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hidden" name="Parametri" sheetId="1" r:id="rId4"/>
    <sheet state="visible" name="CATALOGO" sheetId="2" r:id="rId5"/>
  </sheets>
  <definedNames/>
  <calcPr/>
  <extLst>
    <ext uri="GoogleSheetsCustomDataVersion2">
      <go:sheetsCustomData xmlns:go="http://customooxmlschemas.google.com/" r:id="rId6" roundtripDataChecksum="IEdLwlwyn9LV43Ot9Ys789r73WaEW3dgLE27HTO4CQg="/>
    </ext>
  </extLst>
</workbook>
</file>

<file path=xl/sharedStrings.xml><?xml version="1.0" encoding="utf-8"?>
<sst xmlns="http://schemas.openxmlformats.org/spreadsheetml/2006/main" count="622" uniqueCount="252">
  <si>
    <t>DRIVER=SQL Server;SERVER=10.0.12.10;UID=sa;PWD=Ax5Tg99v!x;</t>
  </si>
  <si>
    <t>10.0.12.10</t>
  </si>
  <si>
    <t>PP_BEESTORE</t>
  </si>
  <si>
    <t>sa</t>
  </si>
  <si>
    <t>Ax5Tg99v!x</t>
  </si>
  <si>
    <t xml:space="preserve"> </t>
  </si>
  <si>
    <t>A2</t>
  </si>
  <si>
    <t>3XS</t>
  </si>
  <si>
    <t>2XS</t>
  </si>
  <si>
    <t>XS</t>
  </si>
  <si>
    <t>S</t>
  </si>
  <si>
    <t>M</t>
  </si>
  <si>
    <t>L</t>
  </si>
  <si>
    <t>XL</t>
  </si>
  <si>
    <t>2XL</t>
  </si>
  <si>
    <t>3XL</t>
  </si>
  <si>
    <t>4XL</t>
  </si>
  <si>
    <t>마감</t>
  </si>
  <si>
    <t>합계</t>
  </si>
  <si>
    <t>FF</t>
  </si>
  <si>
    <t>34</t>
  </si>
  <si>
    <t>34½</t>
  </si>
  <si>
    <t>35</t>
  </si>
  <si>
    <t>35½</t>
  </si>
  <si>
    <t>36</t>
  </si>
  <si>
    <t>36½</t>
  </si>
  <si>
    <t>37</t>
  </si>
  <si>
    <t>37½</t>
  </si>
  <si>
    <t>38</t>
  </si>
  <si>
    <t>38½</t>
  </si>
  <si>
    <t>39</t>
  </si>
  <si>
    <t>39½</t>
  </si>
  <si>
    <t>40</t>
  </si>
  <si>
    <t>40½</t>
  </si>
  <si>
    <t>41</t>
  </si>
  <si>
    <t>41½</t>
  </si>
  <si>
    <t>42</t>
  </si>
  <si>
    <t>FR</t>
  </si>
  <si>
    <t>32</t>
  </si>
  <si>
    <t>44</t>
  </si>
  <si>
    <t>46</t>
  </si>
  <si>
    <t>48</t>
  </si>
  <si>
    <t>50</t>
  </si>
  <si>
    <t>52</t>
  </si>
  <si>
    <t>54</t>
  </si>
  <si>
    <t>조건</t>
  </si>
  <si>
    <t>Q</t>
  </si>
  <si>
    <t>43</t>
  </si>
  <si>
    <t>45</t>
  </si>
  <si>
    <t>47</t>
  </si>
  <si>
    <t>49</t>
  </si>
  <si>
    <t>스니커즈 선택시 다른카테고리 필수 선택</t>
  </si>
  <si>
    <t>38.5</t>
  </si>
  <si>
    <t>39.5</t>
  </si>
  <si>
    <t>40.5</t>
  </si>
  <si>
    <t>41.5</t>
  </si>
  <si>
    <t>42.5</t>
  </si>
  <si>
    <t>43.5</t>
  </si>
  <si>
    <t>44.5</t>
  </si>
  <si>
    <t>45.5</t>
  </si>
  <si>
    <t>46.5</t>
  </si>
  <si>
    <t>관부가세 비포함, 배송비별도, 수수료 포함</t>
  </si>
  <si>
    <t>이용사 입력
----
주문수량</t>
  </si>
  <si>
    <t>옵션별개수</t>
  </si>
  <si>
    <t>주문합계</t>
  </si>
  <si>
    <t>T</t>
  </si>
  <si>
    <t>공급가
(A열 클릭시 가격분석)</t>
  </si>
  <si>
    <t>상품분석
(B열 클릭시 상품분석)</t>
  </si>
  <si>
    <t>총수량입력
(예: 5)</t>
  </si>
  <si>
    <t xml:space="preserve">예: s사이즈 3개, L사이즈2개 </t>
  </si>
  <si>
    <t>TB</t>
  </si>
  <si>
    <t>00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</si>
  <si>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</si>
  <si>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</si>
  <si>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</si>
  <si>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</si>
  <si>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</si>
  <si>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</si>
  <si>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</si>
  <si>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</si>
  <si>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</si>
  <si>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</si>
  <si>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</si>
  <si>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TU</t>
  </si>
  <si>
    <t>Costo</t>
  </si>
  <si>
    <t>Retail</t>
  </si>
  <si>
    <t>Linea</t>
  </si>
  <si>
    <t>Descrizione</t>
  </si>
  <si>
    <t>Modello</t>
  </si>
  <si>
    <t>Variante</t>
  </si>
  <si>
    <t>Sesso</t>
  </si>
  <si>
    <t>Scalarino</t>
  </si>
  <si>
    <t>Totale</t>
  </si>
  <si>
    <t>TotalePrz</t>
  </si>
  <si>
    <t>BALENCIAGADonnaABITI</t>
  </si>
  <si>
    <t>715</t>
  </si>
  <si>
    <t>1750</t>
  </si>
  <si>
    <t>BALENCIAGA</t>
  </si>
  <si>
    <t>ABITI</t>
  </si>
  <si>
    <t>658871TKP14 1000</t>
  </si>
  <si>
    <t>1000</t>
  </si>
  <si>
    <t>Donna</t>
  </si>
  <si>
    <t>BALENCIAGADonnaBORSE A MANO</t>
  </si>
  <si>
    <t>922</t>
  </si>
  <si>
    <t>BORSE A MANO</t>
  </si>
  <si>
    <t>6617262X507 1000</t>
  </si>
  <si>
    <t>BLACK</t>
  </si>
  <si>
    <t>6617262X50Y 4162</t>
  </si>
  <si>
    <t>BLUE GREY</t>
  </si>
  <si>
    <t>398</t>
  </si>
  <si>
    <t>795</t>
  </si>
  <si>
    <t>6617272X50Y 1090</t>
  </si>
  <si>
    <t>BLACK WHITE</t>
  </si>
  <si>
    <t>6617272X50Y 4162</t>
  </si>
  <si>
    <t>1027</t>
  </si>
  <si>
    <t>1950</t>
  </si>
  <si>
    <t>67863411R51 2702</t>
  </si>
  <si>
    <t>2702</t>
  </si>
  <si>
    <t>1048</t>
  </si>
  <si>
    <t>1990</t>
  </si>
  <si>
    <t>6786341ROD1 9607</t>
  </si>
  <si>
    <t>9607</t>
  </si>
  <si>
    <t>BALENCIAGADonnaBORSE A TRACOLLA</t>
  </si>
  <si>
    <t>448</t>
  </si>
  <si>
    <t>850</t>
  </si>
  <si>
    <t>BORSE A TRACOLLA</t>
  </si>
  <si>
    <t>6646761LRGM 1000</t>
  </si>
  <si>
    <t>BALENCIAGADonnaCAMICIE</t>
  </si>
  <si>
    <t>405</t>
  </si>
  <si>
    <t>990</t>
  </si>
  <si>
    <t>CAMICIE</t>
  </si>
  <si>
    <t>595072TLLA5 4011</t>
  </si>
  <si>
    <t>4011</t>
  </si>
  <si>
    <t>BALENCIAGADonnaCAPPELLI</t>
  </si>
  <si>
    <t>159</t>
  </si>
  <si>
    <t>CAPPELLI</t>
  </si>
  <si>
    <t>661600310B2 1000</t>
  </si>
  <si>
    <t>BALENCIAGADonnaFELPE</t>
  </si>
  <si>
    <t>327</t>
  </si>
  <si>
    <t>750</t>
  </si>
  <si>
    <t>FELPE</t>
  </si>
  <si>
    <t>675003TLVB4 1167</t>
  </si>
  <si>
    <t>1167</t>
  </si>
  <si>
    <t>BALENCIAGADonnaGIACCHE &amp; GILET</t>
  </si>
  <si>
    <t>609</t>
  </si>
  <si>
    <t>GIACCHE &amp; GILET</t>
  </si>
  <si>
    <t>662182TAV04 1000</t>
  </si>
  <si>
    <t>BALENCIAGADonnaGIUBBINI</t>
  </si>
  <si>
    <t>563</t>
  </si>
  <si>
    <t>1350</t>
  </si>
  <si>
    <t>GIUBBINI</t>
  </si>
  <si>
    <t>663081TJOB9 1000</t>
  </si>
  <si>
    <t>BALENCIAGADonnaGONNE</t>
  </si>
  <si>
    <t>284</t>
  </si>
  <si>
    <t>695</t>
  </si>
  <si>
    <t>GONNE</t>
  </si>
  <si>
    <t>675235TJW57 9373</t>
  </si>
  <si>
    <t>9373</t>
  </si>
  <si>
    <t>BALENCIAGADonnaPANTALONI</t>
  </si>
  <si>
    <t>366</t>
  </si>
  <si>
    <t>895</t>
  </si>
  <si>
    <t>PANTALONI</t>
  </si>
  <si>
    <t>662183TAV04 1000</t>
  </si>
  <si>
    <t>511</t>
  </si>
  <si>
    <t>1250</t>
  </si>
  <si>
    <t>662835TKV31 1000</t>
  </si>
  <si>
    <t>259</t>
  </si>
  <si>
    <t>565</t>
  </si>
  <si>
    <t>675247TLVA1 1070</t>
  </si>
  <si>
    <t>1070</t>
  </si>
  <si>
    <t>BALENCIAGADonnaPORTAFOGLI</t>
  </si>
  <si>
    <t>237</t>
  </si>
  <si>
    <t>450</t>
  </si>
  <si>
    <t>PORTAFOGLI</t>
  </si>
  <si>
    <t>6597831IZI3 9060</t>
  </si>
  <si>
    <t>9060</t>
  </si>
  <si>
    <t>6597831IZIM 1090</t>
  </si>
  <si>
    <t>1090</t>
  </si>
  <si>
    <t>98</t>
  </si>
  <si>
    <t>195</t>
  </si>
  <si>
    <t>6717172100B 1000</t>
  </si>
  <si>
    <t>138</t>
  </si>
  <si>
    <t>275</t>
  </si>
  <si>
    <t>6717182100B 1000</t>
  </si>
  <si>
    <t>148</t>
  </si>
  <si>
    <t>295</t>
  </si>
  <si>
    <t>6717192100B 1000</t>
  </si>
  <si>
    <t>BALENCIAGADonnaSANDALI</t>
  </si>
  <si>
    <t>595</t>
  </si>
  <si>
    <t>SANDALI</t>
  </si>
  <si>
    <t>659881WA910 1000</t>
  </si>
  <si>
    <t>216</t>
  </si>
  <si>
    <t>495</t>
  </si>
  <si>
    <t>664519WA910 1000</t>
  </si>
  <si>
    <t>BALENCIAGADonnaSCARPE CON TACCO</t>
  </si>
  <si>
    <t>PUMPS &amp; SLINGBACKS</t>
  </si>
  <si>
    <t>628602W1802 1090</t>
  </si>
  <si>
    <t>BALENCIAGADonnaSNEAKERS</t>
  </si>
  <si>
    <t>431</t>
  </si>
  <si>
    <t>775</t>
  </si>
  <si>
    <t>SNEAKERS</t>
  </si>
  <si>
    <t>524039W2CA3 5390</t>
  </si>
  <si>
    <t>FLUO PINK WHIT GREY</t>
  </si>
  <si>
    <t>324</t>
  </si>
  <si>
    <t>524039W09OH 6470</t>
  </si>
  <si>
    <t>FLUO PINK GREY /WHITE</t>
  </si>
  <si>
    <t>375</t>
  </si>
  <si>
    <t>524039W09OM 9054</t>
  </si>
  <si>
    <t>PINK WHITE BLUE</t>
  </si>
  <si>
    <t>BALENCIAGADonnaT-SHIRT</t>
  </si>
  <si>
    <t>180</t>
  </si>
  <si>
    <t>T-SHIRT</t>
  </si>
  <si>
    <t>661705TKVF3 9040</t>
  </si>
  <si>
    <t>9040</t>
  </si>
  <si>
    <t>675050TLVA6 1217</t>
  </si>
  <si>
    <t>1217</t>
  </si>
  <si>
    <t>172</t>
  </si>
  <si>
    <t>395</t>
  </si>
  <si>
    <t>6784304A8B8 0100</t>
  </si>
  <si>
    <t>0100</t>
  </si>
  <si>
    <t>BALENCIAGADonnaTRENCH &amp; PARKA</t>
  </si>
  <si>
    <t>TRENCH &amp; PARKA</t>
  </si>
  <si>
    <t>659054TKO30 4140</t>
  </si>
  <si>
    <t>4140</t>
  </si>
  <si>
    <t>BALENCIAGAUomoCAMICIE</t>
  </si>
  <si>
    <t>346</t>
  </si>
  <si>
    <t>534333TBL96 7560</t>
  </si>
  <si>
    <t>7560</t>
  </si>
  <si>
    <t>Uomo</t>
  </si>
  <si>
    <t>BALENCIAGAUomoFELPE</t>
  </si>
  <si>
    <t>BALENCIAGAUomoMAGLIERIA</t>
  </si>
  <si>
    <t>521</t>
  </si>
  <si>
    <t>MAGLIERIA</t>
  </si>
  <si>
    <t>662520T1608 3769</t>
  </si>
  <si>
    <t>3769</t>
  </si>
  <si>
    <t>378</t>
  </si>
  <si>
    <t>925</t>
  </si>
  <si>
    <t>662728T3166 1000</t>
  </si>
  <si>
    <t>413</t>
  </si>
  <si>
    <t>664369T3211 9028</t>
  </si>
  <si>
    <t>9028</t>
  </si>
  <si>
    <t>621</t>
  </si>
  <si>
    <t>1490</t>
  </si>
  <si>
    <t>675293T3201 1281</t>
  </si>
  <si>
    <t>1281</t>
  </si>
  <si>
    <t>BALENCIAGAUomoSTIVALI</t>
  </si>
  <si>
    <t>692</t>
  </si>
  <si>
    <t>STIVALI</t>
  </si>
  <si>
    <t>589338WA960 1000</t>
  </si>
  <si>
    <t>BALENCIAGAUomoZAINI</t>
  </si>
  <si>
    <t>ZAINI</t>
  </si>
  <si>
    <t>5032212VZ37 1000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</si>
</sst>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-[$₩-412]* #,##0_-;\-[$₩-412]* #,##0_-;_-[$₩-412]* &quot;-&quot;??_-;_-@"/>
    <numFmt numFmtId="165" formatCode="yyyy-mm-dd h:mm"/>
  </numFmts>
  <fonts count="14">
    <font>
      <sz val="11.0"/>
      <color theme="1"/>
      <name val="Calibri"/>
      <scheme val="minor"/>
    </font>
    <font>
      <color theme="1"/>
      <name val="Calibri"/>
      <scheme val="minor"/>
    </font>
    <font>
      <sz val="11.0"/>
      <color rgb="FFFFFFFF"/>
      <name val="Calibri"/>
    </font>
    <font>
      <sz val="11.0"/>
      <color rgb="FFE7E6E6"/>
      <name val="Calibri"/>
    </font>
    <font>
      <sz val="11.0"/>
      <color theme="1"/>
      <name val="Calibri"/>
    </font>
    <font>
      <sz val="10.0"/>
      <color theme="1"/>
      <name val="Calibri"/>
    </font>
    <font>
      <b/>
      <sz val="11.0"/>
      <color theme="1"/>
      <name val="Calibri"/>
    </font>
    <font>
      <b/>
      <sz val="9.0"/>
      <color theme="1"/>
      <name val="Cambria"/>
    </font>
    <font/>
    <font>
      <sz val="11.0"/>
      <color rgb="FFFFFFFF"/>
      <name val="Arial"/>
    </font>
    <font>
      <b/>
      <sz val="11.0"/>
      <color theme="1"/>
      <name val="Arial"/>
    </font>
    <font>
      <u/>
      <sz val="11.0"/>
      <color rgb="FF0563C1"/>
      <name val="Calibri"/>
    </font>
    <font>
      <u/>
      <sz val="11.0"/>
      <color rgb="FF0563C1"/>
      <name val="Calibri"/>
    </font>
    <font>
      <b/>
      <sz val="10.0"/>
      <color theme="1"/>
      <name val="Calibri"/>
    </font>
  </fonts>
  <fills count="7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rgb="FFDDD9C3"/>
        <bgColor rgb="FFDDD9C3"/>
      </patternFill>
    </fill>
    <fill>
      <patternFill patternType="solid">
        <fgColor rgb="FFE7E6E6"/>
        <bgColor rgb="FFE7E6E6"/>
      </patternFill>
    </fill>
  </fills>
  <borders count="6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0" fontId="2" numFmtId="0" xfId="0" applyAlignment="1" applyBorder="1" applyFont="1">
      <alignment horizontal="right" vertical="bottom"/>
    </xf>
    <xf borderId="1" fillId="0" fontId="3" numFmtId="10" xfId="0" applyAlignment="1" applyBorder="1" applyFont="1" applyNumberFormat="1">
      <alignment horizontal="right" readingOrder="0" shrinkToFit="0" vertical="bottom" wrapText="1"/>
    </xf>
    <xf borderId="1" fillId="0" fontId="3" numFmtId="10" xfId="0" applyAlignment="1" applyBorder="1" applyFont="1" applyNumberFormat="1">
      <alignment horizontal="right" shrinkToFit="0" vertical="bottom" wrapText="1"/>
    </xf>
    <xf borderId="1" fillId="0" fontId="4" numFmtId="10" xfId="0" applyAlignment="1" applyBorder="1" applyFont="1" applyNumberFormat="1">
      <alignment vertical="bottom"/>
    </xf>
    <xf borderId="1" fillId="0" fontId="4" numFmtId="164" xfId="0" applyAlignment="1" applyBorder="1" applyFont="1" applyNumberFormat="1">
      <alignment vertical="bottom"/>
    </xf>
    <xf borderId="0" fillId="0" fontId="5" numFmtId="0" xfId="0" applyFont="1"/>
    <xf borderId="1" fillId="2" fontId="6" numFmtId="0" xfId="0" applyAlignment="1" applyBorder="1" applyFill="1" applyFont="1">
      <alignment shrinkToFit="0" vertical="bottom" wrapText="1"/>
    </xf>
    <xf borderId="1" fillId="0" fontId="7" numFmtId="0" xfId="0" applyAlignment="1" applyBorder="1" applyFont="1">
      <alignment horizontal="center" shrinkToFit="0" vertical="bottom" wrapText="1"/>
    </xf>
    <xf borderId="1" fillId="0" fontId="4" numFmtId="1" xfId="0" applyAlignment="1" applyBorder="1" applyFont="1" applyNumberFormat="1">
      <alignment horizontal="right" vertical="bottom"/>
    </xf>
    <xf borderId="1" fillId="0" fontId="4" numFmtId="0" xfId="0" applyAlignment="1" applyBorder="1" applyFont="1">
      <alignment vertical="bottom"/>
    </xf>
    <xf borderId="1" fillId="0" fontId="4" numFmtId="164" xfId="0" applyAlignment="1" applyBorder="1" applyFont="1" applyNumberFormat="1">
      <alignment horizontal="right" vertical="bottom"/>
    </xf>
    <xf borderId="1" fillId="2" fontId="6" numFmtId="165" xfId="0" applyAlignment="1" applyBorder="1" applyFont="1" applyNumberFormat="1">
      <alignment horizontal="right" shrinkToFit="0" vertical="bottom" wrapText="1"/>
    </xf>
    <xf borderId="1" fillId="2" fontId="4" numFmtId="0" xfId="0" applyAlignment="1" applyBorder="1" applyFont="1">
      <alignment vertical="bottom"/>
    </xf>
    <xf borderId="2" fillId="0" fontId="4" numFmtId="0" xfId="0" applyAlignment="1" applyBorder="1" applyFont="1">
      <alignment readingOrder="0" vertical="bottom"/>
    </xf>
    <xf borderId="3" fillId="0" fontId="8" numFmtId="0" xfId="0" applyBorder="1" applyFont="1"/>
    <xf borderId="4" fillId="0" fontId="8" numFmtId="0" xfId="0" applyBorder="1" applyFont="1"/>
    <xf borderId="2" fillId="3" fontId="9" numFmtId="164" xfId="0" applyAlignment="1" applyBorder="1" applyFill="1" applyFont="1" applyNumberFormat="1">
      <alignment shrinkToFit="0" vertical="bottom" wrapText="1"/>
    </xf>
    <xf borderId="1" fillId="4" fontId="10" numFmtId="0" xfId="0" applyAlignment="1" applyBorder="1" applyFill="1" applyFont="1">
      <alignment horizontal="center" shrinkToFit="0" vertical="bottom" wrapText="1"/>
    </xf>
    <xf borderId="1" fillId="4" fontId="10" numFmtId="164" xfId="0" applyAlignment="1" applyBorder="1" applyFont="1" applyNumberFormat="1">
      <alignment horizontal="center" shrinkToFit="0" vertical="bottom" wrapText="1"/>
    </xf>
    <xf borderId="1" fillId="5" fontId="10" numFmtId="164" xfId="0" applyAlignment="1" applyBorder="1" applyFill="1" applyFont="1" applyNumberFormat="1">
      <alignment horizontal="center" shrinkToFit="0" vertical="bottom" wrapText="1"/>
    </xf>
    <xf borderId="1" fillId="5" fontId="10" numFmtId="1" xfId="0" applyAlignment="1" applyBorder="1" applyFont="1" applyNumberFormat="1">
      <alignment horizontal="center" shrinkToFit="0" vertical="bottom" wrapText="1"/>
    </xf>
    <xf borderId="1" fillId="4" fontId="10" numFmtId="1" xfId="0" applyAlignment="1" applyBorder="1" applyFont="1" applyNumberFormat="1">
      <alignment horizontal="center" shrinkToFit="0" vertical="bottom" wrapText="1"/>
    </xf>
    <xf borderId="1" fillId="4" fontId="4" numFmtId="164" xfId="0" applyAlignment="1" applyBorder="1" applyFont="1" applyNumberFormat="1">
      <alignment vertical="bottom"/>
    </xf>
    <xf borderId="1" fillId="2" fontId="4" numFmtId="164" xfId="0" applyAlignment="1" applyBorder="1" applyFont="1" applyNumberFormat="1">
      <alignment vertical="bottom"/>
    </xf>
    <xf borderId="1" fillId="2" fontId="4" numFmtId="1" xfId="0" applyAlignment="1" applyBorder="1" applyFont="1" applyNumberFormat="1">
      <alignment vertical="bottom"/>
    </xf>
    <xf borderId="1" fillId="4" fontId="4" numFmtId="1" xfId="0" applyAlignment="1" applyBorder="1" applyFont="1" applyNumberFormat="1">
      <alignment vertical="bottom"/>
    </xf>
    <xf borderId="1" fillId="2" fontId="11" numFmtId="164" xfId="0" applyAlignment="1" applyBorder="1" applyFont="1" applyNumberFormat="1">
      <alignment horizontal="right" vertical="bottom"/>
    </xf>
    <xf borderId="1" fillId="2" fontId="12" numFmtId="1" xfId="0" applyAlignment="1" applyBorder="1" applyFont="1" applyNumberFormat="1">
      <alignment shrinkToFit="0" vertical="bottom" wrapText="1"/>
    </xf>
    <xf borderId="0" fillId="4" fontId="13" numFmtId="0" xfId="0" applyFont="1"/>
    <xf borderId="5" fillId="4" fontId="13" numFmtId="0" xfId="0" applyBorder="1" applyFont="1"/>
    <xf borderId="0" fillId="0" fontId="13" numFmtId="0" xfId="0" applyFont="1"/>
    <xf borderId="1" fillId="4" fontId="4" numFmtId="1" xfId="0" applyAlignment="1" applyBorder="1" applyFont="1" applyNumberFormat="1">
      <alignment readingOrder="0" vertical="bottom"/>
    </xf>
    <xf borderId="1" fillId="4" fontId="4" numFmtId="164" xfId="0" applyAlignment="1" applyBorder="1" applyFont="1" applyNumberFormat="1">
      <alignment horizontal="right" vertical="bottom"/>
    </xf>
    <xf borderId="5" fillId="6" fontId="5" numFmtId="0" xfId="0" applyBorder="1" applyFill="1" applyFont="1"/>
    <xf borderId="0" fillId="0" fontId="4" numFmtId="0" xfId="0" applyAlignment="1" applyFon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2.xml.rels><?xml version="1.0" encoding="UTF-8" standalone="yes"?><Relationships xmlns="http://schemas.openxmlformats.org/package/2006/relationships"><Relationship Id="rId40" Type="http://schemas.openxmlformats.org/officeDocument/2006/relationships/image" Target="../media/image49.jpg"/><Relationship Id="rId42" Type="http://schemas.openxmlformats.org/officeDocument/2006/relationships/image" Target="../media/image43.jpg"/><Relationship Id="rId41" Type="http://schemas.openxmlformats.org/officeDocument/2006/relationships/image" Target="../media/image47.jpg"/><Relationship Id="rId44" Type="http://schemas.openxmlformats.org/officeDocument/2006/relationships/image" Target="../media/image32.jpg"/><Relationship Id="rId43" Type="http://schemas.openxmlformats.org/officeDocument/2006/relationships/image" Target="../media/image40.jpg"/><Relationship Id="rId46" Type="http://schemas.openxmlformats.org/officeDocument/2006/relationships/image" Target="../media/image57.jpg"/><Relationship Id="rId45" Type="http://schemas.openxmlformats.org/officeDocument/2006/relationships/image" Target="../media/image39.jpg"/><Relationship Id="rId1" Type="http://schemas.openxmlformats.org/officeDocument/2006/relationships/image" Target="../media/image16.jpg"/><Relationship Id="rId2" Type="http://schemas.openxmlformats.org/officeDocument/2006/relationships/image" Target="../media/image11.jpg"/><Relationship Id="rId3" Type="http://schemas.openxmlformats.org/officeDocument/2006/relationships/image" Target="../media/image5.jpg"/><Relationship Id="rId4" Type="http://schemas.openxmlformats.org/officeDocument/2006/relationships/image" Target="../media/image17.jpg"/><Relationship Id="rId9" Type="http://schemas.openxmlformats.org/officeDocument/2006/relationships/image" Target="../media/image9.jpg"/><Relationship Id="rId48" Type="http://schemas.openxmlformats.org/officeDocument/2006/relationships/image" Target="../media/image54.jpg"/><Relationship Id="rId47" Type="http://schemas.openxmlformats.org/officeDocument/2006/relationships/image" Target="../media/image26.jpg"/><Relationship Id="rId49" Type="http://schemas.openxmlformats.org/officeDocument/2006/relationships/image" Target="../media/image46.jpg"/><Relationship Id="rId5" Type="http://schemas.openxmlformats.org/officeDocument/2006/relationships/image" Target="../media/image3.jpg"/><Relationship Id="rId6" Type="http://schemas.openxmlformats.org/officeDocument/2006/relationships/image" Target="../media/image31.jpg"/><Relationship Id="rId7" Type="http://schemas.openxmlformats.org/officeDocument/2006/relationships/image" Target="../media/image6.jpg"/><Relationship Id="rId8" Type="http://schemas.openxmlformats.org/officeDocument/2006/relationships/image" Target="../media/image14.jpg"/><Relationship Id="rId73" Type="http://schemas.openxmlformats.org/officeDocument/2006/relationships/image" Target="../media/image71.jpg"/><Relationship Id="rId72" Type="http://schemas.openxmlformats.org/officeDocument/2006/relationships/image" Target="../media/image66.jpg"/><Relationship Id="rId31" Type="http://schemas.openxmlformats.org/officeDocument/2006/relationships/image" Target="../media/image35.jpg"/><Relationship Id="rId75" Type="http://schemas.openxmlformats.org/officeDocument/2006/relationships/image" Target="../media/image53.jpg"/><Relationship Id="rId30" Type="http://schemas.openxmlformats.org/officeDocument/2006/relationships/image" Target="../media/image72.jpg"/><Relationship Id="rId74" Type="http://schemas.openxmlformats.org/officeDocument/2006/relationships/image" Target="../media/image74.jpg"/><Relationship Id="rId33" Type="http://schemas.openxmlformats.org/officeDocument/2006/relationships/image" Target="../media/image25.jpg"/><Relationship Id="rId32" Type="http://schemas.openxmlformats.org/officeDocument/2006/relationships/image" Target="../media/image33.jpg"/><Relationship Id="rId76" Type="http://schemas.openxmlformats.org/officeDocument/2006/relationships/image" Target="../media/image58.jpg"/><Relationship Id="rId35" Type="http://schemas.openxmlformats.org/officeDocument/2006/relationships/image" Target="../media/image30.jpg"/><Relationship Id="rId34" Type="http://schemas.openxmlformats.org/officeDocument/2006/relationships/image" Target="../media/image27.jpg"/><Relationship Id="rId71" Type="http://schemas.openxmlformats.org/officeDocument/2006/relationships/image" Target="../media/image73.jpg"/><Relationship Id="rId70" Type="http://schemas.openxmlformats.org/officeDocument/2006/relationships/image" Target="../media/image75.jpg"/><Relationship Id="rId37" Type="http://schemas.openxmlformats.org/officeDocument/2006/relationships/image" Target="../media/image29.jpg"/><Relationship Id="rId36" Type="http://schemas.openxmlformats.org/officeDocument/2006/relationships/image" Target="../media/image44.jpg"/><Relationship Id="rId39" Type="http://schemas.openxmlformats.org/officeDocument/2006/relationships/image" Target="../media/image45.jpg"/><Relationship Id="rId38" Type="http://schemas.openxmlformats.org/officeDocument/2006/relationships/image" Target="../media/image37.jpg"/><Relationship Id="rId62" Type="http://schemas.openxmlformats.org/officeDocument/2006/relationships/image" Target="../media/image63.jpg"/><Relationship Id="rId61" Type="http://schemas.openxmlformats.org/officeDocument/2006/relationships/image" Target="../media/image70.jpg"/><Relationship Id="rId20" Type="http://schemas.openxmlformats.org/officeDocument/2006/relationships/image" Target="../media/image4.jpg"/><Relationship Id="rId64" Type="http://schemas.openxmlformats.org/officeDocument/2006/relationships/image" Target="../media/image67.jpg"/><Relationship Id="rId63" Type="http://schemas.openxmlformats.org/officeDocument/2006/relationships/image" Target="../media/image62.jpg"/><Relationship Id="rId22" Type="http://schemas.openxmlformats.org/officeDocument/2006/relationships/image" Target="../media/image15.jpg"/><Relationship Id="rId66" Type="http://schemas.openxmlformats.org/officeDocument/2006/relationships/image" Target="../media/image64.jpg"/><Relationship Id="rId21" Type="http://schemas.openxmlformats.org/officeDocument/2006/relationships/image" Target="../media/image2.jpg"/><Relationship Id="rId65" Type="http://schemas.openxmlformats.org/officeDocument/2006/relationships/image" Target="../media/image48.jpg"/><Relationship Id="rId24" Type="http://schemas.openxmlformats.org/officeDocument/2006/relationships/image" Target="../media/image19.jpg"/><Relationship Id="rId68" Type="http://schemas.openxmlformats.org/officeDocument/2006/relationships/image" Target="../media/image68.jpg"/><Relationship Id="rId23" Type="http://schemas.openxmlformats.org/officeDocument/2006/relationships/image" Target="../media/image18.jpg"/><Relationship Id="rId67" Type="http://schemas.openxmlformats.org/officeDocument/2006/relationships/image" Target="../media/image61.jpg"/><Relationship Id="rId60" Type="http://schemas.openxmlformats.org/officeDocument/2006/relationships/image" Target="../media/image42.jpg"/><Relationship Id="rId26" Type="http://schemas.openxmlformats.org/officeDocument/2006/relationships/image" Target="../media/image20.jpg"/><Relationship Id="rId25" Type="http://schemas.openxmlformats.org/officeDocument/2006/relationships/image" Target="../media/image21.jpg"/><Relationship Id="rId69" Type="http://schemas.openxmlformats.org/officeDocument/2006/relationships/image" Target="../media/image51.jpg"/><Relationship Id="rId28" Type="http://schemas.openxmlformats.org/officeDocument/2006/relationships/image" Target="../media/image23.jpg"/><Relationship Id="rId27" Type="http://schemas.openxmlformats.org/officeDocument/2006/relationships/image" Target="../media/image36.jpg"/><Relationship Id="rId29" Type="http://schemas.openxmlformats.org/officeDocument/2006/relationships/image" Target="../media/image28.jpg"/><Relationship Id="rId51" Type="http://schemas.openxmlformats.org/officeDocument/2006/relationships/image" Target="../media/image76.jpg"/><Relationship Id="rId50" Type="http://schemas.openxmlformats.org/officeDocument/2006/relationships/image" Target="../media/image41.jpg"/><Relationship Id="rId53" Type="http://schemas.openxmlformats.org/officeDocument/2006/relationships/image" Target="../media/image60.jpg"/><Relationship Id="rId52" Type="http://schemas.openxmlformats.org/officeDocument/2006/relationships/image" Target="../media/image65.jpg"/><Relationship Id="rId11" Type="http://schemas.openxmlformats.org/officeDocument/2006/relationships/image" Target="../media/image10.jpg"/><Relationship Id="rId55" Type="http://schemas.openxmlformats.org/officeDocument/2006/relationships/image" Target="../media/image52.jpg"/><Relationship Id="rId10" Type="http://schemas.openxmlformats.org/officeDocument/2006/relationships/image" Target="../media/image22.jpg"/><Relationship Id="rId54" Type="http://schemas.openxmlformats.org/officeDocument/2006/relationships/image" Target="../media/image55.jpg"/><Relationship Id="rId13" Type="http://schemas.openxmlformats.org/officeDocument/2006/relationships/image" Target="../media/image8.jpg"/><Relationship Id="rId57" Type="http://schemas.openxmlformats.org/officeDocument/2006/relationships/image" Target="../media/image69.jpg"/><Relationship Id="rId12" Type="http://schemas.openxmlformats.org/officeDocument/2006/relationships/image" Target="../media/image38.jpg"/><Relationship Id="rId56" Type="http://schemas.openxmlformats.org/officeDocument/2006/relationships/image" Target="../media/image56.jpg"/><Relationship Id="rId15" Type="http://schemas.openxmlformats.org/officeDocument/2006/relationships/image" Target="../media/image34.jpg"/><Relationship Id="rId59" Type="http://schemas.openxmlformats.org/officeDocument/2006/relationships/image" Target="../media/image50.jpg"/><Relationship Id="rId14" Type="http://schemas.openxmlformats.org/officeDocument/2006/relationships/image" Target="../media/image7.jpg"/><Relationship Id="rId58" Type="http://schemas.openxmlformats.org/officeDocument/2006/relationships/image" Target="../media/image59.jpg"/><Relationship Id="rId17" Type="http://schemas.openxmlformats.org/officeDocument/2006/relationships/image" Target="../media/image24.jpg"/><Relationship Id="rId16" Type="http://schemas.openxmlformats.org/officeDocument/2006/relationships/image" Target="../media/image13.jpg"/><Relationship Id="rId19" Type="http://schemas.openxmlformats.org/officeDocument/2006/relationships/image" Target="../media/image12.jpg"/><Relationship Id="rId18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8</xdr:col>
      <xdr:colOff>0</xdr:colOff>
      <xdr:row>10</xdr:row>
      <xdr:rowOff>0</xdr:rowOff>
    </xdr:from>
    <xdr:ext cx="1819275" cy="1009650"/>
    <xdr:pic>
      <xdr:nvPicPr>
        <xdr:cNvPr id="0" name="image16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11</xdr:row>
      <xdr:rowOff>0</xdr:rowOff>
    </xdr:from>
    <xdr:ext cx="1819275" cy="1009650"/>
    <xdr:pic>
      <xdr:nvPicPr>
        <xdr:cNvPr id="0" name="image11.jp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12</xdr:row>
      <xdr:rowOff>0</xdr:rowOff>
    </xdr:from>
    <xdr:ext cx="1819275" cy="1009650"/>
    <xdr:pic>
      <xdr:nvPicPr>
        <xdr:cNvPr id="0" name="image5.jp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13</xdr:row>
      <xdr:rowOff>0</xdr:rowOff>
    </xdr:from>
    <xdr:ext cx="1819275" cy="1009650"/>
    <xdr:pic>
      <xdr:nvPicPr>
        <xdr:cNvPr id="0" name="image17.jp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14</xdr:row>
      <xdr:rowOff>0</xdr:rowOff>
    </xdr:from>
    <xdr:ext cx="1819275" cy="1009650"/>
    <xdr:pic>
      <xdr:nvPicPr>
        <xdr:cNvPr id="0" name="image3.jp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15</xdr:row>
      <xdr:rowOff>0</xdr:rowOff>
    </xdr:from>
    <xdr:ext cx="1819275" cy="1009650"/>
    <xdr:pic>
      <xdr:nvPicPr>
        <xdr:cNvPr id="0" name="image31.jpg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16</xdr:row>
      <xdr:rowOff>0</xdr:rowOff>
    </xdr:from>
    <xdr:ext cx="1819275" cy="1009650"/>
    <xdr:pic>
      <xdr:nvPicPr>
        <xdr:cNvPr id="0" name="image6.jpg"/>
        <xdr:cNvPicPr preferRelativeResize="0"/>
      </xdr:nvPicPr>
      <xdr:blipFill>
        <a:blip cstate="print" r:embed="rId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17</xdr:row>
      <xdr:rowOff>0</xdr:rowOff>
    </xdr:from>
    <xdr:ext cx="1819275" cy="1009650"/>
    <xdr:pic>
      <xdr:nvPicPr>
        <xdr:cNvPr id="0" name="image14.jpg"/>
        <xdr:cNvPicPr preferRelativeResize="0"/>
      </xdr:nvPicPr>
      <xdr:blipFill>
        <a:blip cstate="print" r:embed="rId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18</xdr:row>
      <xdr:rowOff>0</xdr:rowOff>
    </xdr:from>
    <xdr:ext cx="1819275" cy="1009650"/>
    <xdr:pic>
      <xdr:nvPicPr>
        <xdr:cNvPr id="0" name="image9.jpg"/>
        <xdr:cNvPicPr preferRelativeResize="0"/>
      </xdr:nvPicPr>
      <xdr:blipFill>
        <a:blip cstate="print" r:embed="rId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19</xdr:row>
      <xdr:rowOff>0</xdr:rowOff>
    </xdr:from>
    <xdr:ext cx="1819275" cy="1009650"/>
    <xdr:pic>
      <xdr:nvPicPr>
        <xdr:cNvPr id="0" name="image22.jpg"/>
        <xdr:cNvPicPr preferRelativeResize="0"/>
      </xdr:nvPicPr>
      <xdr:blipFill>
        <a:blip cstate="print" r:embed="rId1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20</xdr:row>
      <xdr:rowOff>0</xdr:rowOff>
    </xdr:from>
    <xdr:ext cx="1819275" cy="1009650"/>
    <xdr:pic>
      <xdr:nvPicPr>
        <xdr:cNvPr id="0" name="image10.jpg"/>
        <xdr:cNvPicPr preferRelativeResize="0"/>
      </xdr:nvPicPr>
      <xdr:blipFill>
        <a:blip cstate="print" r:embed="rId1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21</xdr:row>
      <xdr:rowOff>0</xdr:rowOff>
    </xdr:from>
    <xdr:ext cx="1819275" cy="1009650"/>
    <xdr:pic>
      <xdr:nvPicPr>
        <xdr:cNvPr id="0" name="image38.jpg"/>
        <xdr:cNvPicPr preferRelativeResize="0"/>
      </xdr:nvPicPr>
      <xdr:blipFill>
        <a:blip cstate="print" r:embed="rId1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22</xdr:row>
      <xdr:rowOff>0</xdr:rowOff>
    </xdr:from>
    <xdr:ext cx="1819275" cy="1009650"/>
    <xdr:pic>
      <xdr:nvPicPr>
        <xdr:cNvPr id="0" name="image8.jpg"/>
        <xdr:cNvPicPr preferRelativeResize="0"/>
      </xdr:nvPicPr>
      <xdr:blipFill>
        <a:blip cstate="print" r:embed="rId1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23</xdr:row>
      <xdr:rowOff>0</xdr:rowOff>
    </xdr:from>
    <xdr:ext cx="1819275" cy="1009650"/>
    <xdr:pic>
      <xdr:nvPicPr>
        <xdr:cNvPr id="0" name="image7.jpg"/>
        <xdr:cNvPicPr preferRelativeResize="0"/>
      </xdr:nvPicPr>
      <xdr:blipFill>
        <a:blip cstate="print" r:embed="rId1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24</xdr:row>
      <xdr:rowOff>0</xdr:rowOff>
    </xdr:from>
    <xdr:ext cx="1819275" cy="1009650"/>
    <xdr:pic>
      <xdr:nvPicPr>
        <xdr:cNvPr id="0" name="image34.jpg"/>
        <xdr:cNvPicPr preferRelativeResize="0"/>
      </xdr:nvPicPr>
      <xdr:blipFill>
        <a:blip cstate="print" r:embed="rId1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25</xdr:row>
      <xdr:rowOff>0</xdr:rowOff>
    </xdr:from>
    <xdr:ext cx="1819275" cy="1009650"/>
    <xdr:pic>
      <xdr:nvPicPr>
        <xdr:cNvPr id="0" name="image13.jpg"/>
        <xdr:cNvPicPr preferRelativeResize="0"/>
      </xdr:nvPicPr>
      <xdr:blipFill>
        <a:blip cstate="print" r:embed="rId1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26</xdr:row>
      <xdr:rowOff>0</xdr:rowOff>
    </xdr:from>
    <xdr:ext cx="1819275" cy="1009650"/>
    <xdr:pic>
      <xdr:nvPicPr>
        <xdr:cNvPr id="0" name="image24.jpg"/>
        <xdr:cNvPicPr preferRelativeResize="0"/>
      </xdr:nvPicPr>
      <xdr:blipFill>
        <a:blip cstate="print" r:embed="rId1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27</xdr:row>
      <xdr:rowOff>0</xdr:rowOff>
    </xdr:from>
    <xdr:ext cx="1819275" cy="1009650"/>
    <xdr:pic>
      <xdr:nvPicPr>
        <xdr:cNvPr id="0" name="image1.jpg"/>
        <xdr:cNvPicPr preferRelativeResize="0"/>
      </xdr:nvPicPr>
      <xdr:blipFill>
        <a:blip cstate="print" r:embed="rId1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28</xdr:row>
      <xdr:rowOff>0</xdr:rowOff>
    </xdr:from>
    <xdr:ext cx="1819275" cy="1009650"/>
    <xdr:pic>
      <xdr:nvPicPr>
        <xdr:cNvPr id="0" name="image12.jpg"/>
        <xdr:cNvPicPr preferRelativeResize="0"/>
      </xdr:nvPicPr>
      <xdr:blipFill>
        <a:blip cstate="print" r:embed="rId1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29</xdr:row>
      <xdr:rowOff>0</xdr:rowOff>
    </xdr:from>
    <xdr:ext cx="1819275" cy="1009650"/>
    <xdr:pic>
      <xdr:nvPicPr>
        <xdr:cNvPr id="0" name="image4.jpg"/>
        <xdr:cNvPicPr preferRelativeResize="0"/>
      </xdr:nvPicPr>
      <xdr:blipFill>
        <a:blip cstate="print" r:embed="rId2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30</xdr:row>
      <xdr:rowOff>0</xdr:rowOff>
    </xdr:from>
    <xdr:ext cx="1819275" cy="1009650"/>
    <xdr:pic>
      <xdr:nvPicPr>
        <xdr:cNvPr id="0" name="image2.jpg"/>
        <xdr:cNvPicPr preferRelativeResize="0"/>
      </xdr:nvPicPr>
      <xdr:blipFill>
        <a:blip cstate="print" r:embed="rId2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31</xdr:row>
      <xdr:rowOff>0</xdr:rowOff>
    </xdr:from>
    <xdr:ext cx="1819275" cy="1009650"/>
    <xdr:pic>
      <xdr:nvPicPr>
        <xdr:cNvPr id="0" name="image15.jpg"/>
        <xdr:cNvPicPr preferRelativeResize="0"/>
      </xdr:nvPicPr>
      <xdr:blipFill>
        <a:blip cstate="print" r:embed="rId2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32</xdr:row>
      <xdr:rowOff>0</xdr:rowOff>
    </xdr:from>
    <xdr:ext cx="1819275" cy="1009650"/>
    <xdr:pic>
      <xdr:nvPicPr>
        <xdr:cNvPr id="0" name="image18.jpg"/>
        <xdr:cNvPicPr preferRelativeResize="0"/>
      </xdr:nvPicPr>
      <xdr:blipFill>
        <a:blip cstate="print" r:embed="rId2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33</xdr:row>
      <xdr:rowOff>0</xdr:rowOff>
    </xdr:from>
    <xdr:ext cx="1819275" cy="1009650"/>
    <xdr:pic>
      <xdr:nvPicPr>
        <xdr:cNvPr id="0" name="image19.jpg"/>
        <xdr:cNvPicPr preferRelativeResize="0"/>
      </xdr:nvPicPr>
      <xdr:blipFill>
        <a:blip cstate="print" r:embed="rId2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34</xdr:row>
      <xdr:rowOff>0</xdr:rowOff>
    </xdr:from>
    <xdr:ext cx="1819275" cy="1009650"/>
    <xdr:pic>
      <xdr:nvPicPr>
        <xdr:cNvPr id="0" name="image21.jpg"/>
        <xdr:cNvPicPr preferRelativeResize="0"/>
      </xdr:nvPicPr>
      <xdr:blipFill>
        <a:blip cstate="print" r:embed="rId2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35</xdr:row>
      <xdr:rowOff>0</xdr:rowOff>
    </xdr:from>
    <xdr:ext cx="1819275" cy="1009650"/>
    <xdr:pic>
      <xdr:nvPicPr>
        <xdr:cNvPr id="0" name="image20.jpg"/>
        <xdr:cNvPicPr preferRelativeResize="0"/>
      </xdr:nvPicPr>
      <xdr:blipFill>
        <a:blip cstate="print" r:embed="rId2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36</xdr:row>
      <xdr:rowOff>0</xdr:rowOff>
    </xdr:from>
    <xdr:ext cx="1819275" cy="1009650"/>
    <xdr:pic>
      <xdr:nvPicPr>
        <xdr:cNvPr id="0" name="image36.jpg"/>
        <xdr:cNvPicPr preferRelativeResize="0"/>
      </xdr:nvPicPr>
      <xdr:blipFill>
        <a:blip cstate="print" r:embed="rId2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38</xdr:row>
      <xdr:rowOff>0</xdr:rowOff>
    </xdr:from>
    <xdr:ext cx="1819275" cy="1009650"/>
    <xdr:pic>
      <xdr:nvPicPr>
        <xdr:cNvPr id="0" name="image23.jpg"/>
        <xdr:cNvPicPr preferRelativeResize="0"/>
      </xdr:nvPicPr>
      <xdr:blipFill>
        <a:blip cstate="print" r:embed="rId2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39</xdr:row>
      <xdr:rowOff>0</xdr:rowOff>
    </xdr:from>
    <xdr:ext cx="1819275" cy="1009650"/>
    <xdr:pic>
      <xdr:nvPicPr>
        <xdr:cNvPr id="0" name="image28.jpg"/>
        <xdr:cNvPicPr preferRelativeResize="0"/>
      </xdr:nvPicPr>
      <xdr:blipFill>
        <a:blip cstate="print" r:embed="rId2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40</xdr:row>
      <xdr:rowOff>0</xdr:rowOff>
    </xdr:from>
    <xdr:ext cx="1819275" cy="1009650"/>
    <xdr:pic>
      <xdr:nvPicPr>
        <xdr:cNvPr id="0" name="image72.jpg"/>
        <xdr:cNvPicPr preferRelativeResize="0"/>
      </xdr:nvPicPr>
      <xdr:blipFill>
        <a:blip cstate="print" r:embed="rId3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41</xdr:row>
      <xdr:rowOff>0</xdr:rowOff>
    </xdr:from>
    <xdr:ext cx="1819275" cy="1009650"/>
    <xdr:pic>
      <xdr:nvPicPr>
        <xdr:cNvPr id="0" name="image35.jpg"/>
        <xdr:cNvPicPr preferRelativeResize="0"/>
      </xdr:nvPicPr>
      <xdr:blipFill>
        <a:blip cstate="print" r:embed="rId3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42</xdr:row>
      <xdr:rowOff>0</xdr:rowOff>
    </xdr:from>
    <xdr:ext cx="1819275" cy="1009650"/>
    <xdr:pic>
      <xdr:nvPicPr>
        <xdr:cNvPr id="0" name="image33.jpg"/>
        <xdr:cNvPicPr preferRelativeResize="0"/>
      </xdr:nvPicPr>
      <xdr:blipFill>
        <a:blip cstate="print" r:embed="rId3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43</xdr:row>
      <xdr:rowOff>0</xdr:rowOff>
    </xdr:from>
    <xdr:ext cx="1819275" cy="1009650"/>
    <xdr:pic>
      <xdr:nvPicPr>
        <xdr:cNvPr id="0" name="image8.jpg"/>
        <xdr:cNvPicPr preferRelativeResize="0"/>
      </xdr:nvPicPr>
      <xdr:blipFill>
        <a:blip cstate="print" r:embed="rId1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44</xdr:row>
      <xdr:rowOff>0</xdr:rowOff>
    </xdr:from>
    <xdr:ext cx="1819275" cy="1009650"/>
    <xdr:pic>
      <xdr:nvPicPr>
        <xdr:cNvPr id="0" name="image25.jpg"/>
        <xdr:cNvPicPr preferRelativeResize="0"/>
      </xdr:nvPicPr>
      <xdr:blipFill>
        <a:blip cstate="print" r:embed="rId3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45</xdr:row>
      <xdr:rowOff>0</xdr:rowOff>
    </xdr:from>
    <xdr:ext cx="1819275" cy="1009650"/>
    <xdr:pic>
      <xdr:nvPicPr>
        <xdr:cNvPr id="0" name="image27.jpg"/>
        <xdr:cNvPicPr preferRelativeResize="0"/>
      </xdr:nvPicPr>
      <xdr:blipFill>
        <a:blip cstate="print" r:embed="rId3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46</xdr:row>
      <xdr:rowOff>0</xdr:rowOff>
    </xdr:from>
    <xdr:ext cx="1819275" cy="1009650"/>
    <xdr:pic>
      <xdr:nvPicPr>
        <xdr:cNvPr id="0" name="image30.jpg"/>
        <xdr:cNvPicPr preferRelativeResize="0"/>
      </xdr:nvPicPr>
      <xdr:blipFill>
        <a:blip cstate="print" r:embed="rId3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47</xdr:row>
      <xdr:rowOff>0</xdr:rowOff>
    </xdr:from>
    <xdr:ext cx="1819275" cy="1009650"/>
    <xdr:pic>
      <xdr:nvPicPr>
        <xdr:cNvPr id="0" name="image44.jpg"/>
        <xdr:cNvPicPr preferRelativeResize="0"/>
      </xdr:nvPicPr>
      <xdr:blipFill>
        <a:blip cstate="print" r:embed="rId3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48</xdr:row>
      <xdr:rowOff>0</xdr:rowOff>
    </xdr:from>
    <xdr:ext cx="1819275" cy="1009650"/>
    <xdr:pic>
      <xdr:nvPicPr>
        <xdr:cNvPr id="0" name="image29.jpg"/>
        <xdr:cNvPicPr preferRelativeResize="0"/>
      </xdr:nvPicPr>
      <xdr:blipFill>
        <a:blip cstate="print" r:embed="rId3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49</xdr:row>
      <xdr:rowOff>0</xdr:rowOff>
    </xdr:from>
    <xdr:ext cx="1819275" cy="1009650"/>
    <xdr:pic>
      <xdr:nvPicPr>
        <xdr:cNvPr id="0" name="image37.jpg"/>
        <xdr:cNvPicPr preferRelativeResize="0"/>
      </xdr:nvPicPr>
      <xdr:blipFill>
        <a:blip cstate="print" r:embed="rId3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10</xdr:row>
      <xdr:rowOff>0</xdr:rowOff>
    </xdr:from>
    <xdr:ext cx="714375" cy="1076325"/>
    <xdr:pic>
      <xdr:nvPicPr>
        <xdr:cNvPr id="0" name="image45.jpg"/>
        <xdr:cNvPicPr preferRelativeResize="0"/>
      </xdr:nvPicPr>
      <xdr:blipFill>
        <a:blip cstate="print" r:embed="rId3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11</xdr:row>
      <xdr:rowOff>0</xdr:rowOff>
    </xdr:from>
    <xdr:ext cx="714375" cy="1076325"/>
    <xdr:pic>
      <xdr:nvPicPr>
        <xdr:cNvPr id="0" name="image49.jpg"/>
        <xdr:cNvPicPr preferRelativeResize="0"/>
      </xdr:nvPicPr>
      <xdr:blipFill>
        <a:blip cstate="print" r:embed="rId4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12</xdr:row>
      <xdr:rowOff>0</xdr:rowOff>
    </xdr:from>
    <xdr:ext cx="714375" cy="1076325"/>
    <xdr:pic>
      <xdr:nvPicPr>
        <xdr:cNvPr id="0" name="image47.jpg"/>
        <xdr:cNvPicPr preferRelativeResize="0"/>
      </xdr:nvPicPr>
      <xdr:blipFill>
        <a:blip cstate="print" r:embed="rId4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13</xdr:row>
      <xdr:rowOff>0</xdr:rowOff>
    </xdr:from>
    <xdr:ext cx="714375" cy="1076325"/>
    <xdr:pic>
      <xdr:nvPicPr>
        <xdr:cNvPr id="0" name="image43.jpg"/>
        <xdr:cNvPicPr preferRelativeResize="0"/>
      </xdr:nvPicPr>
      <xdr:blipFill>
        <a:blip cstate="print" r:embed="rId4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14</xdr:row>
      <xdr:rowOff>0</xdr:rowOff>
    </xdr:from>
    <xdr:ext cx="714375" cy="1076325"/>
    <xdr:pic>
      <xdr:nvPicPr>
        <xdr:cNvPr id="0" name="image40.jpg"/>
        <xdr:cNvPicPr preferRelativeResize="0"/>
      </xdr:nvPicPr>
      <xdr:blipFill>
        <a:blip cstate="print" r:embed="rId4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15</xdr:row>
      <xdr:rowOff>0</xdr:rowOff>
    </xdr:from>
    <xdr:ext cx="714375" cy="1076325"/>
    <xdr:pic>
      <xdr:nvPicPr>
        <xdr:cNvPr id="0" name="image32.jpg"/>
        <xdr:cNvPicPr preferRelativeResize="0"/>
      </xdr:nvPicPr>
      <xdr:blipFill>
        <a:blip cstate="print" r:embed="rId4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16</xdr:row>
      <xdr:rowOff>0</xdr:rowOff>
    </xdr:from>
    <xdr:ext cx="714375" cy="1076325"/>
    <xdr:pic>
      <xdr:nvPicPr>
        <xdr:cNvPr id="0" name="image39.jpg"/>
        <xdr:cNvPicPr preferRelativeResize="0"/>
      </xdr:nvPicPr>
      <xdr:blipFill>
        <a:blip cstate="print" r:embed="rId4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17</xdr:row>
      <xdr:rowOff>0</xdr:rowOff>
    </xdr:from>
    <xdr:ext cx="714375" cy="1076325"/>
    <xdr:pic>
      <xdr:nvPicPr>
        <xdr:cNvPr id="0" name="image57.jpg"/>
        <xdr:cNvPicPr preferRelativeResize="0"/>
      </xdr:nvPicPr>
      <xdr:blipFill>
        <a:blip cstate="print" r:embed="rId4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18</xdr:row>
      <xdr:rowOff>0</xdr:rowOff>
    </xdr:from>
    <xdr:ext cx="714375" cy="1076325"/>
    <xdr:pic>
      <xdr:nvPicPr>
        <xdr:cNvPr id="0" name="image26.jpg"/>
        <xdr:cNvPicPr preferRelativeResize="0"/>
      </xdr:nvPicPr>
      <xdr:blipFill>
        <a:blip cstate="print" r:embed="rId4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19</xdr:row>
      <xdr:rowOff>0</xdr:rowOff>
    </xdr:from>
    <xdr:ext cx="714375" cy="1076325"/>
    <xdr:pic>
      <xdr:nvPicPr>
        <xdr:cNvPr id="0" name="image54.jpg"/>
        <xdr:cNvPicPr preferRelativeResize="0"/>
      </xdr:nvPicPr>
      <xdr:blipFill>
        <a:blip cstate="print" r:embed="rId4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20</xdr:row>
      <xdr:rowOff>0</xdr:rowOff>
    </xdr:from>
    <xdr:ext cx="714375" cy="1076325"/>
    <xdr:pic>
      <xdr:nvPicPr>
        <xdr:cNvPr id="0" name="image46.jpg"/>
        <xdr:cNvPicPr preferRelativeResize="0"/>
      </xdr:nvPicPr>
      <xdr:blipFill>
        <a:blip cstate="print" r:embed="rId4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21</xdr:row>
      <xdr:rowOff>0</xdr:rowOff>
    </xdr:from>
    <xdr:ext cx="714375" cy="1076325"/>
    <xdr:pic>
      <xdr:nvPicPr>
        <xdr:cNvPr id="0" name="image41.jpg"/>
        <xdr:cNvPicPr preferRelativeResize="0"/>
      </xdr:nvPicPr>
      <xdr:blipFill>
        <a:blip cstate="print" r:embed="rId5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22</xdr:row>
      <xdr:rowOff>0</xdr:rowOff>
    </xdr:from>
    <xdr:ext cx="714375" cy="1076325"/>
    <xdr:pic>
      <xdr:nvPicPr>
        <xdr:cNvPr id="0" name="image76.jpg"/>
        <xdr:cNvPicPr preferRelativeResize="0"/>
      </xdr:nvPicPr>
      <xdr:blipFill>
        <a:blip cstate="print" r:embed="rId5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23</xdr:row>
      <xdr:rowOff>0</xdr:rowOff>
    </xdr:from>
    <xdr:ext cx="714375" cy="1076325"/>
    <xdr:pic>
      <xdr:nvPicPr>
        <xdr:cNvPr id="0" name="image65.jpg"/>
        <xdr:cNvPicPr preferRelativeResize="0"/>
      </xdr:nvPicPr>
      <xdr:blipFill>
        <a:blip cstate="print" r:embed="rId5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24</xdr:row>
      <xdr:rowOff>0</xdr:rowOff>
    </xdr:from>
    <xdr:ext cx="714375" cy="1076325"/>
    <xdr:pic>
      <xdr:nvPicPr>
        <xdr:cNvPr id="0" name="image60.jpg"/>
        <xdr:cNvPicPr preferRelativeResize="0"/>
      </xdr:nvPicPr>
      <xdr:blipFill>
        <a:blip cstate="print" r:embed="rId5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25</xdr:row>
      <xdr:rowOff>0</xdr:rowOff>
    </xdr:from>
    <xdr:ext cx="714375" cy="1076325"/>
    <xdr:pic>
      <xdr:nvPicPr>
        <xdr:cNvPr id="0" name="image55.jpg"/>
        <xdr:cNvPicPr preferRelativeResize="0"/>
      </xdr:nvPicPr>
      <xdr:blipFill>
        <a:blip cstate="print" r:embed="rId5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26</xdr:row>
      <xdr:rowOff>0</xdr:rowOff>
    </xdr:from>
    <xdr:ext cx="714375" cy="1076325"/>
    <xdr:pic>
      <xdr:nvPicPr>
        <xdr:cNvPr id="0" name="image52.jpg"/>
        <xdr:cNvPicPr preferRelativeResize="0"/>
      </xdr:nvPicPr>
      <xdr:blipFill>
        <a:blip cstate="print" r:embed="rId5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27</xdr:row>
      <xdr:rowOff>0</xdr:rowOff>
    </xdr:from>
    <xdr:ext cx="714375" cy="1076325"/>
    <xdr:pic>
      <xdr:nvPicPr>
        <xdr:cNvPr id="0" name="image56.jpg"/>
        <xdr:cNvPicPr preferRelativeResize="0"/>
      </xdr:nvPicPr>
      <xdr:blipFill>
        <a:blip cstate="print" r:embed="rId5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28</xdr:row>
      <xdr:rowOff>0</xdr:rowOff>
    </xdr:from>
    <xdr:ext cx="714375" cy="1076325"/>
    <xdr:pic>
      <xdr:nvPicPr>
        <xdr:cNvPr id="0" name="image69.jpg"/>
        <xdr:cNvPicPr preferRelativeResize="0"/>
      </xdr:nvPicPr>
      <xdr:blipFill>
        <a:blip cstate="print" r:embed="rId5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29</xdr:row>
      <xdr:rowOff>0</xdr:rowOff>
    </xdr:from>
    <xdr:ext cx="714375" cy="1076325"/>
    <xdr:pic>
      <xdr:nvPicPr>
        <xdr:cNvPr id="0" name="image59.jpg"/>
        <xdr:cNvPicPr preferRelativeResize="0"/>
      </xdr:nvPicPr>
      <xdr:blipFill>
        <a:blip cstate="print" r:embed="rId5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30</xdr:row>
      <xdr:rowOff>0</xdr:rowOff>
    </xdr:from>
    <xdr:ext cx="714375" cy="1076325"/>
    <xdr:pic>
      <xdr:nvPicPr>
        <xdr:cNvPr id="0" name="image50.jpg"/>
        <xdr:cNvPicPr preferRelativeResize="0"/>
      </xdr:nvPicPr>
      <xdr:blipFill>
        <a:blip cstate="print" r:embed="rId5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31</xdr:row>
      <xdr:rowOff>0</xdr:rowOff>
    </xdr:from>
    <xdr:ext cx="714375" cy="1076325"/>
    <xdr:pic>
      <xdr:nvPicPr>
        <xdr:cNvPr id="0" name="image42.jpg"/>
        <xdr:cNvPicPr preferRelativeResize="0"/>
      </xdr:nvPicPr>
      <xdr:blipFill>
        <a:blip cstate="print" r:embed="rId6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32</xdr:row>
      <xdr:rowOff>0</xdr:rowOff>
    </xdr:from>
    <xdr:ext cx="714375" cy="1076325"/>
    <xdr:pic>
      <xdr:nvPicPr>
        <xdr:cNvPr id="0" name="image70.jpg"/>
        <xdr:cNvPicPr preferRelativeResize="0"/>
      </xdr:nvPicPr>
      <xdr:blipFill>
        <a:blip cstate="print" r:embed="rId6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33</xdr:row>
      <xdr:rowOff>0</xdr:rowOff>
    </xdr:from>
    <xdr:ext cx="714375" cy="1076325"/>
    <xdr:pic>
      <xdr:nvPicPr>
        <xdr:cNvPr id="0" name="image63.jpg"/>
        <xdr:cNvPicPr preferRelativeResize="0"/>
      </xdr:nvPicPr>
      <xdr:blipFill>
        <a:blip cstate="print" r:embed="rId6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34</xdr:row>
      <xdr:rowOff>0</xdr:rowOff>
    </xdr:from>
    <xdr:ext cx="714375" cy="1076325"/>
    <xdr:pic>
      <xdr:nvPicPr>
        <xdr:cNvPr id="0" name="image62.jpg"/>
        <xdr:cNvPicPr preferRelativeResize="0"/>
      </xdr:nvPicPr>
      <xdr:blipFill>
        <a:blip cstate="print" r:embed="rId6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35</xdr:row>
      <xdr:rowOff>0</xdr:rowOff>
    </xdr:from>
    <xdr:ext cx="714375" cy="1076325"/>
    <xdr:pic>
      <xdr:nvPicPr>
        <xdr:cNvPr id="0" name="image67.jpg"/>
        <xdr:cNvPicPr preferRelativeResize="0"/>
      </xdr:nvPicPr>
      <xdr:blipFill>
        <a:blip cstate="print" r:embed="rId6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36</xdr:row>
      <xdr:rowOff>0</xdr:rowOff>
    </xdr:from>
    <xdr:ext cx="714375" cy="1076325"/>
    <xdr:pic>
      <xdr:nvPicPr>
        <xdr:cNvPr id="0" name="image48.jpg"/>
        <xdr:cNvPicPr preferRelativeResize="0"/>
      </xdr:nvPicPr>
      <xdr:blipFill>
        <a:blip cstate="print" r:embed="rId6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38</xdr:row>
      <xdr:rowOff>0</xdr:rowOff>
    </xdr:from>
    <xdr:ext cx="714375" cy="1076325"/>
    <xdr:pic>
      <xdr:nvPicPr>
        <xdr:cNvPr id="0" name="image64.jpg"/>
        <xdr:cNvPicPr preferRelativeResize="0"/>
      </xdr:nvPicPr>
      <xdr:blipFill>
        <a:blip cstate="print" r:embed="rId6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39</xdr:row>
      <xdr:rowOff>0</xdr:rowOff>
    </xdr:from>
    <xdr:ext cx="714375" cy="1076325"/>
    <xdr:pic>
      <xdr:nvPicPr>
        <xdr:cNvPr id="0" name="image61.jpg"/>
        <xdr:cNvPicPr preferRelativeResize="0"/>
      </xdr:nvPicPr>
      <xdr:blipFill>
        <a:blip cstate="print" r:embed="rId6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40</xdr:row>
      <xdr:rowOff>0</xdr:rowOff>
    </xdr:from>
    <xdr:ext cx="714375" cy="1076325"/>
    <xdr:pic>
      <xdr:nvPicPr>
        <xdr:cNvPr id="0" name="image68.jpg"/>
        <xdr:cNvPicPr preferRelativeResize="0"/>
      </xdr:nvPicPr>
      <xdr:blipFill>
        <a:blip cstate="print" r:embed="rId6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41</xdr:row>
      <xdr:rowOff>0</xdr:rowOff>
    </xdr:from>
    <xdr:ext cx="714375" cy="1076325"/>
    <xdr:pic>
      <xdr:nvPicPr>
        <xdr:cNvPr id="0" name="image51.jpg"/>
        <xdr:cNvPicPr preferRelativeResize="0"/>
      </xdr:nvPicPr>
      <xdr:blipFill>
        <a:blip cstate="print" r:embed="rId6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42</xdr:row>
      <xdr:rowOff>0</xdr:rowOff>
    </xdr:from>
    <xdr:ext cx="714375" cy="1076325"/>
    <xdr:pic>
      <xdr:nvPicPr>
        <xdr:cNvPr id="0" name="image75.jpg"/>
        <xdr:cNvPicPr preferRelativeResize="0"/>
      </xdr:nvPicPr>
      <xdr:blipFill>
        <a:blip cstate="print" r:embed="rId7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43</xdr:row>
      <xdr:rowOff>0</xdr:rowOff>
    </xdr:from>
    <xdr:ext cx="714375" cy="1076325"/>
    <xdr:pic>
      <xdr:nvPicPr>
        <xdr:cNvPr id="0" name="image76.jpg"/>
        <xdr:cNvPicPr preferRelativeResize="0"/>
      </xdr:nvPicPr>
      <xdr:blipFill>
        <a:blip cstate="print" r:embed="rId5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44</xdr:row>
      <xdr:rowOff>0</xdr:rowOff>
    </xdr:from>
    <xdr:ext cx="714375" cy="1076325"/>
    <xdr:pic>
      <xdr:nvPicPr>
        <xdr:cNvPr id="0" name="image73.jpg"/>
        <xdr:cNvPicPr preferRelativeResize="0"/>
      </xdr:nvPicPr>
      <xdr:blipFill>
        <a:blip cstate="print" r:embed="rId7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45</xdr:row>
      <xdr:rowOff>0</xdr:rowOff>
    </xdr:from>
    <xdr:ext cx="714375" cy="1076325"/>
    <xdr:pic>
      <xdr:nvPicPr>
        <xdr:cNvPr id="0" name="image66.jpg"/>
        <xdr:cNvPicPr preferRelativeResize="0"/>
      </xdr:nvPicPr>
      <xdr:blipFill>
        <a:blip cstate="print" r:embed="rId7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46</xdr:row>
      <xdr:rowOff>0</xdr:rowOff>
    </xdr:from>
    <xdr:ext cx="714375" cy="1076325"/>
    <xdr:pic>
      <xdr:nvPicPr>
        <xdr:cNvPr id="0" name="image71.jpg"/>
        <xdr:cNvPicPr preferRelativeResize="0"/>
      </xdr:nvPicPr>
      <xdr:blipFill>
        <a:blip cstate="print" r:embed="rId7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47</xdr:row>
      <xdr:rowOff>0</xdr:rowOff>
    </xdr:from>
    <xdr:ext cx="714375" cy="1076325"/>
    <xdr:pic>
      <xdr:nvPicPr>
        <xdr:cNvPr id="0" name="image74.jpg"/>
        <xdr:cNvPicPr preferRelativeResize="0"/>
      </xdr:nvPicPr>
      <xdr:blipFill>
        <a:blip cstate="print" r:embed="rId7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48</xdr:row>
      <xdr:rowOff>0</xdr:rowOff>
    </xdr:from>
    <xdr:ext cx="714375" cy="1076325"/>
    <xdr:pic>
      <xdr:nvPicPr>
        <xdr:cNvPr id="0" name="image53.jpg"/>
        <xdr:cNvPicPr preferRelativeResize="0"/>
      </xdr:nvPicPr>
      <xdr:blipFill>
        <a:blip cstate="print" r:embed="rId7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49</xdr:row>
      <xdr:rowOff>0</xdr:rowOff>
    </xdr:from>
    <xdr:ext cx="714375" cy="1076325"/>
    <xdr:pic>
      <xdr:nvPicPr>
        <xdr:cNvPr id="0" name="image58.jpg"/>
        <xdr:cNvPicPr preferRelativeResize="0"/>
      </xdr:nvPicPr>
      <xdr:blipFill>
        <a:blip cstate="print" r:embed="rId7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s="1" t="s">
        <v>0</v>
      </c>
    </row>
    <row r="2">
      <c r="A2" s="1" t="s">
        <v>1</v>
      </c>
    </row>
    <row r="3">
      <c r="A3" s="1" t="s">
        <v>2</v>
      </c>
    </row>
    <row r="4">
      <c r="A4" s="1" t="s">
        <v>3</v>
      </c>
    </row>
    <row r="5">
      <c r="A5" s="1" t="s">
        <v>4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6.0"/>
    <col customWidth="1" min="2" max="4" width="10.57"/>
    <col customWidth="1" min="5" max="5" width="14.43"/>
    <col customWidth="1" min="6" max="8" width="0.86"/>
    <col customWidth="1" min="9" max="9" width="31.14"/>
    <col customWidth="1" min="10" max="10" width="33.14"/>
    <col customWidth="1" min="11" max="11" width="5.71"/>
    <col customWidth="1" min="12" max="13" width="12.71"/>
    <col customWidth="1" min="14" max="16" width="5.71"/>
    <col customWidth="1" min="17" max="18" width="10.71"/>
    <col customWidth="1" min="19" max="19" width="20.71"/>
    <col customWidth="1" min="20" max="20" width="10.71"/>
    <col customWidth="1" min="21" max="23" width="20.71"/>
    <col customWidth="1" min="24" max="37" width="5.71"/>
    <col customWidth="1" hidden="1" min="38" max="53" width="5.71"/>
    <col customWidth="1" min="54" max="56" width="5.71"/>
    <col customWidth="1" hidden="1" min="57" max="57" width="5.71"/>
  </cols>
  <sheetData>
    <row r="1" ht="12.75" customHeight="1">
      <c r="A1" s="2">
        <v>1380.0</v>
      </c>
      <c r="B1" s="3">
        <v>0.32</v>
      </c>
      <c r="C1" s="4">
        <v>0.35</v>
      </c>
      <c r="D1" s="5"/>
      <c r="E1" s="6"/>
      <c r="F1" s="7"/>
      <c r="G1" s="7"/>
      <c r="H1" s="7"/>
      <c r="I1" s="7"/>
      <c r="J1" s="7" t="s">
        <v>5</v>
      </c>
      <c r="K1" s="7" t="s">
        <v>5</v>
      </c>
      <c r="L1" s="7" t="s">
        <v>5</v>
      </c>
      <c r="M1" s="7" t="s">
        <v>5</v>
      </c>
      <c r="N1" s="7" t="s">
        <v>5</v>
      </c>
      <c r="O1" s="7" t="s">
        <v>5</v>
      </c>
      <c r="P1" s="7" t="s">
        <v>5</v>
      </c>
      <c r="Q1" s="7" t="s">
        <v>5</v>
      </c>
      <c r="R1" s="7" t="s">
        <v>5</v>
      </c>
      <c r="S1" s="7" t="s">
        <v>5</v>
      </c>
      <c r="T1" s="7" t="s">
        <v>5</v>
      </c>
      <c r="U1" s="7" t="s">
        <v>5</v>
      </c>
      <c r="V1" s="7" t="s">
        <v>5</v>
      </c>
      <c r="W1" s="7" t="s">
        <v>5</v>
      </c>
      <c r="X1" s="7" t="s">
        <v>6</v>
      </c>
      <c r="Y1" s="7" t="s">
        <v>7</v>
      </c>
      <c r="Z1" s="7" t="s">
        <v>8</v>
      </c>
      <c r="AA1" s="7" t="s">
        <v>9</v>
      </c>
      <c r="AB1" s="7" t="s">
        <v>10</v>
      </c>
      <c r="AC1" s="7" t="s">
        <v>11</v>
      </c>
      <c r="AD1" s="7" t="s">
        <v>12</v>
      </c>
      <c r="AE1" s="7" t="s">
        <v>13</v>
      </c>
      <c r="AF1" s="7" t="s">
        <v>14</v>
      </c>
      <c r="AG1" s="7" t="s">
        <v>15</v>
      </c>
      <c r="AH1" s="7" t="s">
        <v>16</v>
      </c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 t="s">
        <v>5</v>
      </c>
      <c r="BD1" s="7" t="s">
        <v>5</v>
      </c>
      <c r="BE1" s="7">
        <v>188.0</v>
      </c>
    </row>
    <row r="2" ht="12.75" customHeight="1">
      <c r="A2" s="8" t="s">
        <v>17</v>
      </c>
      <c r="B2" s="9" t="s">
        <v>18</v>
      </c>
      <c r="C2" s="10">
        <f>sum(C8:C1001)</f>
        <v>0</v>
      </c>
      <c r="D2" s="11"/>
      <c r="E2" s="12">
        <f>sum(E8:E1001)</f>
        <v>0</v>
      </c>
      <c r="F2" s="7"/>
      <c r="G2" s="7"/>
      <c r="H2" s="7"/>
      <c r="I2" s="7"/>
      <c r="J2" s="7" t="s">
        <v>5</v>
      </c>
      <c r="K2" s="7" t="s">
        <v>5</v>
      </c>
      <c r="L2" s="7" t="s">
        <v>5</v>
      </c>
      <c r="M2" s="7" t="s">
        <v>5</v>
      </c>
      <c r="N2" s="7" t="s">
        <v>5</v>
      </c>
      <c r="O2" s="7" t="s">
        <v>5</v>
      </c>
      <c r="P2" s="7" t="s">
        <v>5</v>
      </c>
      <c r="Q2" s="7" t="s">
        <v>5</v>
      </c>
      <c r="R2" s="7" t="s">
        <v>5</v>
      </c>
      <c r="S2" s="7" t="s">
        <v>5</v>
      </c>
      <c r="T2" s="7" t="s">
        <v>5</v>
      </c>
      <c r="U2" s="7" t="s">
        <v>5</v>
      </c>
      <c r="V2" s="7" t="s">
        <v>5</v>
      </c>
      <c r="W2" s="7" t="s">
        <v>5</v>
      </c>
      <c r="X2" s="7" t="s">
        <v>19</v>
      </c>
      <c r="Y2" s="7" t="s">
        <v>20</v>
      </c>
      <c r="Z2" s="7" t="s">
        <v>21</v>
      </c>
      <c r="AA2" s="7" t="s">
        <v>22</v>
      </c>
      <c r="AB2" s="7" t="s">
        <v>23</v>
      </c>
      <c r="AC2" s="7" t="s">
        <v>24</v>
      </c>
      <c r="AD2" s="7" t="s">
        <v>25</v>
      </c>
      <c r="AE2" s="7" t="s">
        <v>26</v>
      </c>
      <c r="AF2" s="7" t="s">
        <v>27</v>
      </c>
      <c r="AG2" s="7" t="s">
        <v>28</v>
      </c>
      <c r="AH2" s="7" t="s">
        <v>29</v>
      </c>
      <c r="AI2" s="7" t="s">
        <v>30</v>
      </c>
      <c r="AJ2" s="7" t="s">
        <v>31</v>
      </c>
      <c r="AK2" s="7" t="s">
        <v>32</v>
      </c>
      <c r="AL2" s="7" t="s">
        <v>33</v>
      </c>
      <c r="AM2" s="7" t="s">
        <v>34</v>
      </c>
      <c r="AN2" s="7" t="s">
        <v>35</v>
      </c>
      <c r="AO2" s="7" t="s">
        <v>36</v>
      </c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 t="s">
        <v>5</v>
      </c>
      <c r="BD2" s="7" t="s">
        <v>5</v>
      </c>
      <c r="BE2" s="7">
        <v>188.0</v>
      </c>
    </row>
    <row r="3" ht="12.75" customHeight="1">
      <c r="A3" s="13">
        <v>44581.75</v>
      </c>
      <c r="B3" s="14"/>
      <c r="C3" s="14"/>
      <c r="D3" s="14"/>
      <c r="E3" s="14"/>
      <c r="F3" s="7"/>
      <c r="G3" s="7"/>
      <c r="H3" s="7"/>
      <c r="I3" s="7"/>
      <c r="J3" s="7" t="s">
        <v>5</v>
      </c>
      <c r="K3" s="7" t="s">
        <v>5</v>
      </c>
      <c r="L3" s="7" t="s">
        <v>5</v>
      </c>
      <c r="M3" s="7" t="s">
        <v>5</v>
      </c>
      <c r="N3" s="7" t="s">
        <v>5</v>
      </c>
      <c r="O3" s="7" t="s">
        <v>5</v>
      </c>
      <c r="P3" s="7" t="s">
        <v>5</v>
      </c>
      <c r="Q3" s="7" t="s">
        <v>5</v>
      </c>
      <c r="R3" s="7" t="s">
        <v>5</v>
      </c>
      <c r="S3" s="7" t="s">
        <v>5</v>
      </c>
      <c r="T3" s="7" t="s">
        <v>5</v>
      </c>
      <c r="U3" s="7" t="s">
        <v>5</v>
      </c>
      <c r="V3" s="7" t="s">
        <v>5</v>
      </c>
      <c r="W3" s="7" t="s">
        <v>5</v>
      </c>
      <c r="X3" s="7" t="s">
        <v>37</v>
      </c>
      <c r="Y3" s="7" t="s">
        <v>38</v>
      </c>
      <c r="Z3" s="7" t="s">
        <v>20</v>
      </c>
      <c r="AA3" s="7" t="s">
        <v>24</v>
      </c>
      <c r="AB3" s="7" t="s">
        <v>28</v>
      </c>
      <c r="AC3" s="7" t="s">
        <v>32</v>
      </c>
      <c r="AD3" s="7" t="s">
        <v>36</v>
      </c>
      <c r="AE3" s="7" t="s">
        <v>39</v>
      </c>
      <c r="AF3" s="7" t="s">
        <v>40</v>
      </c>
      <c r="AG3" s="7" t="s">
        <v>41</v>
      </c>
      <c r="AH3" s="7" t="s">
        <v>42</v>
      </c>
      <c r="AI3" s="7" t="s">
        <v>43</v>
      </c>
      <c r="AJ3" s="7" t="s">
        <v>44</v>
      </c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 t="s">
        <v>5</v>
      </c>
      <c r="BD3" s="7" t="s">
        <v>5</v>
      </c>
      <c r="BE3" s="7">
        <v>188.0</v>
      </c>
    </row>
    <row r="4" ht="12.75" customHeight="1">
      <c r="A4" s="11" t="s">
        <v>45</v>
      </c>
      <c r="B4" s="11"/>
      <c r="C4" s="11"/>
      <c r="D4" s="11"/>
      <c r="E4" s="11"/>
      <c r="F4" s="7"/>
      <c r="G4" s="7"/>
      <c r="H4" s="7"/>
      <c r="I4" s="7"/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  <c r="U4" s="7" t="s">
        <v>5</v>
      </c>
      <c r="V4" s="7" t="s">
        <v>5</v>
      </c>
      <c r="W4" s="7" t="s">
        <v>5</v>
      </c>
      <c r="X4" s="7" t="s">
        <v>46</v>
      </c>
      <c r="Y4" s="7" t="s">
        <v>26</v>
      </c>
      <c r="Z4" s="7" t="s">
        <v>28</v>
      </c>
      <c r="AA4" s="7" t="s">
        <v>30</v>
      </c>
      <c r="AB4" s="7" t="s">
        <v>32</v>
      </c>
      <c r="AC4" s="7" t="s">
        <v>34</v>
      </c>
      <c r="AD4" s="7" t="s">
        <v>36</v>
      </c>
      <c r="AE4" s="7" t="s">
        <v>47</v>
      </c>
      <c r="AF4" s="7" t="s">
        <v>39</v>
      </c>
      <c r="AG4" s="7" t="s">
        <v>48</v>
      </c>
      <c r="AH4" s="7" t="s">
        <v>40</v>
      </c>
      <c r="AI4" s="7" t="s">
        <v>49</v>
      </c>
      <c r="AJ4" s="7" t="s">
        <v>41</v>
      </c>
      <c r="AK4" s="7" t="s">
        <v>50</v>
      </c>
      <c r="AL4" s="7" t="s">
        <v>42</v>
      </c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 t="s">
        <v>5</v>
      </c>
      <c r="BD4" s="7" t="s">
        <v>5</v>
      </c>
      <c r="BE4" s="7">
        <v>188.0</v>
      </c>
    </row>
    <row r="5" ht="12.75" customHeight="1">
      <c r="A5" s="15" t="s">
        <v>51</v>
      </c>
      <c r="B5" s="16"/>
      <c r="C5" s="16"/>
      <c r="D5" s="16"/>
      <c r="E5" s="17"/>
      <c r="F5" s="7"/>
      <c r="G5" s="7"/>
      <c r="H5" s="7"/>
      <c r="I5" s="7"/>
      <c r="J5" s="7" t="s">
        <v>5</v>
      </c>
      <c r="K5" s="7" t="s">
        <v>5</v>
      </c>
      <c r="L5" s="7" t="s">
        <v>5</v>
      </c>
      <c r="M5" s="7" t="s">
        <v>5</v>
      </c>
      <c r="N5" s="7" t="s">
        <v>5</v>
      </c>
      <c r="O5" s="7" t="s">
        <v>5</v>
      </c>
      <c r="P5" s="7" t="s">
        <v>5</v>
      </c>
      <c r="Q5" s="7" t="s">
        <v>5</v>
      </c>
      <c r="R5" s="7" t="s">
        <v>5</v>
      </c>
      <c r="S5" s="7" t="s">
        <v>5</v>
      </c>
      <c r="T5" s="7" t="s">
        <v>5</v>
      </c>
      <c r="U5" s="7" t="s">
        <v>5</v>
      </c>
      <c r="V5" s="7" t="s">
        <v>5</v>
      </c>
      <c r="W5" s="7" t="s">
        <v>5</v>
      </c>
      <c r="X5" s="7" t="s">
        <v>10</v>
      </c>
      <c r="Y5" s="7" t="s">
        <v>28</v>
      </c>
      <c r="Z5" s="7" t="s">
        <v>52</v>
      </c>
      <c r="AA5" s="7" t="s">
        <v>30</v>
      </c>
      <c r="AB5" s="7" t="s">
        <v>53</v>
      </c>
      <c r="AC5" s="7" t="s">
        <v>32</v>
      </c>
      <c r="AD5" s="7" t="s">
        <v>54</v>
      </c>
      <c r="AE5" s="7" t="s">
        <v>34</v>
      </c>
      <c r="AF5" s="7" t="s">
        <v>55</v>
      </c>
      <c r="AG5" s="7" t="s">
        <v>36</v>
      </c>
      <c r="AH5" s="7" t="s">
        <v>56</v>
      </c>
      <c r="AI5" s="7" t="s">
        <v>47</v>
      </c>
      <c r="AJ5" s="7" t="s">
        <v>57</v>
      </c>
      <c r="AK5" s="7" t="s">
        <v>39</v>
      </c>
      <c r="AL5" s="7" t="s">
        <v>58</v>
      </c>
      <c r="AM5" s="7" t="s">
        <v>48</v>
      </c>
      <c r="AN5" s="7" t="s">
        <v>59</v>
      </c>
      <c r="AO5" s="7" t="s">
        <v>40</v>
      </c>
      <c r="AP5" s="7" t="s">
        <v>60</v>
      </c>
      <c r="AQ5" s="7" t="s">
        <v>49</v>
      </c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 t="s">
        <v>5</v>
      </c>
      <c r="BD5" s="7" t="s">
        <v>5</v>
      </c>
      <c r="BE5" s="7">
        <v>188.0</v>
      </c>
    </row>
    <row r="6" ht="12.75" customHeight="1">
      <c r="A6" s="18" t="s">
        <v>61</v>
      </c>
      <c r="B6" s="17"/>
      <c r="C6" s="19" t="s">
        <v>62</v>
      </c>
      <c r="D6" s="20" t="s">
        <v>63</v>
      </c>
      <c r="E6" s="20" t="s">
        <v>64</v>
      </c>
      <c r="F6" s="7"/>
      <c r="G6" s="7"/>
      <c r="H6" s="7"/>
      <c r="I6" s="7"/>
      <c r="J6" s="7" t="s">
        <v>5</v>
      </c>
      <c r="K6" s="7" t="s">
        <v>5</v>
      </c>
      <c r="L6" s="7" t="s">
        <v>5</v>
      </c>
      <c r="M6" s="7" t="s">
        <v>5</v>
      </c>
      <c r="N6" s="7" t="s">
        <v>5</v>
      </c>
      <c r="O6" s="7" t="s">
        <v>5</v>
      </c>
      <c r="P6" s="7" t="s">
        <v>5</v>
      </c>
      <c r="Q6" s="7" t="s">
        <v>5</v>
      </c>
      <c r="R6" s="7" t="s">
        <v>5</v>
      </c>
      <c r="S6" s="7" t="s">
        <v>5</v>
      </c>
      <c r="T6" s="7" t="s">
        <v>5</v>
      </c>
      <c r="U6" s="7" t="s">
        <v>5</v>
      </c>
      <c r="V6" s="7" t="s">
        <v>5</v>
      </c>
      <c r="W6" s="7" t="s">
        <v>5</v>
      </c>
      <c r="X6" s="7" t="s">
        <v>65</v>
      </c>
      <c r="Y6" s="7" t="s">
        <v>20</v>
      </c>
      <c r="Z6" s="7" t="s">
        <v>22</v>
      </c>
      <c r="AA6" s="7" t="s">
        <v>24</v>
      </c>
      <c r="AB6" s="7" t="s">
        <v>26</v>
      </c>
      <c r="AC6" s="7" t="s">
        <v>28</v>
      </c>
      <c r="AD6" s="7" t="s">
        <v>30</v>
      </c>
      <c r="AE6" s="7" t="s">
        <v>32</v>
      </c>
      <c r="AF6" s="7" t="s">
        <v>34</v>
      </c>
      <c r="AG6" s="7" t="s">
        <v>36</v>
      </c>
      <c r="AH6" s="7" t="s">
        <v>47</v>
      </c>
      <c r="AI6" s="7" t="s">
        <v>39</v>
      </c>
      <c r="AJ6" s="7" t="s">
        <v>48</v>
      </c>
      <c r="AK6" s="7" t="s">
        <v>40</v>
      </c>
      <c r="AL6" s="7" t="s">
        <v>49</v>
      </c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 t="s">
        <v>5</v>
      </c>
      <c r="BD6" s="7" t="s">
        <v>5</v>
      </c>
      <c r="BE6" s="7">
        <v>188.0</v>
      </c>
    </row>
    <row r="7" ht="12.75" customHeight="1">
      <c r="A7" s="21" t="s">
        <v>66</v>
      </c>
      <c r="B7" s="22" t="s">
        <v>67</v>
      </c>
      <c r="C7" s="23" t="s">
        <v>68</v>
      </c>
      <c r="D7" s="20" t="s">
        <v>69</v>
      </c>
      <c r="E7" s="24"/>
      <c r="F7" s="7"/>
      <c r="G7" s="7"/>
      <c r="H7" s="7"/>
      <c r="I7" s="7"/>
      <c r="J7" s="7" t="s">
        <v>5</v>
      </c>
      <c r="K7" s="7" t="s">
        <v>5</v>
      </c>
      <c r="L7" s="7" t="s">
        <v>5</v>
      </c>
      <c r="M7" s="7" t="s">
        <v>5</v>
      </c>
      <c r="N7" s="7" t="s">
        <v>5</v>
      </c>
      <c r="O7" s="7" t="s">
        <v>5</v>
      </c>
      <c r="P7" s="7" t="s">
        <v>5</v>
      </c>
      <c r="Q7" s="7" t="s">
        <v>5</v>
      </c>
      <c r="R7" s="7" t="s">
        <v>5</v>
      </c>
      <c r="S7" s="7" t="s">
        <v>5</v>
      </c>
      <c r="T7" s="7" t="s">
        <v>5</v>
      </c>
      <c r="U7" s="7" t="s">
        <v>5</v>
      </c>
      <c r="V7" s="7" t="s">
        <v>5</v>
      </c>
      <c r="W7" s="7" t="s">
        <v>5</v>
      </c>
      <c r="X7" s="7" t="s">
        <v>70</v>
      </c>
      <c r="Y7" s="7" t="s">
        <v>71</v>
      </c>
      <c r="Z7" s="7" t="s">
        <v>72</v>
      </c>
      <c r="AA7" s="7" t="s">
        <v>73</v>
      </c>
      <c r="AB7" s="7" t="s">
        <v>74</v>
      </c>
      <c r="AC7" s="7" t="s">
        <v>75</v>
      </c>
      <c r="AD7" s="7" t="s">
        <v>76</v>
      </c>
      <c r="AE7" s="7" t="s">
        <v>77</v>
      </c>
      <c r="AF7" s="7" t="s">
        <v>78</v>
      </c>
      <c r="AG7" s="7" t="s">
        <v>79</v>
      </c>
      <c r="AH7" s="7" t="s">
        <v>80</v>
      </c>
      <c r="AI7" s="7" t="s">
        <v>81</v>
      </c>
      <c r="AJ7" s="7" t="s">
        <v>82</v>
      </c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 t="s">
        <v>5</v>
      </c>
      <c r="BD7" s="7" t="s">
        <v>5</v>
      </c>
      <c r="BE7" s="7">
        <v>188.0</v>
      </c>
    </row>
    <row r="8" ht="12.75" customHeight="1">
      <c r="A8" s="25"/>
      <c r="B8" s="26"/>
      <c r="C8" s="27"/>
      <c r="D8" s="24"/>
      <c r="E8" s="24"/>
      <c r="F8" s="7"/>
      <c r="G8" s="7"/>
      <c r="H8" s="7"/>
      <c r="I8" s="7"/>
      <c r="J8" s="7" t="s">
        <v>5</v>
      </c>
      <c r="K8" s="7" t="s">
        <v>5</v>
      </c>
      <c r="L8" s="7" t="s">
        <v>5</v>
      </c>
      <c r="M8" s="7" t="s">
        <v>5</v>
      </c>
      <c r="N8" s="7" t="s">
        <v>5</v>
      </c>
      <c r="O8" s="7" t="s">
        <v>5</v>
      </c>
      <c r="P8" s="7" t="s">
        <v>5</v>
      </c>
      <c r="Q8" s="7" t="s">
        <v>5</v>
      </c>
      <c r="R8" s="7" t="s">
        <v>5</v>
      </c>
      <c r="S8" s="7" t="s">
        <v>5</v>
      </c>
      <c r="T8" s="7" t="s">
        <v>5</v>
      </c>
      <c r="U8" s="7" t="s">
        <v>5</v>
      </c>
      <c r="V8" s="7" t="s">
        <v>5</v>
      </c>
      <c r="W8" s="7" t="s">
        <v>5</v>
      </c>
      <c r="X8" s="7" t="s">
        <v>83</v>
      </c>
      <c r="Y8" s="7" t="s">
        <v>83</v>
      </c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 t="s">
        <v>5</v>
      </c>
      <c r="BD8" s="7" t="s">
        <v>5</v>
      </c>
      <c r="BE8" s="7">
        <v>188.0</v>
      </c>
    </row>
    <row r="9" ht="12.75" customHeight="1">
      <c r="A9" s="28"/>
      <c r="B9" s="29"/>
      <c r="C9" s="27"/>
      <c r="D9" s="24"/>
      <c r="E9" s="24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>
        <v>188.0</v>
      </c>
    </row>
    <row r="10" ht="12.75" customHeight="1">
      <c r="A10" s="28"/>
      <c r="B10" s="29"/>
      <c r="C10" s="27"/>
      <c r="D10" s="24"/>
      <c r="E10" s="24"/>
      <c r="F10" s="30"/>
      <c r="G10" s="30"/>
      <c r="H10" s="30"/>
      <c r="I10" s="31"/>
      <c r="J10" s="31"/>
      <c r="K10" s="31"/>
      <c r="L10" s="31"/>
      <c r="M10" s="31"/>
      <c r="N10" s="31"/>
      <c r="O10" s="31"/>
      <c r="P10" s="31"/>
      <c r="Q10" s="31" t="s">
        <v>84</v>
      </c>
      <c r="R10" s="31" t="s">
        <v>85</v>
      </c>
      <c r="S10" s="31" t="s">
        <v>86</v>
      </c>
      <c r="T10" s="31" t="s">
        <v>87</v>
      </c>
      <c r="U10" s="31" t="s">
        <v>88</v>
      </c>
      <c r="V10" s="31" t="s">
        <v>89</v>
      </c>
      <c r="W10" s="31" t="s">
        <v>90</v>
      </c>
      <c r="X10" s="31" t="s">
        <v>91</v>
      </c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2" t="s">
        <v>92</v>
      </c>
      <c r="BD10" s="32" t="s">
        <v>93</v>
      </c>
      <c r="BE10" s="32">
        <v>188.0</v>
      </c>
    </row>
    <row r="11" ht="84.75" customHeight="1">
      <c r="A11" s="28">
        <f t="shared" ref="A11:A98" si="1">HYPERLINK("https://mustit.co.kr/product/search?search_action=search&amp;event=0&amp;event_no=1004&amp;keyword="&amp;iferror(left(U11,FIND(" ",U11)),""),Q11*$A$1*(1+$B$1))</f>
        <v>1302444</v>
      </c>
      <c r="B11" s="29" t="str">
        <f t="shared" ref="B11:B151" si="2">HYPERLINK("http://helpstore.shop/keyword/"&amp;iferror(left(U11,FIND(" ",U11)),""))</f>
        <v>http://helpstore.shop/keyword/658871TKP14 </v>
      </c>
      <c r="C11" s="33"/>
      <c r="D11" s="24"/>
      <c r="E11" s="34">
        <f t="shared" ref="E11:E151" si="3">iferror((A11*C11),"")</f>
        <v>0</v>
      </c>
      <c r="F11" s="7"/>
      <c r="G11" s="7"/>
      <c r="H11" s="7"/>
      <c r="I11" s="7"/>
      <c r="J11" s="7" t="s">
        <v>94</v>
      </c>
      <c r="K11" s="7"/>
      <c r="L11" s="7"/>
      <c r="M11" s="7"/>
      <c r="N11" s="7"/>
      <c r="O11" s="7"/>
      <c r="P11" s="7"/>
      <c r="Q11" s="7" t="s">
        <v>95</v>
      </c>
      <c r="R11" s="7" t="s">
        <v>96</v>
      </c>
      <c r="S11" s="7" t="s">
        <v>97</v>
      </c>
      <c r="T11" s="7" t="s">
        <v>98</v>
      </c>
      <c r="U11" s="7" t="s">
        <v>99</v>
      </c>
      <c r="V11" s="7" t="s">
        <v>100</v>
      </c>
      <c r="W11" s="7" t="s">
        <v>101</v>
      </c>
      <c r="X11" s="7" t="s">
        <v>37</v>
      </c>
      <c r="Y11" s="35"/>
      <c r="Z11" s="7">
        <v>1.0</v>
      </c>
      <c r="AA11" s="7">
        <v>1.0</v>
      </c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7"/>
      <c r="BC11" s="7">
        <f t="shared" ref="BC11:BC50" si="4">SUM(Y11:BB11)</f>
        <v>2</v>
      </c>
      <c r="BD11" s="7">
        <f t="shared" ref="BD11:BD50" si="5"> BC11 * SUBSTITUTE(Q11,".",",")</f>
        <v>1430</v>
      </c>
      <c r="BE11" s="7">
        <v>188.0</v>
      </c>
    </row>
    <row r="12" ht="84.75" customHeight="1">
      <c r="A12" s="28">
        <f t="shared" si="1"/>
        <v>1679515.2</v>
      </c>
      <c r="B12" s="29" t="str">
        <f t="shared" si="2"/>
        <v>http://helpstore.shop/keyword/6617262X507 </v>
      </c>
      <c r="C12" s="27"/>
      <c r="D12" s="24"/>
      <c r="E12" s="34">
        <f t="shared" si="3"/>
        <v>0</v>
      </c>
      <c r="F12" s="7"/>
      <c r="G12" s="7"/>
      <c r="H12" s="7"/>
      <c r="I12" s="7"/>
      <c r="J12" s="7" t="s">
        <v>102</v>
      </c>
      <c r="K12" s="7"/>
      <c r="L12" s="7"/>
      <c r="M12" s="7"/>
      <c r="N12" s="7"/>
      <c r="O12" s="7"/>
      <c r="P12" s="7"/>
      <c r="Q12" s="7" t="s">
        <v>103</v>
      </c>
      <c r="R12" s="7" t="s">
        <v>96</v>
      </c>
      <c r="S12" s="7" t="s">
        <v>97</v>
      </c>
      <c r="T12" s="7" t="s">
        <v>104</v>
      </c>
      <c r="U12" s="7" t="s">
        <v>105</v>
      </c>
      <c r="V12" s="7" t="s">
        <v>106</v>
      </c>
      <c r="W12" s="7" t="s">
        <v>101</v>
      </c>
      <c r="X12" s="7" t="s">
        <v>83</v>
      </c>
      <c r="Y12" s="7">
        <v>1.0</v>
      </c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7"/>
      <c r="BC12" s="7">
        <f t="shared" si="4"/>
        <v>1</v>
      </c>
      <c r="BD12" s="7">
        <f t="shared" si="5"/>
        <v>922</v>
      </c>
      <c r="BE12" s="7">
        <v>188.0</v>
      </c>
    </row>
    <row r="13" ht="84.75" customHeight="1">
      <c r="A13" s="28">
        <f t="shared" si="1"/>
        <v>1679515.2</v>
      </c>
      <c r="B13" s="29" t="str">
        <f t="shared" si="2"/>
        <v>http://helpstore.shop/keyword/6617262X50Y </v>
      </c>
      <c r="C13" s="27"/>
      <c r="D13" s="24"/>
      <c r="E13" s="34">
        <f t="shared" si="3"/>
        <v>0</v>
      </c>
      <c r="F13" s="7"/>
      <c r="G13" s="7"/>
      <c r="H13" s="7"/>
      <c r="I13" s="7"/>
      <c r="J13" s="7" t="s">
        <v>102</v>
      </c>
      <c r="K13" s="7"/>
      <c r="L13" s="7"/>
      <c r="M13" s="7"/>
      <c r="N13" s="7"/>
      <c r="O13" s="7"/>
      <c r="P13" s="7"/>
      <c r="Q13" s="7" t="s">
        <v>103</v>
      </c>
      <c r="R13" s="7" t="s">
        <v>96</v>
      </c>
      <c r="S13" s="7" t="s">
        <v>97</v>
      </c>
      <c r="T13" s="7" t="s">
        <v>104</v>
      </c>
      <c r="U13" s="7" t="s">
        <v>107</v>
      </c>
      <c r="V13" s="7" t="s">
        <v>108</v>
      </c>
      <c r="W13" s="7" t="s">
        <v>101</v>
      </c>
      <c r="X13" s="7" t="s">
        <v>83</v>
      </c>
      <c r="Y13" s="7">
        <v>1.0</v>
      </c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7"/>
      <c r="BC13" s="7">
        <f t="shared" si="4"/>
        <v>1</v>
      </c>
      <c r="BD13" s="7">
        <f t="shared" si="5"/>
        <v>922</v>
      </c>
      <c r="BE13" s="7">
        <v>188.0</v>
      </c>
    </row>
    <row r="14" ht="84.75" customHeight="1">
      <c r="A14" s="28">
        <f t="shared" si="1"/>
        <v>724996.8</v>
      </c>
      <c r="B14" s="29" t="str">
        <f t="shared" si="2"/>
        <v>http://helpstore.shop/keyword/6617272X50Y </v>
      </c>
      <c r="C14" s="27"/>
      <c r="D14" s="24"/>
      <c r="E14" s="34">
        <f t="shared" si="3"/>
        <v>0</v>
      </c>
      <c r="F14" s="7"/>
      <c r="G14" s="7"/>
      <c r="H14" s="7"/>
      <c r="I14" s="7"/>
      <c r="J14" s="7" t="s">
        <v>102</v>
      </c>
      <c r="K14" s="7"/>
      <c r="L14" s="7"/>
      <c r="M14" s="7"/>
      <c r="N14" s="7"/>
      <c r="O14" s="7"/>
      <c r="P14" s="7"/>
      <c r="Q14" s="7" t="s">
        <v>109</v>
      </c>
      <c r="R14" s="7" t="s">
        <v>110</v>
      </c>
      <c r="S14" s="7" t="s">
        <v>97</v>
      </c>
      <c r="T14" s="7" t="s">
        <v>104</v>
      </c>
      <c r="U14" s="7" t="s">
        <v>111</v>
      </c>
      <c r="V14" s="7" t="s">
        <v>112</v>
      </c>
      <c r="W14" s="7" t="s">
        <v>101</v>
      </c>
      <c r="X14" s="7" t="s">
        <v>83</v>
      </c>
      <c r="Y14" s="7">
        <v>1.0</v>
      </c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7"/>
      <c r="BC14" s="7">
        <f t="shared" si="4"/>
        <v>1</v>
      </c>
      <c r="BD14" s="7">
        <f t="shared" si="5"/>
        <v>398</v>
      </c>
      <c r="BE14" s="7">
        <v>188.0</v>
      </c>
    </row>
    <row r="15" ht="84.75" customHeight="1">
      <c r="A15" s="28">
        <f t="shared" si="1"/>
        <v>724996.8</v>
      </c>
      <c r="B15" s="29" t="str">
        <f t="shared" si="2"/>
        <v>http://helpstore.shop/keyword/6617272X50Y </v>
      </c>
      <c r="C15" s="27"/>
      <c r="D15" s="24"/>
      <c r="E15" s="34">
        <f t="shared" si="3"/>
        <v>0</v>
      </c>
      <c r="F15" s="7"/>
      <c r="G15" s="7"/>
      <c r="H15" s="7"/>
      <c r="I15" s="7"/>
      <c r="J15" s="7" t="s">
        <v>102</v>
      </c>
      <c r="K15" s="7"/>
      <c r="L15" s="7"/>
      <c r="M15" s="7"/>
      <c r="N15" s="7"/>
      <c r="O15" s="7"/>
      <c r="P15" s="7"/>
      <c r="Q15" s="7" t="s">
        <v>109</v>
      </c>
      <c r="R15" s="7" t="s">
        <v>110</v>
      </c>
      <c r="S15" s="7" t="s">
        <v>97</v>
      </c>
      <c r="T15" s="7" t="s">
        <v>104</v>
      </c>
      <c r="U15" s="7" t="s">
        <v>113</v>
      </c>
      <c r="V15" s="7" t="s">
        <v>108</v>
      </c>
      <c r="W15" s="7" t="s">
        <v>101</v>
      </c>
      <c r="X15" s="7" t="s">
        <v>83</v>
      </c>
      <c r="Y15" s="7">
        <v>2.0</v>
      </c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7"/>
      <c r="BC15" s="7">
        <f t="shared" si="4"/>
        <v>2</v>
      </c>
      <c r="BD15" s="7">
        <f t="shared" si="5"/>
        <v>796</v>
      </c>
      <c r="BE15" s="7">
        <v>188.0</v>
      </c>
    </row>
    <row r="16" ht="84.75" customHeight="1">
      <c r="A16" s="28">
        <f t="shared" si="1"/>
        <v>1870783.2</v>
      </c>
      <c r="B16" s="29" t="str">
        <f t="shared" si="2"/>
        <v>http://helpstore.shop/keyword/67863411R51 </v>
      </c>
      <c r="C16" s="27"/>
      <c r="D16" s="24"/>
      <c r="E16" s="34">
        <f t="shared" si="3"/>
        <v>0</v>
      </c>
      <c r="F16" s="7"/>
      <c r="G16" s="7"/>
      <c r="H16" s="7"/>
      <c r="I16" s="7"/>
      <c r="J16" s="7" t="s">
        <v>102</v>
      </c>
      <c r="K16" s="7"/>
      <c r="L16" s="7"/>
      <c r="M16" s="7"/>
      <c r="N16" s="7"/>
      <c r="O16" s="7"/>
      <c r="P16" s="7"/>
      <c r="Q16" s="7" t="s">
        <v>114</v>
      </c>
      <c r="R16" s="7" t="s">
        <v>115</v>
      </c>
      <c r="S16" s="7" t="s">
        <v>97</v>
      </c>
      <c r="T16" s="7" t="s">
        <v>104</v>
      </c>
      <c r="U16" s="7" t="s">
        <v>116</v>
      </c>
      <c r="V16" s="7" t="s">
        <v>117</v>
      </c>
      <c r="W16" s="7" t="s">
        <v>101</v>
      </c>
      <c r="X16" s="7" t="s">
        <v>83</v>
      </c>
      <c r="Y16" s="7">
        <v>2.0</v>
      </c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7"/>
      <c r="BC16" s="7">
        <f t="shared" si="4"/>
        <v>2</v>
      </c>
      <c r="BD16" s="7">
        <f t="shared" si="5"/>
        <v>2054</v>
      </c>
      <c r="BE16" s="7">
        <v>188.0</v>
      </c>
    </row>
    <row r="17" ht="84.75" customHeight="1">
      <c r="A17" s="28">
        <f t="shared" si="1"/>
        <v>1909036.8</v>
      </c>
      <c r="B17" s="29" t="str">
        <f t="shared" si="2"/>
        <v>http://helpstore.shop/keyword/6786341ROD1 </v>
      </c>
      <c r="C17" s="27"/>
      <c r="D17" s="24"/>
      <c r="E17" s="34">
        <f t="shared" si="3"/>
        <v>0</v>
      </c>
      <c r="F17" s="7"/>
      <c r="G17" s="7"/>
      <c r="H17" s="7"/>
      <c r="I17" s="7"/>
      <c r="J17" s="7" t="s">
        <v>102</v>
      </c>
      <c r="K17" s="7"/>
      <c r="L17" s="7"/>
      <c r="M17" s="7"/>
      <c r="N17" s="7"/>
      <c r="O17" s="7"/>
      <c r="P17" s="7"/>
      <c r="Q17" s="7" t="s">
        <v>118</v>
      </c>
      <c r="R17" s="7" t="s">
        <v>119</v>
      </c>
      <c r="S17" s="7" t="s">
        <v>97</v>
      </c>
      <c r="T17" s="7" t="s">
        <v>104</v>
      </c>
      <c r="U17" s="7" t="s">
        <v>120</v>
      </c>
      <c r="V17" s="7" t="s">
        <v>121</v>
      </c>
      <c r="W17" s="7" t="s">
        <v>101</v>
      </c>
      <c r="X17" s="7" t="s">
        <v>83</v>
      </c>
      <c r="Y17" s="7">
        <v>2.0</v>
      </c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7"/>
      <c r="BC17" s="7">
        <f t="shared" si="4"/>
        <v>2</v>
      </c>
      <c r="BD17" s="7">
        <f t="shared" si="5"/>
        <v>2096</v>
      </c>
      <c r="BE17" s="7">
        <v>188.0</v>
      </c>
    </row>
    <row r="18" ht="84.75" customHeight="1">
      <c r="A18" s="28">
        <f t="shared" si="1"/>
        <v>816076.8</v>
      </c>
      <c r="B18" s="29" t="str">
        <f t="shared" si="2"/>
        <v>http://helpstore.shop/keyword/6646761LRGM </v>
      </c>
      <c r="C18" s="27"/>
      <c r="D18" s="24"/>
      <c r="E18" s="34">
        <f t="shared" si="3"/>
        <v>0</v>
      </c>
      <c r="F18" s="7"/>
      <c r="G18" s="7"/>
      <c r="H18" s="7"/>
      <c r="I18" s="7"/>
      <c r="J18" s="7" t="s">
        <v>122</v>
      </c>
      <c r="K18" s="7"/>
      <c r="L18" s="7"/>
      <c r="M18" s="7"/>
      <c r="N18" s="7"/>
      <c r="O18" s="7"/>
      <c r="P18" s="7"/>
      <c r="Q18" s="7" t="s">
        <v>123</v>
      </c>
      <c r="R18" s="7" t="s">
        <v>124</v>
      </c>
      <c r="S18" s="7" t="s">
        <v>97</v>
      </c>
      <c r="T18" s="7" t="s">
        <v>125</v>
      </c>
      <c r="U18" s="7" t="s">
        <v>126</v>
      </c>
      <c r="V18" s="7" t="s">
        <v>100</v>
      </c>
      <c r="W18" s="7" t="s">
        <v>101</v>
      </c>
      <c r="X18" s="7" t="s">
        <v>83</v>
      </c>
      <c r="Y18" s="7">
        <v>2.0</v>
      </c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7"/>
      <c r="BC18" s="7">
        <f t="shared" si="4"/>
        <v>2</v>
      </c>
      <c r="BD18" s="7">
        <f t="shared" si="5"/>
        <v>896</v>
      </c>
      <c r="BE18" s="7">
        <v>188.0</v>
      </c>
    </row>
    <row r="19" ht="84.75" customHeight="1">
      <c r="A19" s="28">
        <f t="shared" si="1"/>
        <v>737748</v>
      </c>
      <c r="B19" s="29" t="str">
        <f t="shared" si="2"/>
        <v>http://helpstore.shop/keyword/595072TLLA5 </v>
      </c>
      <c r="C19" s="27"/>
      <c r="D19" s="24"/>
      <c r="E19" s="34">
        <f t="shared" si="3"/>
        <v>0</v>
      </c>
      <c r="F19" s="7"/>
      <c r="G19" s="7"/>
      <c r="H19" s="7"/>
      <c r="I19" s="7"/>
      <c r="J19" s="7" t="s">
        <v>127</v>
      </c>
      <c r="K19" s="7"/>
      <c r="L19" s="7"/>
      <c r="M19" s="7"/>
      <c r="N19" s="7"/>
      <c r="O19" s="7"/>
      <c r="P19" s="7"/>
      <c r="Q19" s="7" t="s">
        <v>128</v>
      </c>
      <c r="R19" s="7" t="s">
        <v>129</v>
      </c>
      <c r="S19" s="7" t="s">
        <v>97</v>
      </c>
      <c r="T19" s="7" t="s">
        <v>130</v>
      </c>
      <c r="U19" s="7" t="s">
        <v>131</v>
      </c>
      <c r="V19" s="7" t="s">
        <v>132</v>
      </c>
      <c r="W19" s="7" t="s">
        <v>101</v>
      </c>
      <c r="X19" s="7" t="s">
        <v>37</v>
      </c>
      <c r="Y19" s="35"/>
      <c r="Z19" s="35"/>
      <c r="AA19" s="7">
        <v>1.0</v>
      </c>
      <c r="AB19" s="7">
        <v>1.0</v>
      </c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7"/>
      <c r="BC19" s="7">
        <f t="shared" si="4"/>
        <v>2</v>
      </c>
      <c r="BD19" s="7">
        <f t="shared" si="5"/>
        <v>810</v>
      </c>
      <c r="BE19" s="7">
        <v>188.0</v>
      </c>
    </row>
    <row r="20" ht="84.75" customHeight="1">
      <c r="A20" s="28">
        <f t="shared" si="1"/>
        <v>289634.4</v>
      </c>
      <c r="B20" s="29" t="str">
        <f t="shared" si="2"/>
        <v>http://helpstore.shop/keyword/661600310B2 </v>
      </c>
      <c r="C20" s="27"/>
      <c r="D20" s="24"/>
      <c r="E20" s="34">
        <f t="shared" si="3"/>
        <v>0</v>
      </c>
      <c r="F20" s="7"/>
      <c r="G20" s="7"/>
      <c r="H20" s="7"/>
      <c r="I20" s="7"/>
      <c r="J20" s="7" t="s">
        <v>133</v>
      </c>
      <c r="K20" s="7"/>
      <c r="L20" s="7"/>
      <c r="M20" s="7"/>
      <c r="N20" s="7"/>
      <c r="O20" s="7"/>
      <c r="P20" s="7"/>
      <c r="Q20" s="7" t="s">
        <v>134</v>
      </c>
      <c r="R20" s="7" t="s">
        <v>72</v>
      </c>
      <c r="S20" s="7" t="s">
        <v>97</v>
      </c>
      <c r="T20" s="7" t="s">
        <v>135</v>
      </c>
      <c r="U20" s="7" t="s">
        <v>136</v>
      </c>
      <c r="V20" s="7" t="s">
        <v>100</v>
      </c>
      <c r="W20" s="7" t="s">
        <v>101</v>
      </c>
      <c r="X20" s="7" t="s">
        <v>6</v>
      </c>
      <c r="Y20" s="35"/>
      <c r="Z20" s="35"/>
      <c r="AA20" s="35"/>
      <c r="AB20" s="35"/>
      <c r="AC20" s="35"/>
      <c r="AD20" s="7">
        <v>2.0</v>
      </c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7"/>
      <c r="BC20" s="7">
        <f t="shared" si="4"/>
        <v>2</v>
      </c>
      <c r="BD20" s="7">
        <f t="shared" si="5"/>
        <v>318</v>
      </c>
      <c r="BE20" s="7">
        <v>188.0</v>
      </c>
    </row>
    <row r="21" ht="84.75" customHeight="1">
      <c r="A21" s="28">
        <f t="shared" si="1"/>
        <v>595663.2</v>
      </c>
      <c r="B21" s="29" t="str">
        <f t="shared" si="2"/>
        <v>http://helpstore.shop/keyword/675003TLVB4 </v>
      </c>
      <c r="C21" s="27"/>
      <c r="D21" s="24"/>
      <c r="E21" s="34">
        <f t="shared" si="3"/>
        <v>0</v>
      </c>
      <c r="F21" s="7"/>
      <c r="G21" s="7"/>
      <c r="H21" s="7"/>
      <c r="I21" s="7"/>
      <c r="J21" s="7" t="s">
        <v>137</v>
      </c>
      <c r="K21" s="7"/>
      <c r="L21" s="7"/>
      <c r="M21" s="7"/>
      <c r="N21" s="7"/>
      <c r="O21" s="7"/>
      <c r="P21" s="7"/>
      <c r="Q21" s="7" t="s">
        <v>138</v>
      </c>
      <c r="R21" s="7" t="s">
        <v>139</v>
      </c>
      <c r="S21" s="7" t="s">
        <v>97</v>
      </c>
      <c r="T21" s="7" t="s">
        <v>140</v>
      </c>
      <c r="U21" s="7" t="s">
        <v>141</v>
      </c>
      <c r="V21" s="7" t="s">
        <v>142</v>
      </c>
      <c r="W21" s="7" t="s">
        <v>101</v>
      </c>
      <c r="X21" s="7" t="s">
        <v>70</v>
      </c>
      <c r="Y21" s="35"/>
      <c r="Z21" s="35"/>
      <c r="AA21" s="35"/>
      <c r="AB21" s="35"/>
      <c r="AC21" s="7">
        <v>1.0</v>
      </c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7"/>
      <c r="BC21" s="7">
        <f t="shared" si="4"/>
        <v>1</v>
      </c>
      <c r="BD21" s="7">
        <f t="shared" si="5"/>
        <v>327</v>
      </c>
      <c r="BE21" s="7">
        <v>188.0</v>
      </c>
    </row>
    <row r="22" ht="84.75" customHeight="1">
      <c r="A22" s="28">
        <f t="shared" si="1"/>
        <v>1109354.4</v>
      </c>
      <c r="B22" s="29" t="str">
        <f t="shared" si="2"/>
        <v>http://helpstore.shop/keyword/662182TAV04 </v>
      </c>
      <c r="C22" s="27"/>
      <c r="D22" s="24"/>
      <c r="E22" s="34">
        <f t="shared" si="3"/>
        <v>0</v>
      </c>
      <c r="F22" s="7"/>
      <c r="G22" s="7"/>
      <c r="H22" s="7"/>
      <c r="I22" s="7"/>
      <c r="J22" s="7" t="s">
        <v>143</v>
      </c>
      <c r="K22" s="7"/>
      <c r="L22" s="7"/>
      <c r="M22" s="7"/>
      <c r="N22" s="7"/>
      <c r="O22" s="7"/>
      <c r="P22" s="7"/>
      <c r="Q22" s="7" t="s">
        <v>144</v>
      </c>
      <c r="R22" s="7" t="s">
        <v>72</v>
      </c>
      <c r="S22" s="7" t="s">
        <v>97</v>
      </c>
      <c r="T22" s="7" t="s">
        <v>145</v>
      </c>
      <c r="U22" s="7" t="s">
        <v>146</v>
      </c>
      <c r="V22" s="7" t="s">
        <v>100</v>
      </c>
      <c r="W22" s="7" t="s">
        <v>101</v>
      </c>
      <c r="X22" s="7" t="s">
        <v>6</v>
      </c>
      <c r="Y22" s="35"/>
      <c r="Z22" s="35"/>
      <c r="AA22" s="35"/>
      <c r="AB22" s="7">
        <v>1.0</v>
      </c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7"/>
      <c r="BC22" s="7">
        <f t="shared" si="4"/>
        <v>1</v>
      </c>
      <c r="BD22" s="7">
        <f t="shared" si="5"/>
        <v>609</v>
      </c>
      <c r="BE22" s="7">
        <v>188.0</v>
      </c>
    </row>
    <row r="23" ht="84.75" customHeight="1">
      <c r="A23" s="28">
        <f t="shared" si="1"/>
        <v>1025560.8</v>
      </c>
      <c r="B23" s="29" t="str">
        <f t="shared" si="2"/>
        <v>http://helpstore.shop/keyword/663081TJOB9 </v>
      </c>
      <c r="C23" s="27"/>
      <c r="D23" s="24"/>
      <c r="E23" s="34">
        <f t="shared" si="3"/>
        <v>0</v>
      </c>
      <c r="F23" s="7"/>
      <c r="G23" s="7"/>
      <c r="H23" s="7"/>
      <c r="I23" s="7"/>
      <c r="J23" s="7" t="s">
        <v>147</v>
      </c>
      <c r="K23" s="7"/>
      <c r="L23" s="7"/>
      <c r="M23" s="7"/>
      <c r="N23" s="7"/>
      <c r="O23" s="7"/>
      <c r="P23" s="7"/>
      <c r="Q23" s="7" t="s">
        <v>148</v>
      </c>
      <c r="R23" s="7" t="s">
        <v>149</v>
      </c>
      <c r="S23" s="7" t="s">
        <v>97</v>
      </c>
      <c r="T23" s="7" t="s">
        <v>150</v>
      </c>
      <c r="U23" s="7" t="s">
        <v>151</v>
      </c>
      <c r="V23" s="7" t="s">
        <v>100</v>
      </c>
      <c r="W23" s="7" t="s">
        <v>101</v>
      </c>
      <c r="X23" s="7" t="s">
        <v>6</v>
      </c>
      <c r="Y23" s="35"/>
      <c r="Z23" s="35"/>
      <c r="AA23" s="7">
        <v>1.0</v>
      </c>
      <c r="AB23" s="7">
        <v>2.0</v>
      </c>
      <c r="AC23" s="7">
        <v>1.0</v>
      </c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7"/>
      <c r="BC23" s="7">
        <f t="shared" si="4"/>
        <v>4</v>
      </c>
      <c r="BD23" s="7">
        <f t="shared" si="5"/>
        <v>2252</v>
      </c>
      <c r="BE23" s="7">
        <v>188.0</v>
      </c>
    </row>
    <row r="24" ht="84.75" customHeight="1">
      <c r="A24" s="28">
        <f t="shared" si="1"/>
        <v>517334.4</v>
      </c>
      <c r="B24" s="29" t="str">
        <f t="shared" si="2"/>
        <v>http://helpstore.shop/keyword/675235TJW57 </v>
      </c>
      <c r="C24" s="27"/>
      <c r="D24" s="24"/>
      <c r="E24" s="34">
        <f t="shared" si="3"/>
        <v>0</v>
      </c>
      <c r="F24" s="7"/>
      <c r="G24" s="7"/>
      <c r="H24" s="7"/>
      <c r="I24" s="7"/>
      <c r="J24" s="7" t="s">
        <v>152</v>
      </c>
      <c r="K24" s="7"/>
      <c r="L24" s="7"/>
      <c r="M24" s="7"/>
      <c r="N24" s="7"/>
      <c r="O24" s="7"/>
      <c r="P24" s="7"/>
      <c r="Q24" s="7" t="s">
        <v>153</v>
      </c>
      <c r="R24" s="7" t="s">
        <v>154</v>
      </c>
      <c r="S24" s="7" t="s">
        <v>97</v>
      </c>
      <c r="T24" s="7" t="s">
        <v>155</v>
      </c>
      <c r="U24" s="7" t="s">
        <v>156</v>
      </c>
      <c r="V24" s="7" t="s">
        <v>157</v>
      </c>
      <c r="W24" s="7" t="s">
        <v>101</v>
      </c>
      <c r="X24" s="7" t="s">
        <v>37</v>
      </c>
      <c r="Y24" s="35"/>
      <c r="Z24" s="35"/>
      <c r="AA24" s="7">
        <v>1.0</v>
      </c>
      <c r="AB24" s="7">
        <v>1.0</v>
      </c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7"/>
      <c r="BC24" s="7">
        <f t="shared" si="4"/>
        <v>2</v>
      </c>
      <c r="BD24" s="7">
        <f t="shared" si="5"/>
        <v>568</v>
      </c>
      <c r="BE24" s="7">
        <v>188.0</v>
      </c>
    </row>
    <row r="25" ht="84.75" customHeight="1">
      <c r="A25" s="28">
        <f t="shared" si="1"/>
        <v>666705.6</v>
      </c>
      <c r="B25" s="29" t="str">
        <f t="shared" si="2"/>
        <v>http://helpstore.shop/keyword/662183TAV04 </v>
      </c>
      <c r="C25" s="27"/>
      <c r="D25" s="24"/>
      <c r="E25" s="34">
        <f t="shared" si="3"/>
        <v>0</v>
      </c>
      <c r="F25" s="7"/>
      <c r="G25" s="7"/>
      <c r="H25" s="7"/>
      <c r="I25" s="7"/>
      <c r="J25" s="7" t="s">
        <v>158</v>
      </c>
      <c r="K25" s="7"/>
      <c r="L25" s="7"/>
      <c r="M25" s="7"/>
      <c r="N25" s="7"/>
      <c r="O25" s="7"/>
      <c r="P25" s="7"/>
      <c r="Q25" s="7" t="s">
        <v>159</v>
      </c>
      <c r="R25" s="7" t="s">
        <v>160</v>
      </c>
      <c r="S25" s="7" t="s">
        <v>97</v>
      </c>
      <c r="T25" s="7" t="s">
        <v>161</v>
      </c>
      <c r="U25" s="7" t="s">
        <v>162</v>
      </c>
      <c r="V25" s="7" t="s">
        <v>100</v>
      </c>
      <c r="W25" s="7" t="s">
        <v>101</v>
      </c>
      <c r="X25" s="7" t="s">
        <v>6</v>
      </c>
      <c r="Y25" s="35"/>
      <c r="Z25" s="35"/>
      <c r="AA25" s="7">
        <v>1.0</v>
      </c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7"/>
      <c r="BC25" s="7">
        <f t="shared" si="4"/>
        <v>1</v>
      </c>
      <c r="BD25" s="7">
        <f t="shared" si="5"/>
        <v>366</v>
      </c>
      <c r="BE25" s="7">
        <v>188.0</v>
      </c>
    </row>
    <row r="26" ht="84.75" customHeight="1">
      <c r="A26" s="28">
        <f t="shared" si="1"/>
        <v>930837.6</v>
      </c>
      <c r="B26" s="29" t="str">
        <f t="shared" si="2"/>
        <v>http://helpstore.shop/keyword/662835TKV31 </v>
      </c>
      <c r="C26" s="27"/>
      <c r="D26" s="24"/>
      <c r="E26" s="34">
        <f t="shared" si="3"/>
        <v>0</v>
      </c>
      <c r="F26" s="7"/>
      <c r="G26" s="7"/>
      <c r="H26" s="7"/>
      <c r="I26" s="7"/>
      <c r="J26" s="7" t="s">
        <v>158</v>
      </c>
      <c r="K26" s="7"/>
      <c r="L26" s="7"/>
      <c r="M26" s="7"/>
      <c r="N26" s="7"/>
      <c r="O26" s="7"/>
      <c r="P26" s="7"/>
      <c r="Q26" s="7" t="s">
        <v>163</v>
      </c>
      <c r="R26" s="7" t="s">
        <v>164</v>
      </c>
      <c r="S26" s="7" t="s">
        <v>97</v>
      </c>
      <c r="T26" s="7" t="s">
        <v>161</v>
      </c>
      <c r="U26" s="7" t="s">
        <v>165</v>
      </c>
      <c r="V26" s="7" t="s">
        <v>100</v>
      </c>
      <c r="W26" s="7" t="s">
        <v>101</v>
      </c>
      <c r="X26" s="7" t="s">
        <v>6</v>
      </c>
      <c r="Y26" s="35"/>
      <c r="Z26" s="35"/>
      <c r="AA26" s="7">
        <v>1.0</v>
      </c>
      <c r="AB26" s="7">
        <v>1.0</v>
      </c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7"/>
      <c r="BC26" s="7">
        <f t="shared" si="4"/>
        <v>2</v>
      </c>
      <c r="BD26" s="7">
        <f t="shared" si="5"/>
        <v>1022</v>
      </c>
      <c r="BE26" s="7">
        <v>188.0</v>
      </c>
    </row>
    <row r="27" ht="84.75" customHeight="1">
      <c r="A27" s="28">
        <f t="shared" si="1"/>
        <v>471794.4</v>
      </c>
      <c r="B27" s="29" t="str">
        <f t="shared" si="2"/>
        <v>http://helpstore.shop/keyword/675247TLVA1 </v>
      </c>
      <c r="C27" s="27"/>
      <c r="D27" s="24"/>
      <c r="E27" s="34">
        <f t="shared" si="3"/>
        <v>0</v>
      </c>
      <c r="F27" s="7"/>
      <c r="G27" s="7"/>
      <c r="H27" s="7"/>
      <c r="I27" s="7"/>
      <c r="J27" s="7" t="s">
        <v>158</v>
      </c>
      <c r="K27" s="7"/>
      <c r="L27" s="7"/>
      <c r="M27" s="7"/>
      <c r="N27" s="7"/>
      <c r="O27" s="7"/>
      <c r="P27" s="7"/>
      <c r="Q27" s="7" t="s">
        <v>166</v>
      </c>
      <c r="R27" s="7" t="s">
        <v>167</v>
      </c>
      <c r="S27" s="7" t="s">
        <v>97</v>
      </c>
      <c r="T27" s="7" t="s">
        <v>161</v>
      </c>
      <c r="U27" s="7" t="s">
        <v>168</v>
      </c>
      <c r="V27" s="7" t="s">
        <v>169</v>
      </c>
      <c r="W27" s="7" t="s">
        <v>101</v>
      </c>
      <c r="X27" s="7" t="s">
        <v>6</v>
      </c>
      <c r="Y27" s="35"/>
      <c r="Z27" s="35"/>
      <c r="AA27" s="35"/>
      <c r="AB27" s="35"/>
      <c r="AC27" s="35"/>
      <c r="AD27" s="7">
        <v>1.0</v>
      </c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7"/>
      <c r="BC27" s="7">
        <f t="shared" si="4"/>
        <v>1</v>
      </c>
      <c r="BD27" s="7">
        <f t="shared" si="5"/>
        <v>259</v>
      </c>
      <c r="BE27" s="7">
        <v>188.0</v>
      </c>
    </row>
    <row r="28" ht="84.75" customHeight="1">
      <c r="A28" s="28">
        <f t="shared" si="1"/>
        <v>431719.2</v>
      </c>
      <c r="B28" s="29" t="str">
        <f t="shared" si="2"/>
        <v>http://helpstore.shop/keyword/6597831IZI3 </v>
      </c>
      <c r="C28" s="27"/>
      <c r="D28" s="24"/>
      <c r="E28" s="34">
        <f t="shared" si="3"/>
        <v>0</v>
      </c>
      <c r="F28" s="7"/>
      <c r="G28" s="7"/>
      <c r="H28" s="7"/>
      <c r="I28" s="7"/>
      <c r="J28" s="7" t="s">
        <v>170</v>
      </c>
      <c r="K28" s="7"/>
      <c r="L28" s="7"/>
      <c r="M28" s="7"/>
      <c r="N28" s="7"/>
      <c r="O28" s="7"/>
      <c r="P28" s="7"/>
      <c r="Q28" s="7" t="s">
        <v>171</v>
      </c>
      <c r="R28" s="7" t="s">
        <v>172</v>
      </c>
      <c r="S28" s="7" t="s">
        <v>97</v>
      </c>
      <c r="T28" s="7" t="s">
        <v>173</v>
      </c>
      <c r="U28" s="7" t="s">
        <v>174</v>
      </c>
      <c r="V28" s="7" t="s">
        <v>175</v>
      </c>
      <c r="W28" s="7" t="s">
        <v>101</v>
      </c>
      <c r="X28" s="7" t="s">
        <v>83</v>
      </c>
      <c r="Y28" s="7">
        <v>3.0</v>
      </c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7"/>
      <c r="BC28" s="7">
        <f t="shared" si="4"/>
        <v>3</v>
      </c>
      <c r="BD28" s="7">
        <f t="shared" si="5"/>
        <v>711</v>
      </c>
      <c r="BE28" s="7">
        <v>188.0</v>
      </c>
    </row>
    <row r="29" ht="84.75" customHeight="1">
      <c r="A29" s="28">
        <f t="shared" si="1"/>
        <v>431719.2</v>
      </c>
      <c r="B29" s="29" t="str">
        <f t="shared" si="2"/>
        <v>http://helpstore.shop/keyword/6597831IZIM </v>
      </c>
      <c r="C29" s="27"/>
      <c r="D29" s="24"/>
      <c r="E29" s="34">
        <f t="shared" si="3"/>
        <v>0</v>
      </c>
      <c r="F29" s="7"/>
      <c r="G29" s="7"/>
      <c r="H29" s="7"/>
      <c r="I29" s="7"/>
      <c r="J29" s="7" t="s">
        <v>170</v>
      </c>
      <c r="K29" s="7"/>
      <c r="L29" s="7"/>
      <c r="M29" s="7"/>
      <c r="N29" s="7"/>
      <c r="O29" s="7"/>
      <c r="P29" s="7"/>
      <c r="Q29" s="7" t="s">
        <v>171</v>
      </c>
      <c r="R29" s="7" t="s">
        <v>172</v>
      </c>
      <c r="S29" s="7" t="s">
        <v>97</v>
      </c>
      <c r="T29" s="7" t="s">
        <v>173</v>
      </c>
      <c r="U29" s="7" t="s">
        <v>176</v>
      </c>
      <c r="V29" s="7" t="s">
        <v>177</v>
      </c>
      <c r="W29" s="7" t="s">
        <v>101</v>
      </c>
      <c r="X29" s="7" t="s">
        <v>83</v>
      </c>
      <c r="Y29" s="7">
        <v>3.0</v>
      </c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7"/>
      <c r="BC29" s="7">
        <f t="shared" si="4"/>
        <v>3</v>
      </c>
      <c r="BD29" s="7">
        <f t="shared" si="5"/>
        <v>711</v>
      </c>
      <c r="BE29" s="7">
        <v>188.0</v>
      </c>
    </row>
    <row r="30" ht="84.75" customHeight="1">
      <c r="A30" s="28">
        <f t="shared" si="1"/>
        <v>178516.8</v>
      </c>
      <c r="B30" s="29" t="str">
        <f t="shared" si="2"/>
        <v>http://helpstore.shop/keyword/6717172100B </v>
      </c>
      <c r="C30" s="27"/>
      <c r="D30" s="24"/>
      <c r="E30" s="34">
        <f t="shared" si="3"/>
        <v>0</v>
      </c>
      <c r="F30" s="7"/>
      <c r="G30" s="7"/>
      <c r="H30" s="7"/>
      <c r="I30" s="7"/>
      <c r="J30" s="7" t="s">
        <v>170</v>
      </c>
      <c r="K30" s="7"/>
      <c r="L30" s="7"/>
      <c r="M30" s="7"/>
      <c r="N30" s="7"/>
      <c r="O30" s="7"/>
      <c r="P30" s="7"/>
      <c r="Q30" s="7" t="s">
        <v>178</v>
      </c>
      <c r="R30" s="7" t="s">
        <v>179</v>
      </c>
      <c r="S30" s="7" t="s">
        <v>97</v>
      </c>
      <c r="T30" s="7" t="s">
        <v>173</v>
      </c>
      <c r="U30" s="7" t="s">
        <v>180</v>
      </c>
      <c r="V30" s="7" t="s">
        <v>100</v>
      </c>
      <c r="W30" s="7" t="s">
        <v>101</v>
      </c>
      <c r="X30" s="7" t="s">
        <v>83</v>
      </c>
      <c r="Y30" s="7">
        <v>1.0</v>
      </c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7"/>
      <c r="BC30" s="7">
        <f t="shared" si="4"/>
        <v>1</v>
      </c>
      <c r="BD30" s="7">
        <f t="shared" si="5"/>
        <v>98</v>
      </c>
      <c r="BE30" s="7">
        <v>188.0</v>
      </c>
    </row>
    <row r="31" ht="84.75" customHeight="1">
      <c r="A31" s="28">
        <f t="shared" si="1"/>
        <v>251380.8</v>
      </c>
      <c r="B31" s="29" t="str">
        <f t="shared" si="2"/>
        <v>http://helpstore.shop/keyword/6717182100B </v>
      </c>
      <c r="C31" s="27"/>
      <c r="D31" s="24"/>
      <c r="E31" s="34">
        <f t="shared" si="3"/>
        <v>0</v>
      </c>
      <c r="F31" s="7"/>
      <c r="G31" s="7"/>
      <c r="H31" s="7"/>
      <c r="I31" s="7"/>
      <c r="J31" s="7" t="s">
        <v>170</v>
      </c>
      <c r="K31" s="7"/>
      <c r="L31" s="7"/>
      <c r="M31" s="7"/>
      <c r="N31" s="7"/>
      <c r="O31" s="7"/>
      <c r="P31" s="7"/>
      <c r="Q31" s="7" t="s">
        <v>181</v>
      </c>
      <c r="R31" s="7" t="s">
        <v>182</v>
      </c>
      <c r="S31" s="7" t="s">
        <v>97</v>
      </c>
      <c r="T31" s="7" t="s">
        <v>173</v>
      </c>
      <c r="U31" s="7" t="s">
        <v>183</v>
      </c>
      <c r="V31" s="7" t="s">
        <v>100</v>
      </c>
      <c r="W31" s="7" t="s">
        <v>101</v>
      </c>
      <c r="X31" s="7" t="s">
        <v>83</v>
      </c>
      <c r="Y31" s="7">
        <v>1.0</v>
      </c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7"/>
      <c r="BC31" s="7">
        <f t="shared" si="4"/>
        <v>1</v>
      </c>
      <c r="BD31" s="7">
        <f t="shared" si="5"/>
        <v>138</v>
      </c>
      <c r="BE31" s="7">
        <v>188.0</v>
      </c>
    </row>
    <row r="32" ht="84.75" customHeight="1">
      <c r="A32" s="28">
        <f t="shared" si="1"/>
        <v>269596.8</v>
      </c>
      <c r="B32" s="29" t="str">
        <f t="shared" si="2"/>
        <v>http://helpstore.shop/keyword/6717192100B </v>
      </c>
      <c r="C32" s="27"/>
      <c r="D32" s="24"/>
      <c r="E32" s="34">
        <f t="shared" si="3"/>
        <v>0</v>
      </c>
      <c r="F32" s="7"/>
      <c r="G32" s="7"/>
      <c r="H32" s="7"/>
      <c r="I32" s="7"/>
      <c r="J32" s="7" t="s">
        <v>170</v>
      </c>
      <c r="K32" s="7"/>
      <c r="L32" s="7"/>
      <c r="M32" s="7"/>
      <c r="N32" s="7"/>
      <c r="O32" s="7"/>
      <c r="P32" s="7"/>
      <c r="Q32" s="7" t="s">
        <v>184</v>
      </c>
      <c r="R32" s="7" t="s">
        <v>185</v>
      </c>
      <c r="S32" s="7" t="s">
        <v>97</v>
      </c>
      <c r="T32" s="7" t="s">
        <v>173</v>
      </c>
      <c r="U32" s="7" t="s">
        <v>186</v>
      </c>
      <c r="V32" s="7" t="s">
        <v>100</v>
      </c>
      <c r="W32" s="7" t="s">
        <v>101</v>
      </c>
      <c r="X32" s="7" t="s">
        <v>83</v>
      </c>
      <c r="Y32" s="7">
        <v>1.0</v>
      </c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7"/>
      <c r="BC32" s="7">
        <f t="shared" si="4"/>
        <v>1</v>
      </c>
      <c r="BD32" s="7">
        <f t="shared" si="5"/>
        <v>148</v>
      </c>
      <c r="BE32" s="7">
        <v>188.0</v>
      </c>
    </row>
    <row r="33" ht="84.75" customHeight="1">
      <c r="A33" s="28">
        <f t="shared" si="1"/>
        <v>471794.4</v>
      </c>
      <c r="B33" s="29" t="str">
        <f t="shared" si="2"/>
        <v>http://helpstore.shop/keyword/659881WA910 </v>
      </c>
      <c r="C33" s="27"/>
      <c r="D33" s="24"/>
      <c r="E33" s="34">
        <f t="shared" si="3"/>
        <v>0</v>
      </c>
      <c r="F33" s="7"/>
      <c r="G33" s="7"/>
      <c r="H33" s="7"/>
      <c r="I33" s="7"/>
      <c r="J33" s="7" t="s">
        <v>187</v>
      </c>
      <c r="K33" s="7"/>
      <c r="L33" s="7"/>
      <c r="M33" s="7"/>
      <c r="N33" s="7"/>
      <c r="O33" s="7"/>
      <c r="P33" s="7"/>
      <c r="Q33" s="7" t="s">
        <v>166</v>
      </c>
      <c r="R33" s="7" t="s">
        <v>188</v>
      </c>
      <c r="S33" s="7" t="s">
        <v>97</v>
      </c>
      <c r="T33" s="7" t="s">
        <v>189</v>
      </c>
      <c r="U33" s="7" t="s">
        <v>190</v>
      </c>
      <c r="V33" s="7" t="s">
        <v>106</v>
      </c>
      <c r="W33" s="7" t="s">
        <v>101</v>
      </c>
      <c r="X33" s="7" t="s">
        <v>19</v>
      </c>
      <c r="Y33" s="35"/>
      <c r="Z33" s="35"/>
      <c r="AA33" s="35"/>
      <c r="AB33" s="35"/>
      <c r="AC33" s="7">
        <v>1.0</v>
      </c>
      <c r="AD33" s="35"/>
      <c r="AE33" s="7">
        <v>1.0</v>
      </c>
      <c r="AF33" s="7">
        <v>1.0</v>
      </c>
      <c r="AG33" s="7">
        <v>1.0</v>
      </c>
      <c r="AH33" s="35"/>
      <c r="AI33" s="7">
        <v>1.0</v>
      </c>
      <c r="AJ33" s="35"/>
      <c r="AK33" s="7">
        <v>1.0</v>
      </c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7"/>
      <c r="BC33" s="7">
        <f t="shared" si="4"/>
        <v>6</v>
      </c>
      <c r="BD33" s="7">
        <f t="shared" si="5"/>
        <v>1554</v>
      </c>
      <c r="BE33" s="7">
        <v>188.0</v>
      </c>
    </row>
    <row r="34" ht="84.75" customHeight="1">
      <c r="A34" s="28">
        <f t="shared" si="1"/>
        <v>393465.6</v>
      </c>
      <c r="B34" s="29" t="str">
        <f t="shared" si="2"/>
        <v>http://helpstore.shop/keyword/664519WA910 </v>
      </c>
      <c r="C34" s="27"/>
      <c r="D34" s="24"/>
      <c r="E34" s="34">
        <f t="shared" si="3"/>
        <v>0</v>
      </c>
      <c r="F34" s="7"/>
      <c r="G34" s="7"/>
      <c r="H34" s="7"/>
      <c r="I34" s="7"/>
      <c r="J34" s="7" t="s">
        <v>187</v>
      </c>
      <c r="K34" s="7"/>
      <c r="L34" s="7"/>
      <c r="M34" s="7"/>
      <c r="N34" s="7"/>
      <c r="O34" s="7"/>
      <c r="P34" s="7"/>
      <c r="Q34" s="7" t="s">
        <v>191</v>
      </c>
      <c r="R34" s="7" t="s">
        <v>192</v>
      </c>
      <c r="S34" s="7" t="s">
        <v>97</v>
      </c>
      <c r="T34" s="7" t="s">
        <v>189</v>
      </c>
      <c r="U34" s="7" t="s">
        <v>193</v>
      </c>
      <c r="V34" s="7" t="s">
        <v>106</v>
      </c>
      <c r="W34" s="7" t="s">
        <v>101</v>
      </c>
      <c r="X34" s="7" t="s">
        <v>19</v>
      </c>
      <c r="Y34" s="35"/>
      <c r="Z34" s="35"/>
      <c r="AA34" s="35"/>
      <c r="AB34" s="35"/>
      <c r="AC34" s="7">
        <v>1.0</v>
      </c>
      <c r="AD34" s="35"/>
      <c r="AE34" s="7">
        <v>1.0</v>
      </c>
      <c r="AF34" s="35"/>
      <c r="AG34" s="7">
        <v>2.0</v>
      </c>
      <c r="AH34" s="35"/>
      <c r="AI34" s="35"/>
      <c r="AJ34" s="35"/>
      <c r="AK34" s="7">
        <v>1.0</v>
      </c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7"/>
      <c r="BC34" s="7">
        <f t="shared" si="4"/>
        <v>5</v>
      </c>
      <c r="BD34" s="7">
        <f t="shared" si="5"/>
        <v>1080</v>
      </c>
      <c r="BE34" s="7">
        <v>188.0</v>
      </c>
    </row>
    <row r="35" ht="84.75" customHeight="1">
      <c r="A35" s="28">
        <f t="shared" si="1"/>
        <v>471794.4</v>
      </c>
      <c r="B35" s="29" t="str">
        <f t="shared" si="2"/>
        <v>http://helpstore.shop/keyword/628602W1802 </v>
      </c>
      <c r="C35" s="27"/>
      <c r="D35" s="24"/>
      <c r="E35" s="34">
        <f t="shared" si="3"/>
        <v>0</v>
      </c>
      <c r="F35" s="7"/>
      <c r="G35" s="7"/>
      <c r="H35" s="7"/>
      <c r="I35" s="7"/>
      <c r="J35" s="7" t="s">
        <v>194</v>
      </c>
      <c r="K35" s="7"/>
      <c r="L35" s="7"/>
      <c r="M35" s="7"/>
      <c r="N35" s="7"/>
      <c r="O35" s="7"/>
      <c r="P35" s="7"/>
      <c r="Q35" s="7" t="s">
        <v>166</v>
      </c>
      <c r="R35" s="7" t="s">
        <v>188</v>
      </c>
      <c r="S35" s="7" t="s">
        <v>97</v>
      </c>
      <c r="T35" s="7" t="s">
        <v>195</v>
      </c>
      <c r="U35" s="7" t="s">
        <v>196</v>
      </c>
      <c r="V35" s="7" t="s">
        <v>112</v>
      </c>
      <c r="W35" s="7" t="s">
        <v>101</v>
      </c>
      <c r="X35" s="7" t="s">
        <v>19</v>
      </c>
      <c r="Y35" s="35"/>
      <c r="Z35" s="35"/>
      <c r="AA35" s="35"/>
      <c r="AB35" s="35"/>
      <c r="AC35" s="7">
        <v>1.0</v>
      </c>
      <c r="AD35" s="35"/>
      <c r="AE35" s="35"/>
      <c r="AF35" s="35"/>
      <c r="AG35" s="35"/>
      <c r="AH35" s="35"/>
      <c r="AI35" s="7">
        <v>1.0</v>
      </c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7"/>
      <c r="BC35" s="7">
        <f t="shared" si="4"/>
        <v>2</v>
      </c>
      <c r="BD35" s="7">
        <f t="shared" si="5"/>
        <v>518</v>
      </c>
      <c r="BE35" s="7">
        <v>188.0</v>
      </c>
    </row>
    <row r="36" ht="84.75" customHeight="1">
      <c r="A36" s="28">
        <f t="shared" si="1"/>
        <v>785109.6</v>
      </c>
      <c r="B36" s="29" t="str">
        <f t="shared" si="2"/>
        <v>http://helpstore.shop/keyword/524039W2CA3 </v>
      </c>
      <c r="C36" s="27"/>
      <c r="D36" s="24"/>
      <c r="E36" s="34">
        <f t="shared" si="3"/>
        <v>0</v>
      </c>
      <c r="F36" s="7"/>
      <c r="G36" s="7"/>
      <c r="H36" s="7"/>
      <c r="I36" s="7"/>
      <c r="J36" s="7" t="s">
        <v>197</v>
      </c>
      <c r="K36" s="7"/>
      <c r="L36" s="7"/>
      <c r="M36" s="7"/>
      <c r="N36" s="7"/>
      <c r="O36" s="7"/>
      <c r="P36" s="7"/>
      <c r="Q36" s="7" t="s">
        <v>198</v>
      </c>
      <c r="R36" s="7" t="s">
        <v>199</v>
      </c>
      <c r="S36" s="7" t="s">
        <v>97</v>
      </c>
      <c r="T36" s="7" t="s">
        <v>200</v>
      </c>
      <c r="U36" s="7" t="s">
        <v>201</v>
      </c>
      <c r="V36" s="7" t="s">
        <v>202</v>
      </c>
      <c r="W36" s="7" t="s">
        <v>101</v>
      </c>
      <c r="X36" s="7" t="s">
        <v>19</v>
      </c>
      <c r="Y36" s="35"/>
      <c r="Z36" s="35"/>
      <c r="AA36" s="7">
        <v>1.0</v>
      </c>
      <c r="AB36" s="35"/>
      <c r="AC36" s="35"/>
      <c r="AD36" s="35"/>
      <c r="AE36" s="35"/>
      <c r="AF36" s="35"/>
      <c r="AG36" s="7">
        <v>1.0</v>
      </c>
      <c r="AH36" s="35"/>
      <c r="AI36" s="7">
        <v>1.0</v>
      </c>
      <c r="AJ36" s="35"/>
      <c r="AK36" s="7">
        <v>1.0</v>
      </c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7"/>
      <c r="BC36" s="7">
        <f t="shared" si="4"/>
        <v>4</v>
      </c>
      <c r="BD36" s="7">
        <f t="shared" si="5"/>
        <v>1724</v>
      </c>
      <c r="BE36" s="7">
        <v>188.0</v>
      </c>
    </row>
    <row r="37" ht="84.75" customHeight="1">
      <c r="A37" s="28">
        <f t="shared" si="1"/>
        <v>590198.4</v>
      </c>
      <c r="B37" s="29" t="str">
        <f t="shared" si="2"/>
        <v>http://helpstore.shop/keyword/524039W09OH </v>
      </c>
      <c r="C37" s="27"/>
      <c r="D37" s="24"/>
      <c r="E37" s="34">
        <f t="shared" si="3"/>
        <v>0</v>
      </c>
      <c r="F37" s="7"/>
      <c r="G37" s="7"/>
      <c r="H37" s="7"/>
      <c r="I37" s="7"/>
      <c r="J37" s="7" t="s">
        <v>197</v>
      </c>
      <c r="K37" s="7"/>
      <c r="L37" s="7"/>
      <c r="M37" s="7"/>
      <c r="N37" s="7"/>
      <c r="O37" s="7"/>
      <c r="P37" s="7"/>
      <c r="Q37" s="7" t="s">
        <v>203</v>
      </c>
      <c r="R37" s="7" t="s">
        <v>139</v>
      </c>
      <c r="S37" s="7" t="s">
        <v>97</v>
      </c>
      <c r="T37" s="7" t="s">
        <v>200</v>
      </c>
      <c r="U37" s="7" t="s">
        <v>204</v>
      </c>
      <c r="V37" s="7" t="s">
        <v>205</v>
      </c>
      <c r="W37" s="7" t="s">
        <v>101</v>
      </c>
      <c r="X37" s="7" t="s">
        <v>65</v>
      </c>
      <c r="Y37" s="35"/>
      <c r="Z37" s="35"/>
      <c r="AA37" s="7">
        <v>1.0</v>
      </c>
      <c r="AB37" s="7">
        <v>2.0</v>
      </c>
      <c r="AC37" s="7">
        <v>2.0</v>
      </c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7"/>
      <c r="BC37" s="7">
        <f t="shared" si="4"/>
        <v>5</v>
      </c>
      <c r="BD37" s="7">
        <f t="shared" si="5"/>
        <v>1620</v>
      </c>
      <c r="BE37" s="7">
        <v>188.0</v>
      </c>
    </row>
    <row r="38" ht="84.75" customHeight="1">
      <c r="A38" s="28">
        <f t="shared" si="1"/>
        <v>683100</v>
      </c>
      <c r="B38" s="29" t="str">
        <f t="shared" si="2"/>
        <v>http://helpstore.shop/keyword/524039W09OM </v>
      </c>
      <c r="C38" s="27"/>
      <c r="D38" s="24"/>
      <c r="E38" s="34">
        <f t="shared" si="3"/>
        <v>0</v>
      </c>
      <c r="F38" s="7"/>
      <c r="G38" s="7"/>
      <c r="H38" s="7"/>
      <c r="I38" s="7"/>
      <c r="J38" s="7" t="s">
        <v>197</v>
      </c>
      <c r="K38" s="7"/>
      <c r="L38" s="7"/>
      <c r="M38" s="7"/>
      <c r="N38" s="7"/>
      <c r="O38" s="7"/>
      <c r="P38" s="7"/>
      <c r="Q38" s="7" t="s">
        <v>206</v>
      </c>
      <c r="R38" s="7" t="s">
        <v>139</v>
      </c>
      <c r="S38" s="7" t="s">
        <v>97</v>
      </c>
      <c r="T38" s="7" t="s">
        <v>200</v>
      </c>
      <c r="U38" s="7" t="s">
        <v>207</v>
      </c>
      <c r="V38" s="7" t="s">
        <v>208</v>
      </c>
      <c r="W38" s="7" t="s">
        <v>101</v>
      </c>
      <c r="X38" s="7" t="s">
        <v>65</v>
      </c>
      <c r="Y38" s="35"/>
      <c r="Z38" s="35"/>
      <c r="AA38" s="35"/>
      <c r="AB38" s="35"/>
      <c r="AC38" s="35"/>
      <c r="AD38" s="7">
        <v>1.0</v>
      </c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7"/>
      <c r="BC38" s="7">
        <f t="shared" si="4"/>
        <v>1</v>
      </c>
      <c r="BD38" s="7">
        <f t="shared" si="5"/>
        <v>375</v>
      </c>
      <c r="BE38" s="7">
        <v>188.0</v>
      </c>
    </row>
    <row r="39" ht="84.75" customHeight="1">
      <c r="A39" s="28">
        <f t="shared" si="1"/>
        <v>327888</v>
      </c>
      <c r="B39" s="29" t="str">
        <f t="shared" si="2"/>
        <v>http://helpstore.shop/keyword/661705TKVF3 </v>
      </c>
      <c r="C39" s="27"/>
      <c r="D39" s="24"/>
      <c r="E39" s="34">
        <f t="shared" si="3"/>
        <v>0</v>
      </c>
      <c r="F39" s="7"/>
      <c r="G39" s="7"/>
      <c r="H39" s="7"/>
      <c r="I39" s="7"/>
      <c r="J39" s="7" t="s">
        <v>209</v>
      </c>
      <c r="K39" s="7"/>
      <c r="L39" s="7"/>
      <c r="M39" s="7"/>
      <c r="N39" s="7"/>
      <c r="O39" s="7"/>
      <c r="P39" s="7"/>
      <c r="Q39" s="7" t="s">
        <v>210</v>
      </c>
      <c r="R39" s="7" t="s">
        <v>72</v>
      </c>
      <c r="S39" s="7" t="s">
        <v>97</v>
      </c>
      <c r="T39" s="7" t="s">
        <v>211</v>
      </c>
      <c r="U39" s="7" t="s">
        <v>212</v>
      </c>
      <c r="V39" s="7" t="s">
        <v>213</v>
      </c>
      <c r="W39" s="7" t="s">
        <v>101</v>
      </c>
      <c r="X39" s="7" t="s">
        <v>6</v>
      </c>
      <c r="Y39" s="35"/>
      <c r="Z39" s="35"/>
      <c r="AA39" s="7">
        <v>1.0</v>
      </c>
      <c r="AB39" s="7">
        <v>1.0</v>
      </c>
      <c r="AC39" s="7">
        <v>1.0</v>
      </c>
      <c r="AD39" s="7">
        <v>1.0</v>
      </c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7"/>
      <c r="BC39" s="7">
        <f t="shared" si="4"/>
        <v>4</v>
      </c>
      <c r="BD39" s="7">
        <f t="shared" si="5"/>
        <v>720</v>
      </c>
      <c r="BE39" s="7">
        <v>188.0</v>
      </c>
    </row>
    <row r="40" ht="84.75" customHeight="1">
      <c r="A40" s="28">
        <f t="shared" si="1"/>
        <v>393465.6</v>
      </c>
      <c r="B40" s="29" t="str">
        <f t="shared" si="2"/>
        <v>http://helpstore.shop/keyword/675050TLVA6 </v>
      </c>
      <c r="C40" s="27"/>
      <c r="D40" s="24"/>
      <c r="E40" s="34">
        <f t="shared" si="3"/>
        <v>0</v>
      </c>
      <c r="F40" s="7"/>
      <c r="G40" s="7"/>
      <c r="H40" s="7"/>
      <c r="I40" s="7"/>
      <c r="J40" s="7" t="s">
        <v>209</v>
      </c>
      <c r="K40" s="7"/>
      <c r="L40" s="7"/>
      <c r="M40" s="7"/>
      <c r="N40" s="7"/>
      <c r="O40" s="7"/>
      <c r="P40" s="7"/>
      <c r="Q40" s="7" t="s">
        <v>191</v>
      </c>
      <c r="R40" s="7" t="s">
        <v>192</v>
      </c>
      <c r="S40" s="7" t="s">
        <v>97</v>
      </c>
      <c r="T40" s="7" t="s">
        <v>211</v>
      </c>
      <c r="U40" s="7" t="s">
        <v>214</v>
      </c>
      <c r="V40" s="7" t="s">
        <v>215</v>
      </c>
      <c r="W40" s="7" t="s">
        <v>101</v>
      </c>
      <c r="X40" s="7" t="s">
        <v>70</v>
      </c>
      <c r="Y40" s="35"/>
      <c r="Z40" s="35"/>
      <c r="AA40" s="7">
        <v>1.0</v>
      </c>
      <c r="AB40" s="7">
        <v>1.0</v>
      </c>
      <c r="AC40" s="7">
        <v>1.0</v>
      </c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7"/>
      <c r="BC40" s="7">
        <f t="shared" si="4"/>
        <v>3</v>
      </c>
      <c r="BD40" s="7">
        <f t="shared" si="5"/>
        <v>648</v>
      </c>
      <c r="BE40" s="7">
        <v>188.0</v>
      </c>
    </row>
    <row r="41" ht="84.75" customHeight="1">
      <c r="A41" s="28">
        <f t="shared" si="1"/>
        <v>313315.2</v>
      </c>
      <c r="B41" s="29" t="str">
        <f t="shared" si="2"/>
        <v>http://helpstore.shop/keyword/6784304A8B8 </v>
      </c>
      <c r="C41" s="27"/>
      <c r="D41" s="24"/>
      <c r="E41" s="34">
        <f t="shared" si="3"/>
        <v>0</v>
      </c>
      <c r="F41" s="7"/>
      <c r="G41" s="7"/>
      <c r="H41" s="7"/>
      <c r="I41" s="7"/>
      <c r="J41" s="7" t="s">
        <v>209</v>
      </c>
      <c r="K41" s="7"/>
      <c r="L41" s="7"/>
      <c r="M41" s="7"/>
      <c r="N41" s="7"/>
      <c r="O41" s="7"/>
      <c r="P41" s="7"/>
      <c r="Q41" s="7" t="s">
        <v>216</v>
      </c>
      <c r="R41" s="7" t="s">
        <v>217</v>
      </c>
      <c r="S41" s="7" t="s">
        <v>97</v>
      </c>
      <c r="T41" s="7" t="s">
        <v>211</v>
      </c>
      <c r="U41" s="7" t="s">
        <v>218</v>
      </c>
      <c r="V41" s="7" t="s">
        <v>219</v>
      </c>
      <c r="W41" s="7" t="s">
        <v>101</v>
      </c>
      <c r="X41" s="7" t="s">
        <v>70</v>
      </c>
      <c r="Y41" s="35"/>
      <c r="Z41" s="35"/>
      <c r="AA41" s="35"/>
      <c r="AB41" s="7">
        <v>1.0</v>
      </c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7"/>
      <c r="BC41" s="7">
        <f t="shared" si="4"/>
        <v>1</v>
      </c>
      <c r="BD41" s="7">
        <f t="shared" si="5"/>
        <v>172</v>
      </c>
      <c r="BE41" s="7">
        <v>188.0</v>
      </c>
    </row>
    <row r="42" ht="84.75" customHeight="1">
      <c r="A42" s="28">
        <f t="shared" si="1"/>
        <v>1821600</v>
      </c>
      <c r="B42" s="29" t="str">
        <f t="shared" si="2"/>
        <v>http://helpstore.shop/keyword/659054TKO30 </v>
      </c>
      <c r="C42" s="27"/>
      <c r="D42" s="24"/>
      <c r="E42" s="34">
        <f t="shared" si="3"/>
        <v>0</v>
      </c>
      <c r="F42" s="7"/>
      <c r="G42" s="7"/>
      <c r="H42" s="7"/>
      <c r="I42" s="7"/>
      <c r="J42" s="7" t="s">
        <v>220</v>
      </c>
      <c r="K42" s="7"/>
      <c r="L42" s="7"/>
      <c r="M42" s="7"/>
      <c r="N42" s="7"/>
      <c r="O42" s="7"/>
      <c r="P42" s="7"/>
      <c r="Q42" s="7" t="s">
        <v>100</v>
      </c>
      <c r="R42" s="7" t="s">
        <v>72</v>
      </c>
      <c r="S42" s="7" t="s">
        <v>97</v>
      </c>
      <c r="T42" s="7" t="s">
        <v>221</v>
      </c>
      <c r="U42" s="7" t="s">
        <v>222</v>
      </c>
      <c r="V42" s="7" t="s">
        <v>223</v>
      </c>
      <c r="W42" s="7" t="s">
        <v>101</v>
      </c>
      <c r="X42" s="7" t="s">
        <v>37</v>
      </c>
      <c r="Y42" s="35"/>
      <c r="Z42" s="7">
        <v>1.0</v>
      </c>
      <c r="AA42" s="7">
        <v>1.0</v>
      </c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7"/>
      <c r="BC42" s="7">
        <f t="shared" si="4"/>
        <v>2</v>
      </c>
      <c r="BD42" s="7">
        <f t="shared" si="5"/>
        <v>2000</v>
      </c>
      <c r="BE42" s="7">
        <v>188.0</v>
      </c>
    </row>
    <row r="43" ht="84.75" customHeight="1">
      <c r="A43" s="28">
        <f t="shared" si="1"/>
        <v>630273.6</v>
      </c>
      <c r="B43" s="29" t="str">
        <f t="shared" si="2"/>
        <v>http://helpstore.shop/keyword/534333TBL96 </v>
      </c>
      <c r="C43" s="27"/>
      <c r="D43" s="24"/>
      <c r="E43" s="34">
        <f t="shared" si="3"/>
        <v>0</v>
      </c>
      <c r="F43" s="7"/>
      <c r="G43" s="7"/>
      <c r="H43" s="7"/>
      <c r="I43" s="7"/>
      <c r="J43" s="7" t="s">
        <v>224</v>
      </c>
      <c r="K43" s="7"/>
      <c r="L43" s="7"/>
      <c r="M43" s="7"/>
      <c r="N43" s="7"/>
      <c r="O43" s="7"/>
      <c r="P43" s="7"/>
      <c r="Q43" s="7" t="s">
        <v>225</v>
      </c>
      <c r="R43" s="7" t="s">
        <v>110</v>
      </c>
      <c r="S43" s="7" t="s">
        <v>97</v>
      </c>
      <c r="T43" s="7" t="s">
        <v>130</v>
      </c>
      <c r="U43" s="7" t="s">
        <v>226</v>
      </c>
      <c r="V43" s="7" t="s">
        <v>227</v>
      </c>
      <c r="W43" s="7" t="s">
        <v>228</v>
      </c>
      <c r="X43" s="7" t="s">
        <v>46</v>
      </c>
      <c r="Y43" s="35"/>
      <c r="Z43" s="35"/>
      <c r="AA43" s="7">
        <v>1.0</v>
      </c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7"/>
      <c r="BC43" s="7">
        <f t="shared" si="4"/>
        <v>1</v>
      </c>
      <c r="BD43" s="7">
        <f t="shared" si="5"/>
        <v>346</v>
      </c>
      <c r="BE43" s="7">
        <v>188.0</v>
      </c>
    </row>
    <row r="44" ht="84.75" customHeight="1">
      <c r="A44" s="28">
        <f t="shared" si="1"/>
        <v>1025560.8</v>
      </c>
      <c r="B44" s="29" t="str">
        <f t="shared" si="2"/>
        <v>http://helpstore.shop/keyword/663081TJOB9 </v>
      </c>
      <c r="C44" s="27"/>
      <c r="D44" s="24"/>
      <c r="E44" s="34">
        <f t="shared" si="3"/>
        <v>0</v>
      </c>
      <c r="F44" s="7"/>
      <c r="G44" s="7"/>
      <c r="H44" s="7"/>
      <c r="I44" s="7"/>
      <c r="J44" s="7" t="s">
        <v>229</v>
      </c>
      <c r="K44" s="7"/>
      <c r="L44" s="7"/>
      <c r="M44" s="7"/>
      <c r="N44" s="7"/>
      <c r="O44" s="7"/>
      <c r="P44" s="7"/>
      <c r="Q44" s="7" t="s">
        <v>148</v>
      </c>
      <c r="R44" s="7" t="s">
        <v>149</v>
      </c>
      <c r="S44" s="7" t="s">
        <v>97</v>
      </c>
      <c r="T44" s="7" t="s">
        <v>140</v>
      </c>
      <c r="U44" s="7" t="s">
        <v>151</v>
      </c>
      <c r="V44" s="7" t="s">
        <v>100</v>
      </c>
      <c r="W44" s="7" t="s">
        <v>228</v>
      </c>
      <c r="X44" s="7" t="s">
        <v>6</v>
      </c>
      <c r="Y44" s="35"/>
      <c r="Z44" s="35"/>
      <c r="AA44" s="7">
        <v>2.0</v>
      </c>
      <c r="AB44" s="7">
        <v>2.0</v>
      </c>
      <c r="AC44" s="7">
        <v>2.0</v>
      </c>
      <c r="AD44" s="7">
        <v>1.0</v>
      </c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7"/>
      <c r="BC44" s="7">
        <f t="shared" si="4"/>
        <v>7</v>
      </c>
      <c r="BD44" s="7">
        <f t="shared" si="5"/>
        <v>3941</v>
      </c>
      <c r="BE44" s="7">
        <v>188.0</v>
      </c>
    </row>
    <row r="45" ht="84.75" customHeight="1">
      <c r="A45" s="28">
        <f t="shared" si="1"/>
        <v>949053.6</v>
      </c>
      <c r="B45" s="29" t="str">
        <f t="shared" si="2"/>
        <v>http://helpstore.shop/keyword/662520T1608 </v>
      </c>
      <c r="C45" s="27"/>
      <c r="D45" s="24"/>
      <c r="E45" s="34">
        <f t="shared" si="3"/>
        <v>0</v>
      </c>
      <c r="F45" s="7"/>
      <c r="G45" s="7"/>
      <c r="H45" s="7"/>
      <c r="I45" s="7"/>
      <c r="J45" s="7" t="s">
        <v>230</v>
      </c>
      <c r="K45" s="7"/>
      <c r="L45" s="7"/>
      <c r="M45" s="7"/>
      <c r="N45" s="7"/>
      <c r="O45" s="7"/>
      <c r="P45" s="7"/>
      <c r="Q45" s="7" t="s">
        <v>231</v>
      </c>
      <c r="R45" s="7" t="s">
        <v>164</v>
      </c>
      <c r="S45" s="7" t="s">
        <v>97</v>
      </c>
      <c r="T45" s="7" t="s">
        <v>232</v>
      </c>
      <c r="U45" s="7" t="s">
        <v>233</v>
      </c>
      <c r="V45" s="7" t="s">
        <v>234</v>
      </c>
      <c r="W45" s="7" t="s">
        <v>228</v>
      </c>
      <c r="X45" s="7" t="s">
        <v>6</v>
      </c>
      <c r="Y45" s="35"/>
      <c r="Z45" s="35"/>
      <c r="AA45" s="7">
        <v>1.0</v>
      </c>
      <c r="AB45" s="7">
        <v>1.0</v>
      </c>
      <c r="AC45" s="7">
        <v>1.0</v>
      </c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7"/>
      <c r="BC45" s="7">
        <f t="shared" si="4"/>
        <v>3</v>
      </c>
      <c r="BD45" s="7">
        <f t="shared" si="5"/>
        <v>1563</v>
      </c>
      <c r="BE45" s="7">
        <v>188.0</v>
      </c>
    </row>
    <row r="46" ht="84.75" customHeight="1">
      <c r="A46" s="28">
        <f t="shared" si="1"/>
        <v>688564.8</v>
      </c>
      <c r="B46" s="29" t="str">
        <f t="shared" si="2"/>
        <v>http://helpstore.shop/keyword/662728T3166 </v>
      </c>
      <c r="C46" s="27"/>
      <c r="D46" s="24"/>
      <c r="E46" s="34">
        <f t="shared" si="3"/>
        <v>0</v>
      </c>
      <c r="F46" s="7"/>
      <c r="G46" s="7"/>
      <c r="H46" s="7"/>
      <c r="I46" s="7"/>
      <c r="J46" s="7" t="s">
        <v>230</v>
      </c>
      <c r="K46" s="7"/>
      <c r="L46" s="7"/>
      <c r="M46" s="7"/>
      <c r="N46" s="7"/>
      <c r="O46" s="7"/>
      <c r="P46" s="7"/>
      <c r="Q46" s="7" t="s">
        <v>235</v>
      </c>
      <c r="R46" s="7" t="s">
        <v>236</v>
      </c>
      <c r="S46" s="7" t="s">
        <v>97</v>
      </c>
      <c r="T46" s="7" t="s">
        <v>232</v>
      </c>
      <c r="U46" s="7" t="s">
        <v>237</v>
      </c>
      <c r="V46" s="7" t="s">
        <v>100</v>
      </c>
      <c r="W46" s="7" t="s">
        <v>228</v>
      </c>
      <c r="X46" s="7" t="s">
        <v>6</v>
      </c>
      <c r="Y46" s="35"/>
      <c r="Z46" s="35"/>
      <c r="AA46" s="7">
        <v>2.0</v>
      </c>
      <c r="AB46" s="7">
        <v>2.0</v>
      </c>
      <c r="AC46" s="7">
        <v>3.0</v>
      </c>
      <c r="AD46" s="7">
        <v>1.0</v>
      </c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7"/>
      <c r="BC46" s="7">
        <f t="shared" si="4"/>
        <v>8</v>
      </c>
      <c r="BD46" s="7">
        <f t="shared" si="5"/>
        <v>3024</v>
      </c>
      <c r="BE46" s="7">
        <v>188.0</v>
      </c>
    </row>
    <row r="47" ht="84.75" customHeight="1">
      <c r="A47" s="28">
        <f t="shared" si="1"/>
        <v>752320.8</v>
      </c>
      <c r="B47" s="29" t="str">
        <f t="shared" si="2"/>
        <v>http://helpstore.shop/keyword/664369T3211 </v>
      </c>
      <c r="C47" s="27"/>
      <c r="D47" s="24"/>
      <c r="E47" s="34">
        <f t="shared" si="3"/>
        <v>0</v>
      </c>
      <c r="F47" s="7"/>
      <c r="G47" s="7"/>
      <c r="H47" s="7"/>
      <c r="I47" s="7"/>
      <c r="J47" s="7" t="s">
        <v>230</v>
      </c>
      <c r="K47" s="7"/>
      <c r="L47" s="7"/>
      <c r="M47" s="7"/>
      <c r="N47" s="7"/>
      <c r="O47" s="7"/>
      <c r="P47" s="7"/>
      <c r="Q47" s="7" t="s">
        <v>238</v>
      </c>
      <c r="R47" s="7" t="s">
        <v>129</v>
      </c>
      <c r="S47" s="7" t="s">
        <v>97</v>
      </c>
      <c r="T47" s="7" t="s">
        <v>232</v>
      </c>
      <c r="U47" s="7" t="s">
        <v>239</v>
      </c>
      <c r="V47" s="7" t="s">
        <v>240</v>
      </c>
      <c r="W47" s="7" t="s">
        <v>228</v>
      </c>
      <c r="X47" s="7" t="s">
        <v>6</v>
      </c>
      <c r="Y47" s="35"/>
      <c r="Z47" s="35"/>
      <c r="AA47" s="35"/>
      <c r="AB47" s="7">
        <v>1.0</v>
      </c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7"/>
      <c r="BC47" s="7">
        <f t="shared" si="4"/>
        <v>1</v>
      </c>
      <c r="BD47" s="7">
        <f t="shared" si="5"/>
        <v>413</v>
      </c>
      <c r="BE47" s="7">
        <v>188.0</v>
      </c>
    </row>
    <row r="48" ht="84.75" customHeight="1">
      <c r="A48" s="28">
        <f t="shared" si="1"/>
        <v>1131213.6</v>
      </c>
      <c r="B48" s="29" t="str">
        <f t="shared" si="2"/>
        <v>http://helpstore.shop/keyword/675293T3201 </v>
      </c>
      <c r="C48" s="27"/>
      <c r="D48" s="24"/>
      <c r="E48" s="34">
        <f t="shared" si="3"/>
        <v>0</v>
      </c>
      <c r="F48" s="7"/>
      <c r="G48" s="7"/>
      <c r="H48" s="7"/>
      <c r="I48" s="7"/>
      <c r="J48" s="7" t="s">
        <v>230</v>
      </c>
      <c r="K48" s="7"/>
      <c r="L48" s="7"/>
      <c r="M48" s="7"/>
      <c r="N48" s="7"/>
      <c r="O48" s="7"/>
      <c r="P48" s="7"/>
      <c r="Q48" s="7" t="s">
        <v>241</v>
      </c>
      <c r="R48" s="7" t="s">
        <v>242</v>
      </c>
      <c r="S48" s="7" t="s">
        <v>97</v>
      </c>
      <c r="T48" s="7" t="s">
        <v>232</v>
      </c>
      <c r="U48" s="7" t="s">
        <v>243</v>
      </c>
      <c r="V48" s="7" t="s">
        <v>244</v>
      </c>
      <c r="W48" s="7" t="s">
        <v>228</v>
      </c>
      <c r="X48" s="7" t="s">
        <v>6</v>
      </c>
      <c r="Y48" s="35"/>
      <c r="Z48" s="35"/>
      <c r="AA48" s="35"/>
      <c r="AB48" s="7">
        <v>2.0</v>
      </c>
      <c r="AC48" s="7">
        <v>1.0</v>
      </c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7"/>
      <c r="BC48" s="7">
        <f t="shared" si="4"/>
        <v>3</v>
      </c>
      <c r="BD48" s="7">
        <f t="shared" si="5"/>
        <v>1863</v>
      </c>
      <c r="BE48" s="7">
        <v>188.0</v>
      </c>
    </row>
    <row r="49" ht="84.75" customHeight="1">
      <c r="A49" s="28">
        <f t="shared" si="1"/>
        <v>595663.2</v>
      </c>
      <c r="B49" s="29" t="str">
        <f t="shared" si="2"/>
        <v>http://helpstore.shop/keyword/589338WA960 </v>
      </c>
      <c r="C49" s="27"/>
      <c r="D49" s="24"/>
      <c r="E49" s="34">
        <f t="shared" si="3"/>
        <v>0</v>
      </c>
      <c r="F49" s="7"/>
      <c r="G49" s="7"/>
      <c r="H49" s="7"/>
      <c r="I49" s="7"/>
      <c r="J49" s="7" t="s">
        <v>245</v>
      </c>
      <c r="K49" s="7"/>
      <c r="L49" s="7"/>
      <c r="M49" s="7"/>
      <c r="N49" s="7"/>
      <c r="O49" s="7"/>
      <c r="P49" s="7"/>
      <c r="Q49" s="7" t="s">
        <v>138</v>
      </c>
      <c r="R49" s="7" t="s">
        <v>246</v>
      </c>
      <c r="S49" s="7" t="s">
        <v>97</v>
      </c>
      <c r="T49" s="7" t="s">
        <v>247</v>
      </c>
      <c r="U49" s="7" t="s">
        <v>248</v>
      </c>
      <c r="V49" s="7" t="s">
        <v>106</v>
      </c>
      <c r="W49" s="7" t="s">
        <v>228</v>
      </c>
      <c r="X49" s="7" t="s">
        <v>10</v>
      </c>
      <c r="Y49" s="35"/>
      <c r="Z49" s="35"/>
      <c r="AA49" s="35"/>
      <c r="AB49" s="35"/>
      <c r="AC49" s="35"/>
      <c r="AD49" s="35"/>
      <c r="AE49" s="7">
        <v>1.0</v>
      </c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7"/>
      <c r="BC49" s="7">
        <f t="shared" si="4"/>
        <v>1</v>
      </c>
      <c r="BD49" s="7">
        <f t="shared" si="5"/>
        <v>327</v>
      </c>
      <c r="BE49" s="7">
        <v>188.0</v>
      </c>
    </row>
    <row r="50" ht="84.75" customHeight="1">
      <c r="A50" s="28">
        <f t="shared" si="1"/>
        <v>666705.6</v>
      </c>
      <c r="B50" s="29" t="str">
        <f t="shared" si="2"/>
        <v>http://helpstore.shop/keyword/5032212VZ37 </v>
      </c>
      <c r="C50" s="27"/>
      <c r="D50" s="24"/>
      <c r="E50" s="34">
        <f t="shared" si="3"/>
        <v>0</v>
      </c>
      <c r="F50" s="7"/>
      <c r="G50" s="7"/>
      <c r="H50" s="7"/>
      <c r="I50" s="7"/>
      <c r="J50" s="7" t="s">
        <v>249</v>
      </c>
      <c r="K50" s="7"/>
      <c r="L50" s="7"/>
      <c r="M50" s="7"/>
      <c r="N50" s="7"/>
      <c r="O50" s="7"/>
      <c r="P50" s="7"/>
      <c r="Q50" s="7" t="s">
        <v>159</v>
      </c>
      <c r="R50" s="7" t="s">
        <v>154</v>
      </c>
      <c r="S50" s="7" t="s">
        <v>97</v>
      </c>
      <c r="T50" s="7" t="s">
        <v>250</v>
      </c>
      <c r="U50" s="7" t="s">
        <v>251</v>
      </c>
      <c r="V50" s="7" t="s">
        <v>106</v>
      </c>
      <c r="W50" s="7" t="s">
        <v>228</v>
      </c>
      <c r="X50" s="7" t="s">
        <v>83</v>
      </c>
      <c r="Y50" s="7">
        <v>1.0</v>
      </c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7"/>
      <c r="BC50" s="7">
        <f t="shared" si="4"/>
        <v>1</v>
      </c>
      <c r="BD50" s="7">
        <f t="shared" si="5"/>
        <v>366</v>
      </c>
      <c r="BE50" s="7">
        <v>188.0</v>
      </c>
    </row>
    <row r="51" ht="12.75" customHeight="1">
      <c r="A51" s="28">
        <f t="shared" si="1"/>
        <v>0</v>
      </c>
      <c r="B51" s="29" t="str">
        <f t="shared" si="2"/>
        <v>http://helpstore.shop/keyword/</v>
      </c>
      <c r="C51" s="27"/>
      <c r="D51" s="24"/>
      <c r="E51" s="34">
        <f t="shared" si="3"/>
        <v>0</v>
      </c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</row>
    <row r="52" ht="12.75" customHeight="1">
      <c r="A52" s="28">
        <f t="shared" si="1"/>
        <v>0</v>
      </c>
      <c r="B52" s="29" t="str">
        <f t="shared" si="2"/>
        <v>http://helpstore.shop/keyword/</v>
      </c>
      <c r="C52" s="27"/>
      <c r="D52" s="24"/>
      <c r="E52" s="34">
        <f t="shared" si="3"/>
        <v>0</v>
      </c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</row>
    <row r="53" ht="12.75" customHeight="1">
      <c r="A53" s="28">
        <f t="shared" si="1"/>
        <v>0</v>
      </c>
      <c r="B53" s="29" t="str">
        <f t="shared" si="2"/>
        <v>http://helpstore.shop/keyword/</v>
      </c>
      <c r="C53" s="27"/>
      <c r="D53" s="24"/>
      <c r="E53" s="34">
        <f t="shared" si="3"/>
        <v>0</v>
      </c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</row>
    <row r="54" ht="12.75" customHeight="1">
      <c r="A54" s="28">
        <f t="shared" si="1"/>
        <v>0</v>
      </c>
      <c r="B54" s="29" t="str">
        <f t="shared" si="2"/>
        <v>http://helpstore.shop/keyword/</v>
      </c>
      <c r="C54" s="27"/>
      <c r="D54" s="24"/>
      <c r="E54" s="34">
        <f t="shared" si="3"/>
        <v>0</v>
      </c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</row>
    <row r="55" ht="12.75" customHeight="1">
      <c r="A55" s="28">
        <f t="shared" si="1"/>
        <v>0</v>
      </c>
      <c r="B55" s="29" t="str">
        <f t="shared" si="2"/>
        <v>http://helpstore.shop/keyword/</v>
      </c>
      <c r="C55" s="27"/>
      <c r="D55" s="24"/>
      <c r="E55" s="34">
        <f t="shared" si="3"/>
        <v>0</v>
      </c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</row>
    <row r="56" ht="12.75" customHeight="1">
      <c r="A56" s="28">
        <f t="shared" si="1"/>
        <v>0</v>
      </c>
      <c r="B56" s="29" t="str">
        <f t="shared" si="2"/>
        <v>http://helpstore.shop/keyword/</v>
      </c>
      <c r="C56" s="27"/>
      <c r="D56" s="24"/>
      <c r="E56" s="34">
        <f t="shared" si="3"/>
        <v>0</v>
      </c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</row>
    <row r="57" ht="12.75" customHeight="1">
      <c r="A57" s="28">
        <f t="shared" si="1"/>
        <v>0</v>
      </c>
      <c r="B57" s="29" t="str">
        <f t="shared" si="2"/>
        <v>http://helpstore.shop/keyword/</v>
      </c>
      <c r="C57" s="27"/>
      <c r="D57" s="24"/>
      <c r="E57" s="34">
        <f t="shared" si="3"/>
        <v>0</v>
      </c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</row>
    <row r="58" ht="12.75" customHeight="1">
      <c r="A58" s="28">
        <f t="shared" si="1"/>
        <v>0</v>
      </c>
      <c r="B58" s="29" t="str">
        <f t="shared" si="2"/>
        <v>http://helpstore.shop/keyword/</v>
      </c>
      <c r="C58" s="27"/>
      <c r="D58" s="24"/>
      <c r="E58" s="34">
        <f t="shared" si="3"/>
        <v>0</v>
      </c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</row>
    <row r="59" ht="12.75" customHeight="1">
      <c r="A59" s="28">
        <f t="shared" si="1"/>
        <v>0</v>
      </c>
      <c r="B59" s="29" t="str">
        <f t="shared" si="2"/>
        <v>http://helpstore.shop/keyword/</v>
      </c>
      <c r="C59" s="27"/>
      <c r="D59" s="24"/>
      <c r="E59" s="34">
        <f t="shared" si="3"/>
        <v>0</v>
      </c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</row>
    <row r="60" ht="12.75" customHeight="1">
      <c r="A60" s="28">
        <f t="shared" si="1"/>
        <v>0</v>
      </c>
      <c r="B60" s="29" t="str">
        <f t="shared" si="2"/>
        <v>http://helpstore.shop/keyword/</v>
      </c>
      <c r="C60" s="27"/>
      <c r="D60" s="24"/>
      <c r="E60" s="34">
        <f t="shared" si="3"/>
        <v>0</v>
      </c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</row>
    <row r="61" ht="12.75" customHeight="1">
      <c r="A61" s="28">
        <f t="shared" si="1"/>
        <v>0</v>
      </c>
      <c r="B61" s="29" t="str">
        <f t="shared" si="2"/>
        <v>http://helpstore.shop/keyword/</v>
      </c>
      <c r="C61" s="27"/>
      <c r="D61" s="24"/>
      <c r="E61" s="34">
        <f t="shared" si="3"/>
        <v>0</v>
      </c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</row>
    <row r="62" ht="12.75" customHeight="1">
      <c r="A62" s="28">
        <f t="shared" si="1"/>
        <v>0</v>
      </c>
      <c r="B62" s="29" t="str">
        <f t="shared" si="2"/>
        <v>http://helpstore.shop/keyword/</v>
      </c>
      <c r="C62" s="27"/>
      <c r="D62" s="24"/>
      <c r="E62" s="34">
        <f t="shared" si="3"/>
        <v>0</v>
      </c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</row>
    <row r="63" ht="12.75" customHeight="1">
      <c r="A63" s="28">
        <f t="shared" si="1"/>
        <v>0</v>
      </c>
      <c r="B63" s="29" t="str">
        <f t="shared" si="2"/>
        <v>http://helpstore.shop/keyword/</v>
      </c>
      <c r="C63" s="27"/>
      <c r="D63" s="24"/>
      <c r="E63" s="34">
        <f t="shared" si="3"/>
        <v>0</v>
      </c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</row>
    <row r="64" ht="12.75" customHeight="1">
      <c r="A64" s="28">
        <f t="shared" si="1"/>
        <v>0</v>
      </c>
      <c r="B64" s="29" t="str">
        <f t="shared" si="2"/>
        <v>http://helpstore.shop/keyword/</v>
      </c>
      <c r="C64" s="27"/>
      <c r="D64" s="24"/>
      <c r="E64" s="34">
        <f t="shared" si="3"/>
        <v>0</v>
      </c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</row>
    <row r="65" ht="12.75" customHeight="1">
      <c r="A65" s="28">
        <f t="shared" si="1"/>
        <v>0</v>
      </c>
      <c r="B65" s="29" t="str">
        <f t="shared" si="2"/>
        <v>http://helpstore.shop/keyword/</v>
      </c>
      <c r="C65" s="27"/>
      <c r="D65" s="24"/>
      <c r="E65" s="34">
        <f t="shared" si="3"/>
        <v>0</v>
      </c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</row>
    <row r="66" ht="12.75" customHeight="1">
      <c r="A66" s="28">
        <f t="shared" si="1"/>
        <v>0</v>
      </c>
      <c r="B66" s="29" t="str">
        <f t="shared" si="2"/>
        <v>http://helpstore.shop/keyword/</v>
      </c>
      <c r="C66" s="27"/>
      <c r="D66" s="24"/>
      <c r="E66" s="34">
        <f t="shared" si="3"/>
        <v>0</v>
      </c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</row>
    <row r="67" ht="12.75" customHeight="1">
      <c r="A67" s="28">
        <f t="shared" si="1"/>
        <v>0</v>
      </c>
      <c r="B67" s="29" t="str">
        <f t="shared" si="2"/>
        <v>http://helpstore.shop/keyword/</v>
      </c>
      <c r="C67" s="27"/>
      <c r="D67" s="24"/>
      <c r="E67" s="34">
        <f t="shared" si="3"/>
        <v>0</v>
      </c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</row>
    <row r="68" ht="12.75" customHeight="1">
      <c r="A68" s="28">
        <f t="shared" si="1"/>
        <v>0</v>
      </c>
      <c r="B68" s="29" t="str">
        <f t="shared" si="2"/>
        <v>http://helpstore.shop/keyword/</v>
      </c>
      <c r="C68" s="27"/>
      <c r="D68" s="24"/>
      <c r="E68" s="34">
        <f t="shared" si="3"/>
        <v>0</v>
      </c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</row>
    <row r="69" ht="12.75" customHeight="1">
      <c r="A69" s="28">
        <f t="shared" si="1"/>
        <v>0</v>
      </c>
      <c r="B69" s="29" t="str">
        <f t="shared" si="2"/>
        <v>http://helpstore.shop/keyword/</v>
      </c>
      <c r="C69" s="27"/>
      <c r="D69" s="24"/>
      <c r="E69" s="34">
        <f t="shared" si="3"/>
        <v>0</v>
      </c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</row>
    <row r="70" ht="12.75" customHeight="1">
      <c r="A70" s="28">
        <f t="shared" si="1"/>
        <v>0</v>
      </c>
      <c r="B70" s="29" t="str">
        <f t="shared" si="2"/>
        <v>http://helpstore.shop/keyword/</v>
      </c>
      <c r="C70" s="27"/>
      <c r="D70" s="24"/>
      <c r="E70" s="34">
        <f t="shared" si="3"/>
        <v>0</v>
      </c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</row>
    <row r="71" ht="12.75" customHeight="1">
      <c r="A71" s="28">
        <f t="shared" si="1"/>
        <v>0</v>
      </c>
      <c r="B71" s="29" t="str">
        <f t="shared" si="2"/>
        <v>http://helpstore.shop/keyword/</v>
      </c>
      <c r="C71" s="27"/>
      <c r="D71" s="24"/>
      <c r="E71" s="34">
        <f t="shared" si="3"/>
        <v>0</v>
      </c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</row>
    <row r="72" ht="12.75" customHeight="1">
      <c r="A72" s="28">
        <f t="shared" si="1"/>
        <v>0</v>
      </c>
      <c r="B72" s="29" t="str">
        <f t="shared" si="2"/>
        <v>http://helpstore.shop/keyword/</v>
      </c>
      <c r="C72" s="27"/>
      <c r="D72" s="24"/>
      <c r="E72" s="34">
        <f t="shared" si="3"/>
        <v>0</v>
      </c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</row>
    <row r="73" ht="12.75" customHeight="1">
      <c r="A73" s="28">
        <f t="shared" si="1"/>
        <v>0</v>
      </c>
      <c r="B73" s="29" t="str">
        <f t="shared" si="2"/>
        <v>http://helpstore.shop/keyword/</v>
      </c>
      <c r="C73" s="27"/>
      <c r="D73" s="24"/>
      <c r="E73" s="34">
        <f t="shared" si="3"/>
        <v>0</v>
      </c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</row>
    <row r="74" ht="12.75" customHeight="1">
      <c r="A74" s="28">
        <f t="shared" si="1"/>
        <v>0</v>
      </c>
      <c r="B74" s="29" t="str">
        <f t="shared" si="2"/>
        <v>http://helpstore.shop/keyword/</v>
      </c>
      <c r="C74" s="27"/>
      <c r="D74" s="24"/>
      <c r="E74" s="34">
        <f t="shared" si="3"/>
        <v>0</v>
      </c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</row>
    <row r="75" ht="12.75" customHeight="1">
      <c r="A75" s="28">
        <f t="shared" si="1"/>
        <v>0</v>
      </c>
      <c r="B75" s="29" t="str">
        <f t="shared" si="2"/>
        <v>http://helpstore.shop/keyword/</v>
      </c>
      <c r="C75" s="27"/>
      <c r="D75" s="24"/>
      <c r="E75" s="34">
        <f t="shared" si="3"/>
        <v>0</v>
      </c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</row>
    <row r="76" ht="12.75" customHeight="1">
      <c r="A76" s="28">
        <f t="shared" si="1"/>
        <v>0</v>
      </c>
      <c r="B76" s="29" t="str">
        <f t="shared" si="2"/>
        <v>http://helpstore.shop/keyword/</v>
      </c>
      <c r="C76" s="27"/>
      <c r="D76" s="24"/>
      <c r="E76" s="34">
        <f t="shared" si="3"/>
        <v>0</v>
      </c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</row>
    <row r="77" ht="12.75" customHeight="1">
      <c r="A77" s="28">
        <f t="shared" si="1"/>
        <v>0</v>
      </c>
      <c r="B77" s="29" t="str">
        <f t="shared" si="2"/>
        <v>http://helpstore.shop/keyword/</v>
      </c>
      <c r="C77" s="27"/>
      <c r="D77" s="24"/>
      <c r="E77" s="34">
        <f t="shared" si="3"/>
        <v>0</v>
      </c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</row>
    <row r="78" ht="12.75" customHeight="1">
      <c r="A78" s="28">
        <f t="shared" si="1"/>
        <v>0</v>
      </c>
      <c r="B78" s="29" t="str">
        <f t="shared" si="2"/>
        <v>http://helpstore.shop/keyword/</v>
      </c>
      <c r="C78" s="27"/>
      <c r="D78" s="24"/>
      <c r="E78" s="34">
        <f t="shared" si="3"/>
        <v>0</v>
      </c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</row>
    <row r="79" ht="12.75" customHeight="1">
      <c r="A79" s="28">
        <f t="shared" si="1"/>
        <v>0</v>
      </c>
      <c r="B79" s="29" t="str">
        <f t="shared" si="2"/>
        <v>http://helpstore.shop/keyword/</v>
      </c>
      <c r="C79" s="27"/>
      <c r="D79" s="24"/>
      <c r="E79" s="34">
        <f t="shared" si="3"/>
        <v>0</v>
      </c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</row>
    <row r="80" ht="12.75" customHeight="1">
      <c r="A80" s="28">
        <f t="shared" si="1"/>
        <v>0</v>
      </c>
      <c r="B80" s="29" t="str">
        <f t="shared" si="2"/>
        <v>http://helpstore.shop/keyword/</v>
      </c>
      <c r="C80" s="27"/>
      <c r="D80" s="24"/>
      <c r="E80" s="34">
        <f t="shared" si="3"/>
        <v>0</v>
      </c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</row>
    <row r="81" ht="12.75" customHeight="1">
      <c r="A81" s="28">
        <f t="shared" si="1"/>
        <v>0</v>
      </c>
      <c r="B81" s="29" t="str">
        <f t="shared" si="2"/>
        <v>http://helpstore.shop/keyword/</v>
      </c>
      <c r="C81" s="27"/>
      <c r="D81" s="24"/>
      <c r="E81" s="34">
        <f t="shared" si="3"/>
        <v>0</v>
      </c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</row>
    <row r="82" ht="12.75" customHeight="1">
      <c r="A82" s="28">
        <f t="shared" si="1"/>
        <v>0</v>
      </c>
      <c r="B82" s="29" t="str">
        <f t="shared" si="2"/>
        <v>http://helpstore.shop/keyword/</v>
      </c>
      <c r="C82" s="27"/>
      <c r="D82" s="24"/>
      <c r="E82" s="34">
        <f t="shared" si="3"/>
        <v>0</v>
      </c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</row>
    <row r="83" ht="12.75" customHeight="1">
      <c r="A83" s="28">
        <f t="shared" si="1"/>
        <v>0</v>
      </c>
      <c r="B83" s="29" t="str">
        <f t="shared" si="2"/>
        <v>http://helpstore.shop/keyword/</v>
      </c>
      <c r="C83" s="27"/>
      <c r="D83" s="24"/>
      <c r="E83" s="34">
        <f t="shared" si="3"/>
        <v>0</v>
      </c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</row>
    <row r="84" ht="12.75" customHeight="1">
      <c r="A84" s="28">
        <f t="shared" si="1"/>
        <v>0</v>
      </c>
      <c r="B84" s="29" t="str">
        <f t="shared" si="2"/>
        <v>http://helpstore.shop/keyword/</v>
      </c>
      <c r="C84" s="27"/>
      <c r="D84" s="24"/>
      <c r="E84" s="34">
        <f t="shared" si="3"/>
        <v>0</v>
      </c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</row>
    <row r="85" ht="12.75" customHeight="1">
      <c r="A85" s="28">
        <f t="shared" si="1"/>
        <v>0</v>
      </c>
      <c r="B85" s="29" t="str">
        <f t="shared" si="2"/>
        <v>http://helpstore.shop/keyword/</v>
      </c>
      <c r="C85" s="27"/>
      <c r="D85" s="24"/>
      <c r="E85" s="34">
        <f t="shared" si="3"/>
        <v>0</v>
      </c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</row>
    <row r="86" ht="12.75" customHeight="1">
      <c r="A86" s="28">
        <f t="shared" si="1"/>
        <v>0</v>
      </c>
      <c r="B86" s="29" t="str">
        <f t="shared" si="2"/>
        <v>http://helpstore.shop/keyword/</v>
      </c>
      <c r="C86" s="27"/>
      <c r="D86" s="24"/>
      <c r="E86" s="34">
        <f t="shared" si="3"/>
        <v>0</v>
      </c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</row>
    <row r="87" ht="12.75" customHeight="1">
      <c r="A87" s="28">
        <f t="shared" si="1"/>
        <v>0</v>
      </c>
      <c r="B87" s="29" t="str">
        <f t="shared" si="2"/>
        <v>http://helpstore.shop/keyword/</v>
      </c>
      <c r="C87" s="27"/>
      <c r="D87" s="24"/>
      <c r="E87" s="34">
        <f t="shared" si="3"/>
        <v>0</v>
      </c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</row>
    <row r="88" ht="12.75" customHeight="1">
      <c r="A88" s="28">
        <f t="shared" si="1"/>
        <v>0</v>
      </c>
      <c r="B88" s="29" t="str">
        <f t="shared" si="2"/>
        <v>http://helpstore.shop/keyword/</v>
      </c>
      <c r="C88" s="27"/>
      <c r="D88" s="24"/>
      <c r="E88" s="34">
        <f t="shared" si="3"/>
        <v>0</v>
      </c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</row>
    <row r="89" ht="12.75" customHeight="1">
      <c r="A89" s="28">
        <f t="shared" si="1"/>
        <v>0</v>
      </c>
      <c r="B89" s="29" t="str">
        <f t="shared" si="2"/>
        <v>http://helpstore.shop/keyword/</v>
      </c>
      <c r="C89" s="27"/>
      <c r="D89" s="24"/>
      <c r="E89" s="34">
        <f t="shared" si="3"/>
        <v>0</v>
      </c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</row>
    <row r="90" ht="12.75" customHeight="1">
      <c r="A90" s="28">
        <f t="shared" si="1"/>
        <v>0</v>
      </c>
      <c r="B90" s="29" t="str">
        <f t="shared" si="2"/>
        <v>http://helpstore.shop/keyword/</v>
      </c>
      <c r="C90" s="27"/>
      <c r="D90" s="24"/>
      <c r="E90" s="34">
        <f t="shared" si="3"/>
        <v>0</v>
      </c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</row>
    <row r="91" ht="12.75" customHeight="1">
      <c r="A91" s="28">
        <f t="shared" si="1"/>
        <v>0</v>
      </c>
      <c r="B91" s="29" t="str">
        <f t="shared" si="2"/>
        <v>http://helpstore.shop/keyword/</v>
      </c>
      <c r="C91" s="27"/>
      <c r="D91" s="24"/>
      <c r="E91" s="34">
        <f t="shared" si="3"/>
        <v>0</v>
      </c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</row>
    <row r="92" ht="12.75" customHeight="1">
      <c r="A92" s="28">
        <f t="shared" si="1"/>
        <v>0</v>
      </c>
      <c r="B92" s="29" t="str">
        <f t="shared" si="2"/>
        <v>http://helpstore.shop/keyword/</v>
      </c>
      <c r="C92" s="27"/>
      <c r="D92" s="24"/>
      <c r="E92" s="34">
        <f t="shared" si="3"/>
        <v>0</v>
      </c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</row>
    <row r="93" ht="12.75" customHeight="1">
      <c r="A93" s="28">
        <f t="shared" si="1"/>
        <v>0</v>
      </c>
      <c r="B93" s="29" t="str">
        <f t="shared" si="2"/>
        <v>http://helpstore.shop/keyword/</v>
      </c>
      <c r="C93" s="27"/>
      <c r="D93" s="24"/>
      <c r="E93" s="34">
        <f t="shared" si="3"/>
        <v>0</v>
      </c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</row>
    <row r="94" ht="12.75" customHeight="1">
      <c r="A94" s="28">
        <f t="shared" si="1"/>
        <v>0</v>
      </c>
      <c r="B94" s="29" t="str">
        <f t="shared" si="2"/>
        <v>http://helpstore.shop/keyword/</v>
      </c>
      <c r="C94" s="27"/>
      <c r="D94" s="24"/>
      <c r="E94" s="34">
        <f t="shared" si="3"/>
        <v>0</v>
      </c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</row>
    <row r="95" ht="12.75" customHeight="1">
      <c r="A95" s="28">
        <f t="shared" si="1"/>
        <v>0</v>
      </c>
      <c r="B95" s="29" t="str">
        <f t="shared" si="2"/>
        <v>http://helpstore.shop/keyword/</v>
      </c>
      <c r="C95" s="27"/>
      <c r="D95" s="24"/>
      <c r="E95" s="34">
        <f t="shared" si="3"/>
        <v>0</v>
      </c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</row>
    <row r="96" ht="12.75" customHeight="1">
      <c r="A96" s="28">
        <f t="shared" si="1"/>
        <v>0</v>
      </c>
      <c r="B96" s="29" t="str">
        <f t="shared" si="2"/>
        <v>http://helpstore.shop/keyword/</v>
      </c>
      <c r="C96" s="27"/>
      <c r="D96" s="24"/>
      <c r="E96" s="34">
        <f t="shared" si="3"/>
        <v>0</v>
      </c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</row>
    <row r="97" ht="12.75" customHeight="1">
      <c r="A97" s="28">
        <f t="shared" si="1"/>
        <v>0</v>
      </c>
      <c r="B97" s="29" t="str">
        <f t="shared" si="2"/>
        <v>http://helpstore.shop/keyword/</v>
      </c>
      <c r="C97" s="27"/>
      <c r="D97" s="24"/>
      <c r="E97" s="34">
        <f t="shared" si="3"/>
        <v>0</v>
      </c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</row>
    <row r="98" ht="12.75" customHeight="1">
      <c r="A98" s="28">
        <f t="shared" si="1"/>
        <v>0</v>
      </c>
      <c r="B98" s="29" t="str">
        <f t="shared" si="2"/>
        <v>http://helpstore.shop/keyword/</v>
      </c>
      <c r="C98" s="27"/>
      <c r="D98" s="24"/>
      <c r="E98" s="34">
        <f t="shared" si="3"/>
        <v>0</v>
      </c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</row>
    <row r="99" ht="12.75" customHeight="1">
      <c r="A99" s="28">
        <f t="shared" ref="A99:A118" si="6">HYPERLINK("https://mustit.co.kr/product/search?search_action=search&amp;event=0&amp;event_no=1004&amp;keyword="&amp;iferror(left(U99,FIND(" ",U99)),""),Q99*$A$1*(1+$C$1))</f>
        <v>0</v>
      </c>
      <c r="B99" s="29" t="str">
        <f t="shared" si="2"/>
        <v>http://helpstore.shop/keyword/</v>
      </c>
      <c r="C99" s="27"/>
      <c r="D99" s="24"/>
      <c r="E99" s="34">
        <f t="shared" si="3"/>
        <v>0</v>
      </c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</row>
    <row r="100" ht="12.75" customHeight="1">
      <c r="A100" s="28">
        <f t="shared" si="6"/>
        <v>0</v>
      </c>
      <c r="B100" s="29" t="str">
        <f t="shared" si="2"/>
        <v>http://helpstore.shop/keyword/</v>
      </c>
      <c r="C100" s="27"/>
      <c r="D100" s="24"/>
      <c r="E100" s="34">
        <f t="shared" si="3"/>
        <v>0</v>
      </c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</row>
    <row r="101" ht="12.75" customHeight="1">
      <c r="A101" s="28">
        <f t="shared" si="6"/>
        <v>0</v>
      </c>
      <c r="B101" s="29" t="str">
        <f t="shared" si="2"/>
        <v>http://helpstore.shop/keyword/</v>
      </c>
      <c r="C101" s="27"/>
      <c r="D101" s="24"/>
      <c r="E101" s="34">
        <f t="shared" si="3"/>
        <v>0</v>
      </c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</row>
    <row r="102" ht="12.75" customHeight="1">
      <c r="A102" s="28">
        <f t="shared" si="6"/>
        <v>0</v>
      </c>
      <c r="B102" s="29" t="str">
        <f t="shared" si="2"/>
        <v>http://helpstore.shop/keyword/</v>
      </c>
      <c r="C102" s="27"/>
      <c r="D102" s="24"/>
      <c r="E102" s="34">
        <f t="shared" si="3"/>
        <v>0</v>
      </c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</row>
    <row r="103" ht="12.75" customHeight="1">
      <c r="A103" s="28">
        <f t="shared" si="6"/>
        <v>0</v>
      </c>
      <c r="B103" s="29" t="str">
        <f t="shared" si="2"/>
        <v>http://helpstore.shop/keyword/</v>
      </c>
      <c r="C103" s="27"/>
      <c r="D103" s="24"/>
      <c r="E103" s="34">
        <f t="shared" si="3"/>
        <v>0</v>
      </c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</row>
    <row r="104" ht="12.75" customHeight="1">
      <c r="A104" s="28">
        <f t="shared" si="6"/>
        <v>0</v>
      </c>
      <c r="B104" s="29" t="str">
        <f t="shared" si="2"/>
        <v>http://helpstore.shop/keyword/</v>
      </c>
      <c r="C104" s="27"/>
      <c r="D104" s="24"/>
      <c r="E104" s="34">
        <f t="shared" si="3"/>
        <v>0</v>
      </c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</row>
    <row r="105" ht="12.75" customHeight="1">
      <c r="A105" s="28">
        <f t="shared" si="6"/>
        <v>0</v>
      </c>
      <c r="B105" s="29" t="str">
        <f t="shared" si="2"/>
        <v>http://helpstore.shop/keyword/</v>
      </c>
      <c r="C105" s="27"/>
      <c r="D105" s="24"/>
      <c r="E105" s="34">
        <f t="shared" si="3"/>
        <v>0</v>
      </c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</row>
    <row r="106" ht="12.75" customHeight="1">
      <c r="A106" s="28">
        <f t="shared" si="6"/>
        <v>0</v>
      </c>
      <c r="B106" s="29" t="str">
        <f t="shared" si="2"/>
        <v>http://helpstore.shop/keyword/</v>
      </c>
      <c r="C106" s="27"/>
      <c r="D106" s="24"/>
      <c r="E106" s="34">
        <f t="shared" si="3"/>
        <v>0</v>
      </c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</row>
    <row r="107" ht="12.75" customHeight="1">
      <c r="A107" s="28">
        <f t="shared" si="6"/>
        <v>0</v>
      </c>
      <c r="B107" s="29" t="str">
        <f t="shared" si="2"/>
        <v>http://helpstore.shop/keyword/</v>
      </c>
      <c r="C107" s="27"/>
      <c r="D107" s="24"/>
      <c r="E107" s="34">
        <f t="shared" si="3"/>
        <v>0</v>
      </c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</row>
    <row r="108" ht="12.75" customHeight="1">
      <c r="A108" s="28">
        <f t="shared" si="6"/>
        <v>0</v>
      </c>
      <c r="B108" s="29" t="str">
        <f t="shared" si="2"/>
        <v>http://helpstore.shop/keyword/</v>
      </c>
      <c r="C108" s="27"/>
      <c r="D108" s="24"/>
      <c r="E108" s="34">
        <f t="shared" si="3"/>
        <v>0</v>
      </c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</row>
    <row r="109" ht="12.75" customHeight="1">
      <c r="A109" s="28">
        <f t="shared" si="6"/>
        <v>0</v>
      </c>
      <c r="B109" s="29" t="str">
        <f t="shared" si="2"/>
        <v>http://helpstore.shop/keyword/</v>
      </c>
      <c r="C109" s="27"/>
      <c r="D109" s="24"/>
      <c r="E109" s="34">
        <f t="shared" si="3"/>
        <v>0</v>
      </c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</row>
    <row r="110" ht="12.75" customHeight="1">
      <c r="A110" s="28">
        <f t="shared" si="6"/>
        <v>0</v>
      </c>
      <c r="B110" s="29" t="str">
        <f t="shared" si="2"/>
        <v>http://helpstore.shop/keyword/</v>
      </c>
      <c r="C110" s="27"/>
      <c r="D110" s="24"/>
      <c r="E110" s="34">
        <f t="shared" si="3"/>
        <v>0</v>
      </c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</row>
    <row r="111" ht="12.75" customHeight="1">
      <c r="A111" s="28">
        <f t="shared" si="6"/>
        <v>0</v>
      </c>
      <c r="B111" s="29" t="str">
        <f t="shared" si="2"/>
        <v>http://helpstore.shop/keyword/</v>
      </c>
      <c r="C111" s="27"/>
      <c r="D111" s="24"/>
      <c r="E111" s="34">
        <f t="shared" si="3"/>
        <v>0</v>
      </c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</row>
    <row r="112" ht="12.75" customHeight="1">
      <c r="A112" s="28">
        <f t="shared" si="6"/>
        <v>0</v>
      </c>
      <c r="B112" s="29" t="str">
        <f t="shared" si="2"/>
        <v>http://helpstore.shop/keyword/</v>
      </c>
      <c r="C112" s="27"/>
      <c r="D112" s="24"/>
      <c r="E112" s="34">
        <f t="shared" si="3"/>
        <v>0</v>
      </c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</row>
    <row r="113" ht="12.75" customHeight="1">
      <c r="A113" s="28">
        <f t="shared" si="6"/>
        <v>0</v>
      </c>
      <c r="B113" s="29" t="str">
        <f t="shared" si="2"/>
        <v>http://helpstore.shop/keyword/</v>
      </c>
      <c r="C113" s="27"/>
      <c r="D113" s="24"/>
      <c r="E113" s="34">
        <f t="shared" si="3"/>
        <v>0</v>
      </c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</row>
    <row r="114" ht="12.75" customHeight="1">
      <c r="A114" s="28">
        <f t="shared" si="6"/>
        <v>0</v>
      </c>
      <c r="B114" s="29" t="str">
        <f t="shared" si="2"/>
        <v>http://helpstore.shop/keyword/</v>
      </c>
      <c r="C114" s="27"/>
      <c r="D114" s="24"/>
      <c r="E114" s="34">
        <f t="shared" si="3"/>
        <v>0</v>
      </c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</row>
    <row r="115" ht="12.75" customHeight="1">
      <c r="A115" s="28">
        <f t="shared" si="6"/>
        <v>0</v>
      </c>
      <c r="B115" s="29" t="str">
        <f t="shared" si="2"/>
        <v>http://helpstore.shop/keyword/</v>
      </c>
      <c r="C115" s="27"/>
      <c r="D115" s="24"/>
      <c r="E115" s="34">
        <f t="shared" si="3"/>
        <v>0</v>
      </c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</row>
    <row r="116" ht="12.75" customHeight="1">
      <c r="A116" s="28">
        <f t="shared" si="6"/>
        <v>0</v>
      </c>
      <c r="B116" s="29" t="str">
        <f t="shared" si="2"/>
        <v>http://helpstore.shop/keyword/</v>
      </c>
      <c r="C116" s="27"/>
      <c r="D116" s="24"/>
      <c r="E116" s="34">
        <f t="shared" si="3"/>
        <v>0</v>
      </c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</row>
    <row r="117" ht="12.75" customHeight="1">
      <c r="A117" s="28">
        <f t="shared" si="6"/>
        <v>0</v>
      </c>
      <c r="B117" s="29" t="str">
        <f t="shared" si="2"/>
        <v>http://helpstore.shop/keyword/</v>
      </c>
      <c r="C117" s="27"/>
      <c r="D117" s="24"/>
      <c r="E117" s="34">
        <f t="shared" si="3"/>
        <v>0</v>
      </c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</row>
    <row r="118" ht="12.75" customHeight="1">
      <c r="A118" s="28">
        <f t="shared" si="6"/>
        <v>0</v>
      </c>
      <c r="B118" s="29" t="str">
        <f t="shared" si="2"/>
        <v>http://helpstore.shop/keyword/</v>
      </c>
      <c r="C118" s="27"/>
      <c r="D118" s="24"/>
      <c r="E118" s="34">
        <f t="shared" si="3"/>
        <v>0</v>
      </c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</row>
    <row r="119" ht="12.75" customHeight="1">
      <c r="A119" s="28">
        <f t="shared" ref="A119:A384" si="7">HYPERLINK("https://mustit.co.kr/product/search?search_action=search&amp;event=0&amp;event_no=1004&amp;keyword="&amp;iferror(left(U119,FIND(" ",U119)),""),Q119*$A$1*(1+$B$1))</f>
        <v>0</v>
      </c>
      <c r="B119" s="29" t="str">
        <f t="shared" si="2"/>
        <v>http://helpstore.shop/keyword/</v>
      </c>
      <c r="C119" s="27"/>
      <c r="D119" s="24"/>
      <c r="E119" s="34">
        <f t="shared" si="3"/>
        <v>0</v>
      </c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</row>
    <row r="120" ht="12.75" customHeight="1">
      <c r="A120" s="28">
        <f t="shared" si="7"/>
        <v>0</v>
      </c>
      <c r="B120" s="29" t="str">
        <f t="shared" si="2"/>
        <v>http://helpstore.shop/keyword/</v>
      </c>
      <c r="C120" s="27"/>
      <c r="D120" s="24"/>
      <c r="E120" s="34">
        <f t="shared" si="3"/>
        <v>0</v>
      </c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</row>
    <row r="121" ht="12.75" customHeight="1">
      <c r="A121" s="28">
        <f t="shared" si="7"/>
        <v>0</v>
      </c>
      <c r="B121" s="29" t="str">
        <f t="shared" si="2"/>
        <v>http://helpstore.shop/keyword/</v>
      </c>
      <c r="C121" s="27"/>
      <c r="D121" s="24"/>
      <c r="E121" s="34">
        <f t="shared" si="3"/>
        <v>0</v>
      </c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</row>
    <row r="122" ht="12.75" customHeight="1">
      <c r="A122" s="28">
        <f t="shared" si="7"/>
        <v>0</v>
      </c>
      <c r="B122" s="29" t="str">
        <f t="shared" si="2"/>
        <v>http://helpstore.shop/keyword/</v>
      </c>
      <c r="C122" s="27"/>
      <c r="D122" s="24"/>
      <c r="E122" s="34">
        <f t="shared" si="3"/>
        <v>0</v>
      </c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</row>
    <row r="123" ht="12.75" customHeight="1">
      <c r="A123" s="28">
        <f t="shared" si="7"/>
        <v>0</v>
      </c>
      <c r="B123" s="29" t="str">
        <f t="shared" si="2"/>
        <v>http://helpstore.shop/keyword/</v>
      </c>
      <c r="C123" s="27"/>
      <c r="D123" s="24"/>
      <c r="E123" s="34">
        <f t="shared" si="3"/>
        <v>0</v>
      </c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</row>
    <row r="124" ht="12.75" customHeight="1">
      <c r="A124" s="28">
        <f t="shared" si="7"/>
        <v>0</v>
      </c>
      <c r="B124" s="29" t="str">
        <f t="shared" si="2"/>
        <v>http://helpstore.shop/keyword/</v>
      </c>
      <c r="C124" s="27"/>
      <c r="D124" s="24"/>
      <c r="E124" s="34">
        <f t="shared" si="3"/>
        <v>0</v>
      </c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</row>
    <row r="125" ht="12.75" customHeight="1">
      <c r="A125" s="28">
        <f t="shared" si="7"/>
        <v>0</v>
      </c>
      <c r="B125" s="29" t="str">
        <f t="shared" si="2"/>
        <v>http://helpstore.shop/keyword/</v>
      </c>
      <c r="C125" s="27"/>
      <c r="D125" s="24"/>
      <c r="E125" s="34">
        <f t="shared" si="3"/>
        <v>0</v>
      </c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</row>
    <row r="126" ht="12.75" customHeight="1">
      <c r="A126" s="28">
        <f t="shared" si="7"/>
        <v>0</v>
      </c>
      <c r="B126" s="29" t="str">
        <f t="shared" si="2"/>
        <v>http://helpstore.shop/keyword/</v>
      </c>
      <c r="C126" s="27"/>
      <c r="D126" s="24"/>
      <c r="E126" s="34">
        <f t="shared" si="3"/>
        <v>0</v>
      </c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</row>
    <row r="127" ht="12.75" customHeight="1">
      <c r="A127" s="28">
        <f t="shared" si="7"/>
        <v>0</v>
      </c>
      <c r="B127" s="29" t="str">
        <f t="shared" si="2"/>
        <v>http://helpstore.shop/keyword/</v>
      </c>
      <c r="C127" s="27"/>
      <c r="D127" s="24"/>
      <c r="E127" s="34">
        <f t="shared" si="3"/>
        <v>0</v>
      </c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</row>
    <row r="128" ht="12.75" customHeight="1">
      <c r="A128" s="28">
        <f t="shared" si="7"/>
        <v>0</v>
      </c>
      <c r="B128" s="29" t="str">
        <f t="shared" si="2"/>
        <v>http://helpstore.shop/keyword/</v>
      </c>
      <c r="C128" s="27"/>
      <c r="D128" s="24"/>
      <c r="E128" s="34">
        <f t="shared" si="3"/>
        <v>0</v>
      </c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</row>
    <row r="129" ht="12.75" customHeight="1">
      <c r="A129" s="28">
        <f t="shared" si="7"/>
        <v>0</v>
      </c>
      <c r="B129" s="29" t="str">
        <f t="shared" si="2"/>
        <v>http://helpstore.shop/keyword/</v>
      </c>
      <c r="C129" s="27"/>
      <c r="D129" s="24"/>
      <c r="E129" s="34">
        <f t="shared" si="3"/>
        <v>0</v>
      </c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</row>
    <row r="130" ht="12.75" customHeight="1">
      <c r="A130" s="28">
        <f t="shared" si="7"/>
        <v>0</v>
      </c>
      <c r="B130" s="29" t="str">
        <f t="shared" si="2"/>
        <v>http://helpstore.shop/keyword/</v>
      </c>
      <c r="C130" s="27"/>
      <c r="D130" s="24"/>
      <c r="E130" s="34">
        <f t="shared" si="3"/>
        <v>0</v>
      </c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</row>
    <row r="131" ht="12.75" customHeight="1">
      <c r="A131" s="28">
        <f t="shared" si="7"/>
        <v>0</v>
      </c>
      <c r="B131" s="29" t="str">
        <f t="shared" si="2"/>
        <v>http://helpstore.shop/keyword/</v>
      </c>
      <c r="C131" s="27"/>
      <c r="D131" s="24"/>
      <c r="E131" s="34">
        <f t="shared" si="3"/>
        <v>0</v>
      </c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</row>
    <row r="132" ht="12.75" customHeight="1">
      <c r="A132" s="28">
        <f t="shared" si="7"/>
        <v>0</v>
      </c>
      <c r="B132" s="29" t="str">
        <f t="shared" si="2"/>
        <v>http://helpstore.shop/keyword/</v>
      </c>
      <c r="C132" s="27"/>
      <c r="D132" s="24"/>
      <c r="E132" s="34">
        <f t="shared" si="3"/>
        <v>0</v>
      </c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</row>
    <row r="133" ht="12.75" customHeight="1">
      <c r="A133" s="28">
        <f t="shared" si="7"/>
        <v>0</v>
      </c>
      <c r="B133" s="29" t="str">
        <f t="shared" si="2"/>
        <v>http://helpstore.shop/keyword/</v>
      </c>
      <c r="C133" s="27"/>
      <c r="D133" s="24"/>
      <c r="E133" s="34">
        <f t="shared" si="3"/>
        <v>0</v>
      </c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</row>
    <row r="134" ht="12.75" customHeight="1">
      <c r="A134" s="28">
        <f t="shared" si="7"/>
        <v>0</v>
      </c>
      <c r="B134" s="29" t="str">
        <f t="shared" si="2"/>
        <v>http://helpstore.shop/keyword/</v>
      </c>
      <c r="C134" s="27"/>
      <c r="D134" s="24"/>
      <c r="E134" s="34">
        <f t="shared" si="3"/>
        <v>0</v>
      </c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</row>
    <row r="135" ht="12.75" customHeight="1">
      <c r="A135" s="28">
        <f t="shared" si="7"/>
        <v>0</v>
      </c>
      <c r="B135" s="29" t="str">
        <f t="shared" si="2"/>
        <v>http://helpstore.shop/keyword/</v>
      </c>
      <c r="C135" s="27"/>
      <c r="D135" s="24"/>
      <c r="E135" s="34">
        <f t="shared" si="3"/>
        <v>0</v>
      </c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</row>
    <row r="136" ht="12.75" customHeight="1">
      <c r="A136" s="28">
        <f t="shared" si="7"/>
        <v>0</v>
      </c>
      <c r="B136" s="29" t="str">
        <f t="shared" si="2"/>
        <v>http://helpstore.shop/keyword/</v>
      </c>
      <c r="C136" s="27"/>
      <c r="D136" s="24"/>
      <c r="E136" s="34">
        <f t="shared" si="3"/>
        <v>0</v>
      </c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</row>
    <row r="137" ht="12.75" customHeight="1">
      <c r="A137" s="28">
        <f t="shared" si="7"/>
        <v>0</v>
      </c>
      <c r="B137" s="29" t="str">
        <f t="shared" si="2"/>
        <v>http://helpstore.shop/keyword/</v>
      </c>
      <c r="C137" s="27"/>
      <c r="D137" s="24"/>
      <c r="E137" s="34">
        <f t="shared" si="3"/>
        <v>0</v>
      </c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</row>
    <row r="138" ht="12.75" customHeight="1">
      <c r="A138" s="28">
        <f t="shared" si="7"/>
        <v>0</v>
      </c>
      <c r="B138" s="29" t="str">
        <f t="shared" si="2"/>
        <v>http://helpstore.shop/keyword/</v>
      </c>
      <c r="C138" s="27"/>
      <c r="D138" s="24"/>
      <c r="E138" s="34">
        <f t="shared" si="3"/>
        <v>0</v>
      </c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</row>
    <row r="139" ht="12.75" customHeight="1">
      <c r="A139" s="28">
        <f t="shared" si="7"/>
        <v>0</v>
      </c>
      <c r="B139" s="29" t="str">
        <f t="shared" si="2"/>
        <v>http://helpstore.shop/keyword/</v>
      </c>
      <c r="C139" s="27"/>
      <c r="D139" s="24"/>
      <c r="E139" s="34">
        <f t="shared" si="3"/>
        <v>0</v>
      </c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</row>
    <row r="140" ht="12.75" customHeight="1">
      <c r="A140" s="28">
        <f t="shared" si="7"/>
        <v>0</v>
      </c>
      <c r="B140" s="29" t="str">
        <f t="shared" si="2"/>
        <v>http://helpstore.shop/keyword/</v>
      </c>
      <c r="C140" s="27"/>
      <c r="D140" s="24"/>
      <c r="E140" s="34">
        <f t="shared" si="3"/>
        <v>0</v>
      </c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</row>
    <row r="141" ht="12.75" customHeight="1">
      <c r="A141" s="28">
        <f t="shared" si="7"/>
        <v>0</v>
      </c>
      <c r="B141" s="29" t="str">
        <f t="shared" si="2"/>
        <v>http://helpstore.shop/keyword/</v>
      </c>
      <c r="C141" s="27"/>
      <c r="D141" s="24"/>
      <c r="E141" s="34">
        <f t="shared" si="3"/>
        <v>0</v>
      </c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</row>
    <row r="142" ht="12.75" customHeight="1">
      <c r="A142" s="28">
        <f t="shared" si="7"/>
        <v>0</v>
      </c>
      <c r="B142" s="29" t="str">
        <f t="shared" si="2"/>
        <v>http://helpstore.shop/keyword/</v>
      </c>
      <c r="C142" s="27"/>
      <c r="D142" s="24"/>
      <c r="E142" s="34">
        <f t="shared" si="3"/>
        <v>0</v>
      </c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</row>
    <row r="143" ht="12.75" customHeight="1">
      <c r="A143" s="28">
        <f t="shared" si="7"/>
        <v>0</v>
      </c>
      <c r="B143" s="29" t="str">
        <f t="shared" si="2"/>
        <v>http://helpstore.shop/keyword/</v>
      </c>
      <c r="C143" s="27"/>
      <c r="D143" s="24"/>
      <c r="E143" s="34">
        <f t="shared" si="3"/>
        <v>0</v>
      </c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</row>
    <row r="144" ht="12.75" customHeight="1">
      <c r="A144" s="28">
        <f t="shared" si="7"/>
        <v>0</v>
      </c>
      <c r="B144" s="29" t="str">
        <f t="shared" si="2"/>
        <v>http://helpstore.shop/keyword/</v>
      </c>
      <c r="C144" s="27"/>
      <c r="D144" s="24"/>
      <c r="E144" s="34">
        <f t="shared" si="3"/>
        <v>0</v>
      </c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</row>
    <row r="145" ht="12.75" customHeight="1">
      <c r="A145" s="28">
        <f t="shared" si="7"/>
        <v>0</v>
      </c>
      <c r="B145" s="29" t="str">
        <f t="shared" si="2"/>
        <v>http://helpstore.shop/keyword/</v>
      </c>
      <c r="C145" s="27"/>
      <c r="D145" s="24"/>
      <c r="E145" s="34">
        <f t="shared" si="3"/>
        <v>0</v>
      </c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</row>
    <row r="146" ht="12.75" customHeight="1">
      <c r="A146" s="28">
        <f t="shared" si="7"/>
        <v>0</v>
      </c>
      <c r="B146" s="29" t="str">
        <f t="shared" si="2"/>
        <v>http://helpstore.shop/keyword/</v>
      </c>
      <c r="C146" s="27"/>
      <c r="D146" s="24"/>
      <c r="E146" s="34">
        <f t="shared" si="3"/>
        <v>0</v>
      </c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</row>
    <row r="147" ht="12.75" customHeight="1">
      <c r="A147" s="28">
        <f t="shared" si="7"/>
        <v>0</v>
      </c>
      <c r="B147" s="29" t="str">
        <f t="shared" si="2"/>
        <v>http://helpstore.shop/keyword/</v>
      </c>
      <c r="C147" s="27"/>
      <c r="D147" s="24"/>
      <c r="E147" s="34">
        <f t="shared" si="3"/>
        <v>0</v>
      </c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</row>
    <row r="148" ht="12.75" customHeight="1">
      <c r="A148" s="28">
        <f t="shared" si="7"/>
        <v>0</v>
      </c>
      <c r="B148" s="29" t="str">
        <f t="shared" si="2"/>
        <v>http://helpstore.shop/keyword/</v>
      </c>
      <c r="C148" s="27"/>
      <c r="D148" s="24"/>
      <c r="E148" s="34">
        <f t="shared" si="3"/>
        <v>0</v>
      </c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</row>
    <row r="149" ht="12.75" customHeight="1">
      <c r="A149" s="28">
        <f t="shared" si="7"/>
        <v>0</v>
      </c>
      <c r="B149" s="29" t="str">
        <f t="shared" si="2"/>
        <v>http://helpstore.shop/keyword/</v>
      </c>
      <c r="C149" s="27"/>
      <c r="D149" s="24"/>
      <c r="E149" s="34">
        <f t="shared" si="3"/>
        <v>0</v>
      </c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</row>
    <row r="150" ht="12.75" customHeight="1">
      <c r="A150" s="28">
        <f t="shared" si="7"/>
        <v>0</v>
      </c>
      <c r="B150" s="29" t="str">
        <f t="shared" si="2"/>
        <v>http://helpstore.shop/keyword/</v>
      </c>
      <c r="C150" s="27"/>
      <c r="D150" s="24"/>
      <c r="E150" s="34">
        <f t="shared" si="3"/>
        <v>0</v>
      </c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</row>
    <row r="151" ht="12.75" customHeight="1">
      <c r="A151" s="28">
        <f t="shared" si="7"/>
        <v>0</v>
      </c>
      <c r="B151" s="29" t="str">
        <f t="shared" si="2"/>
        <v>http://helpstore.shop/keyword/</v>
      </c>
      <c r="C151" s="27"/>
      <c r="D151" s="24"/>
      <c r="E151" s="34">
        <f t="shared" si="3"/>
        <v>0</v>
      </c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</row>
    <row r="152" ht="12.75" customHeight="1">
      <c r="A152" s="28">
        <f t="shared" si="7"/>
        <v>0</v>
      </c>
      <c r="B152" s="36"/>
      <c r="C152" s="36"/>
      <c r="D152" s="36"/>
      <c r="E152" s="36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</row>
    <row r="153" ht="12.75" customHeight="1">
      <c r="A153" s="28">
        <f t="shared" si="7"/>
        <v>0</v>
      </c>
      <c r="B153" s="36"/>
      <c r="C153" s="36"/>
      <c r="D153" s="36"/>
      <c r="E153" s="36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</row>
    <row r="154" ht="12.75" customHeight="1">
      <c r="A154" s="28">
        <f t="shared" si="7"/>
        <v>0</v>
      </c>
      <c r="B154" s="36"/>
      <c r="C154" s="36"/>
      <c r="D154" s="36"/>
      <c r="E154" s="36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</row>
    <row r="155" ht="12.75" customHeight="1">
      <c r="A155" s="28">
        <f t="shared" si="7"/>
        <v>0</v>
      </c>
      <c r="B155" s="36"/>
      <c r="C155" s="36"/>
      <c r="D155" s="36"/>
      <c r="E155" s="36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</row>
    <row r="156" ht="12.75" customHeight="1">
      <c r="A156" s="28">
        <f t="shared" si="7"/>
        <v>0</v>
      </c>
      <c r="B156" s="36"/>
      <c r="C156" s="36"/>
      <c r="D156" s="36"/>
      <c r="E156" s="36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</row>
    <row r="157" ht="12.75" customHeight="1">
      <c r="A157" s="28">
        <f t="shared" si="7"/>
        <v>0</v>
      </c>
      <c r="B157" s="36"/>
      <c r="C157" s="36"/>
      <c r="D157" s="36"/>
      <c r="E157" s="36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</row>
    <row r="158" ht="12.75" customHeight="1">
      <c r="A158" s="28">
        <f t="shared" si="7"/>
        <v>0</v>
      </c>
      <c r="B158" s="36"/>
      <c r="C158" s="36"/>
      <c r="D158" s="36"/>
      <c r="E158" s="36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</row>
    <row r="159" ht="12.75" customHeight="1">
      <c r="A159" s="28">
        <f t="shared" si="7"/>
        <v>0</v>
      </c>
      <c r="B159" s="36"/>
      <c r="C159" s="36"/>
      <c r="D159" s="36"/>
      <c r="E159" s="36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</row>
    <row r="160" ht="12.75" customHeight="1">
      <c r="A160" s="28">
        <f t="shared" si="7"/>
        <v>0</v>
      </c>
      <c r="B160" s="36"/>
      <c r="C160" s="36"/>
      <c r="D160" s="36"/>
      <c r="E160" s="36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</row>
    <row r="161" ht="12.75" customHeight="1">
      <c r="A161" s="28">
        <f t="shared" si="7"/>
        <v>0</v>
      </c>
      <c r="B161" s="36"/>
      <c r="C161" s="36"/>
      <c r="D161" s="36"/>
      <c r="E161" s="36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</row>
    <row r="162" ht="12.75" customHeight="1">
      <c r="A162" s="28">
        <f t="shared" si="7"/>
        <v>0</v>
      </c>
      <c r="B162" s="36"/>
      <c r="C162" s="36"/>
      <c r="D162" s="36"/>
      <c r="E162" s="36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</row>
    <row r="163" ht="12.75" customHeight="1">
      <c r="A163" s="28">
        <f t="shared" si="7"/>
        <v>0</v>
      </c>
      <c r="B163" s="36"/>
      <c r="C163" s="36"/>
      <c r="D163" s="36"/>
      <c r="E163" s="36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</row>
    <row r="164" ht="12.75" customHeight="1">
      <c r="A164" s="28">
        <f t="shared" si="7"/>
        <v>0</v>
      </c>
      <c r="B164" s="36"/>
      <c r="C164" s="36"/>
      <c r="D164" s="36"/>
      <c r="E164" s="36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</row>
    <row r="165" ht="12.75" customHeight="1">
      <c r="A165" s="28">
        <f t="shared" si="7"/>
        <v>0</v>
      </c>
      <c r="B165" s="36"/>
      <c r="C165" s="36"/>
      <c r="D165" s="36"/>
      <c r="E165" s="36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</row>
    <row r="166" ht="12.75" customHeight="1">
      <c r="A166" s="28">
        <f t="shared" si="7"/>
        <v>0</v>
      </c>
      <c r="B166" s="36"/>
      <c r="C166" s="36"/>
      <c r="D166" s="36"/>
      <c r="E166" s="36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</row>
    <row r="167" ht="12.75" customHeight="1">
      <c r="A167" s="28">
        <f t="shared" si="7"/>
        <v>0</v>
      </c>
      <c r="B167" s="36"/>
      <c r="C167" s="36"/>
      <c r="D167" s="36"/>
      <c r="E167" s="36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</row>
    <row r="168" ht="12.75" customHeight="1">
      <c r="A168" s="28">
        <f t="shared" si="7"/>
        <v>0</v>
      </c>
      <c r="B168" s="36"/>
      <c r="C168" s="36"/>
      <c r="D168" s="36"/>
      <c r="E168" s="36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</row>
    <row r="169" ht="12.75" customHeight="1">
      <c r="A169" s="28">
        <f t="shared" si="7"/>
        <v>0</v>
      </c>
      <c r="B169" s="36"/>
      <c r="C169" s="36"/>
      <c r="D169" s="36"/>
      <c r="E169" s="36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</row>
    <row r="170" ht="12.75" customHeight="1">
      <c r="A170" s="28">
        <f t="shared" si="7"/>
        <v>0</v>
      </c>
      <c r="B170" s="36"/>
      <c r="C170" s="36"/>
      <c r="D170" s="36"/>
      <c r="E170" s="36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</row>
    <row r="171" ht="12.75" customHeight="1">
      <c r="A171" s="28">
        <f t="shared" si="7"/>
        <v>0</v>
      </c>
      <c r="B171" s="36"/>
      <c r="C171" s="36"/>
      <c r="D171" s="36"/>
      <c r="E171" s="36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</row>
    <row r="172" ht="12.75" customHeight="1">
      <c r="A172" s="28">
        <f t="shared" si="7"/>
        <v>0</v>
      </c>
      <c r="B172" s="36"/>
      <c r="C172" s="36"/>
      <c r="D172" s="36"/>
      <c r="E172" s="36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</row>
    <row r="173" ht="12.75" customHeight="1">
      <c r="A173" s="28">
        <f t="shared" si="7"/>
        <v>0</v>
      </c>
      <c r="B173" s="36"/>
      <c r="C173" s="36"/>
      <c r="D173" s="36"/>
      <c r="E173" s="36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</row>
    <row r="174" ht="12.75" customHeight="1">
      <c r="A174" s="28">
        <f t="shared" si="7"/>
        <v>0</v>
      </c>
      <c r="B174" s="36"/>
      <c r="C174" s="36"/>
      <c r="D174" s="36"/>
      <c r="E174" s="36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</row>
    <row r="175" ht="12.75" customHeight="1">
      <c r="A175" s="28">
        <f t="shared" si="7"/>
        <v>0</v>
      </c>
      <c r="B175" s="36"/>
      <c r="C175" s="36"/>
      <c r="D175" s="36"/>
      <c r="E175" s="36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</row>
    <row r="176" ht="12.75" customHeight="1">
      <c r="A176" s="28">
        <f t="shared" si="7"/>
        <v>0</v>
      </c>
      <c r="B176" s="36"/>
      <c r="C176" s="36"/>
      <c r="D176" s="36"/>
      <c r="E176" s="36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</row>
    <row r="177" ht="12.75" customHeight="1">
      <c r="A177" s="28">
        <f t="shared" si="7"/>
        <v>0</v>
      </c>
      <c r="B177" s="36"/>
      <c r="C177" s="36"/>
      <c r="D177" s="36"/>
      <c r="E177" s="36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</row>
    <row r="178" ht="12.75" customHeight="1">
      <c r="A178" s="28">
        <f t="shared" si="7"/>
        <v>0</v>
      </c>
      <c r="B178" s="36"/>
      <c r="C178" s="36"/>
      <c r="D178" s="36"/>
      <c r="E178" s="36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</row>
    <row r="179" ht="12.75" customHeight="1">
      <c r="A179" s="28">
        <f t="shared" si="7"/>
        <v>0</v>
      </c>
      <c r="B179" s="36"/>
      <c r="C179" s="36"/>
      <c r="D179" s="36"/>
      <c r="E179" s="36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</row>
    <row r="180" ht="12.75" customHeight="1">
      <c r="A180" s="28">
        <f t="shared" si="7"/>
        <v>0</v>
      </c>
      <c r="B180" s="36"/>
      <c r="C180" s="36"/>
      <c r="D180" s="36"/>
      <c r="E180" s="36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</row>
    <row r="181" ht="12.75" customHeight="1">
      <c r="A181" s="28">
        <f t="shared" si="7"/>
        <v>0</v>
      </c>
      <c r="B181" s="36"/>
      <c r="C181" s="36"/>
      <c r="D181" s="36"/>
      <c r="E181" s="36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</row>
    <row r="182" ht="12.75" customHeight="1">
      <c r="A182" s="28">
        <f t="shared" si="7"/>
        <v>0</v>
      </c>
      <c r="B182" s="36"/>
      <c r="C182" s="36"/>
      <c r="D182" s="36"/>
      <c r="E182" s="36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</row>
    <row r="183" ht="12.75" customHeight="1">
      <c r="A183" s="28">
        <f t="shared" si="7"/>
        <v>0</v>
      </c>
      <c r="B183" s="36"/>
      <c r="C183" s="36"/>
      <c r="D183" s="36"/>
      <c r="E183" s="36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</row>
    <row r="184" ht="12.75" customHeight="1">
      <c r="A184" s="28">
        <f t="shared" si="7"/>
        <v>0</v>
      </c>
      <c r="B184" s="36"/>
      <c r="C184" s="36"/>
      <c r="D184" s="36"/>
      <c r="E184" s="36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</row>
    <row r="185" ht="12.75" customHeight="1">
      <c r="A185" s="28">
        <f t="shared" si="7"/>
        <v>0</v>
      </c>
      <c r="B185" s="36"/>
      <c r="C185" s="36"/>
      <c r="D185" s="36"/>
      <c r="E185" s="36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</row>
    <row r="186" ht="12.75" customHeight="1">
      <c r="A186" s="28">
        <f t="shared" si="7"/>
        <v>0</v>
      </c>
      <c r="B186" s="36"/>
      <c r="C186" s="36"/>
      <c r="D186" s="36"/>
      <c r="E186" s="36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</row>
    <row r="187" ht="12.75" customHeight="1">
      <c r="A187" s="28">
        <f t="shared" si="7"/>
        <v>0</v>
      </c>
      <c r="B187" s="36"/>
      <c r="C187" s="36"/>
      <c r="D187" s="36"/>
      <c r="E187" s="36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</row>
    <row r="188" ht="12.75" customHeight="1">
      <c r="A188" s="28">
        <f t="shared" si="7"/>
        <v>0</v>
      </c>
      <c r="B188" s="36"/>
      <c r="C188" s="36"/>
      <c r="D188" s="36"/>
      <c r="E188" s="36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</row>
    <row r="189" ht="12.75" customHeight="1">
      <c r="A189" s="28">
        <f t="shared" si="7"/>
        <v>0</v>
      </c>
      <c r="B189" s="36"/>
      <c r="C189" s="36"/>
      <c r="D189" s="36"/>
      <c r="E189" s="36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</row>
    <row r="190" ht="12.75" customHeight="1">
      <c r="A190" s="28">
        <f t="shared" si="7"/>
        <v>0</v>
      </c>
      <c r="B190" s="36"/>
      <c r="C190" s="36"/>
      <c r="D190" s="36"/>
      <c r="E190" s="36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</row>
    <row r="191" ht="12.75" customHeight="1">
      <c r="A191" s="28">
        <f t="shared" si="7"/>
        <v>0</v>
      </c>
      <c r="B191" s="36"/>
      <c r="C191" s="36"/>
      <c r="D191" s="36"/>
      <c r="E191" s="36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</row>
    <row r="192" ht="12.75" customHeight="1">
      <c r="A192" s="28">
        <f t="shared" si="7"/>
        <v>0</v>
      </c>
      <c r="B192" s="36"/>
      <c r="C192" s="36"/>
      <c r="D192" s="36"/>
      <c r="E192" s="36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</row>
    <row r="193" ht="12.75" customHeight="1">
      <c r="A193" s="28">
        <f t="shared" si="7"/>
        <v>0</v>
      </c>
      <c r="B193" s="36"/>
      <c r="C193" s="36"/>
      <c r="D193" s="36"/>
      <c r="E193" s="36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</row>
    <row r="194" ht="12.75" customHeight="1">
      <c r="A194" s="28">
        <f t="shared" si="7"/>
        <v>0</v>
      </c>
      <c r="B194" s="36"/>
      <c r="C194" s="36"/>
      <c r="D194" s="36"/>
      <c r="E194" s="36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</row>
    <row r="195" ht="12.75" customHeight="1">
      <c r="A195" s="28">
        <f t="shared" si="7"/>
        <v>0</v>
      </c>
      <c r="B195" s="36"/>
      <c r="C195" s="36"/>
      <c r="D195" s="36"/>
      <c r="E195" s="36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</row>
    <row r="196" ht="12.75" customHeight="1">
      <c r="A196" s="28">
        <f t="shared" si="7"/>
        <v>0</v>
      </c>
      <c r="B196" s="36"/>
      <c r="C196" s="36"/>
      <c r="D196" s="36"/>
      <c r="E196" s="36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</row>
    <row r="197" ht="12.75" customHeight="1">
      <c r="A197" s="28">
        <f t="shared" si="7"/>
        <v>0</v>
      </c>
      <c r="B197" s="36"/>
      <c r="C197" s="36"/>
      <c r="D197" s="36"/>
      <c r="E197" s="36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</row>
    <row r="198" ht="12.75" customHeight="1">
      <c r="A198" s="28">
        <f t="shared" si="7"/>
        <v>0</v>
      </c>
      <c r="B198" s="36"/>
      <c r="C198" s="36"/>
      <c r="D198" s="36"/>
      <c r="E198" s="36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</row>
    <row r="199" ht="12.75" customHeight="1">
      <c r="A199" s="28">
        <f t="shared" si="7"/>
        <v>0</v>
      </c>
      <c r="B199" s="36"/>
      <c r="C199" s="36"/>
      <c r="D199" s="36"/>
      <c r="E199" s="36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</row>
    <row r="200" ht="12.75" customHeight="1">
      <c r="A200" s="28">
        <f t="shared" si="7"/>
        <v>0</v>
      </c>
      <c r="B200" s="36"/>
      <c r="C200" s="36"/>
      <c r="D200" s="36"/>
      <c r="E200" s="36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</row>
    <row r="201" ht="12.75" customHeight="1">
      <c r="A201" s="28">
        <f t="shared" si="7"/>
        <v>0</v>
      </c>
      <c r="B201" s="36"/>
      <c r="C201" s="36"/>
      <c r="D201" s="36"/>
      <c r="E201" s="36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</row>
    <row r="202" ht="12.75" customHeight="1">
      <c r="A202" s="28">
        <f t="shared" si="7"/>
        <v>0</v>
      </c>
      <c r="B202" s="36"/>
      <c r="C202" s="36"/>
      <c r="D202" s="36"/>
      <c r="E202" s="36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</row>
    <row r="203" ht="12.75" customHeight="1">
      <c r="A203" s="28">
        <f t="shared" si="7"/>
        <v>0</v>
      </c>
      <c r="B203" s="36"/>
      <c r="C203" s="36"/>
      <c r="D203" s="36"/>
      <c r="E203" s="36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</row>
    <row r="204" ht="12.75" customHeight="1">
      <c r="A204" s="28">
        <f t="shared" si="7"/>
        <v>0</v>
      </c>
      <c r="B204" s="36"/>
      <c r="C204" s="36"/>
      <c r="D204" s="36"/>
      <c r="E204" s="36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</row>
    <row r="205" ht="12.75" customHeight="1">
      <c r="A205" s="28">
        <f t="shared" si="7"/>
        <v>0</v>
      </c>
      <c r="B205" s="36"/>
      <c r="C205" s="36"/>
      <c r="D205" s="36"/>
      <c r="E205" s="36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</row>
    <row r="206" ht="12.75" customHeight="1">
      <c r="A206" s="28">
        <f t="shared" si="7"/>
        <v>0</v>
      </c>
      <c r="B206" s="36"/>
      <c r="C206" s="36"/>
      <c r="D206" s="36"/>
      <c r="E206" s="36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</row>
    <row r="207" ht="12.75" customHeight="1">
      <c r="A207" s="28">
        <f t="shared" si="7"/>
        <v>0</v>
      </c>
      <c r="B207" s="36"/>
      <c r="C207" s="36"/>
      <c r="D207" s="36"/>
      <c r="E207" s="36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</row>
    <row r="208" ht="12.75" customHeight="1">
      <c r="A208" s="28">
        <f t="shared" si="7"/>
        <v>0</v>
      </c>
      <c r="B208" s="36"/>
      <c r="C208" s="36"/>
      <c r="D208" s="36"/>
      <c r="E208" s="36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</row>
    <row r="209" ht="12.75" customHeight="1">
      <c r="A209" s="28">
        <f t="shared" si="7"/>
        <v>0</v>
      </c>
      <c r="B209" s="36"/>
      <c r="C209" s="36"/>
      <c r="D209" s="36"/>
      <c r="E209" s="36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</row>
    <row r="210" ht="12.75" customHeight="1">
      <c r="A210" s="28">
        <f t="shared" si="7"/>
        <v>0</v>
      </c>
      <c r="B210" s="36"/>
      <c r="C210" s="36"/>
      <c r="D210" s="36"/>
      <c r="E210" s="36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</row>
    <row r="211" ht="12.75" customHeight="1">
      <c r="A211" s="28">
        <f t="shared" si="7"/>
        <v>0</v>
      </c>
      <c r="B211" s="36"/>
      <c r="C211" s="36"/>
      <c r="D211" s="36"/>
      <c r="E211" s="36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</row>
    <row r="212" ht="12.75" customHeight="1">
      <c r="A212" s="28">
        <f t="shared" si="7"/>
        <v>0</v>
      </c>
      <c r="B212" s="36"/>
      <c r="C212" s="36"/>
      <c r="D212" s="36"/>
      <c r="E212" s="36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</row>
    <row r="213" ht="12.75" customHeight="1">
      <c r="A213" s="28">
        <f t="shared" si="7"/>
        <v>0</v>
      </c>
      <c r="B213" s="36"/>
      <c r="C213" s="36"/>
      <c r="D213" s="36"/>
      <c r="E213" s="36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</row>
    <row r="214" ht="12.75" customHeight="1">
      <c r="A214" s="28">
        <f t="shared" si="7"/>
        <v>0</v>
      </c>
      <c r="B214" s="36"/>
      <c r="C214" s="36"/>
      <c r="D214" s="36"/>
      <c r="E214" s="36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</row>
    <row r="215" ht="12.75" customHeight="1">
      <c r="A215" s="28">
        <f t="shared" si="7"/>
        <v>0</v>
      </c>
      <c r="B215" s="36"/>
      <c r="C215" s="36"/>
      <c r="D215" s="36"/>
      <c r="E215" s="36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</row>
    <row r="216" ht="12.75" customHeight="1">
      <c r="A216" s="28">
        <f t="shared" si="7"/>
        <v>0</v>
      </c>
      <c r="B216" s="36"/>
      <c r="C216" s="36"/>
      <c r="D216" s="36"/>
      <c r="E216" s="36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</row>
    <row r="217" ht="12.75" customHeight="1">
      <c r="A217" s="28">
        <f t="shared" si="7"/>
        <v>0</v>
      </c>
      <c r="B217" s="36"/>
      <c r="C217" s="36"/>
      <c r="D217" s="36"/>
      <c r="E217" s="36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</row>
    <row r="218" ht="12.75" customHeight="1">
      <c r="A218" s="28">
        <f t="shared" si="7"/>
        <v>0</v>
      </c>
      <c r="B218" s="36"/>
      <c r="C218" s="36"/>
      <c r="D218" s="36"/>
      <c r="E218" s="36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</row>
    <row r="219" ht="12.75" customHeight="1">
      <c r="A219" s="28">
        <f t="shared" si="7"/>
        <v>0</v>
      </c>
      <c r="B219" s="36"/>
      <c r="C219" s="36"/>
      <c r="D219" s="36"/>
      <c r="E219" s="36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</row>
    <row r="220" ht="12.75" customHeight="1">
      <c r="A220" s="28">
        <f t="shared" si="7"/>
        <v>0</v>
      </c>
      <c r="B220" s="36"/>
      <c r="C220" s="36"/>
      <c r="D220" s="36"/>
      <c r="E220" s="36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</row>
    <row r="221" ht="12.75" customHeight="1">
      <c r="A221" s="28">
        <f t="shared" si="7"/>
        <v>0</v>
      </c>
      <c r="B221" s="36"/>
      <c r="C221" s="36"/>
      <c r="D221" s="36"/>
      <c r="E221" s="36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</row>
    <row r="222" ht="12.75" customHeight="1">
      <c r="A222" s="28">
        <f t="shared" si="7"/>
        <v>0</v>
      </c>
      <c r="B222" s="36"/>
      <c r="C222" s="36"/>
      <c r="D222" s="36"/>
      <c r="E222" s="36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</row>
    <row r="223" ht="12.75" customHeight="1">
      <c r="A223" s="28">
        <f t="shared" si="7"/>
        <v>0</v>
      </c>
      <c r="B223" s="36"/>
      <c r="C223" s="36"/>
      <c r="D223" s="36"/>
      <c r="E223" s="36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</row>
    <row r="224" ht="12.75" customHeight="1">
      <c r="A224" s="28">
        <f t="shared" si="7"/>
        <v>0</v>
      </c>
      <c r="B224" s="36"/>
      <c r="C224" s="36"/>
      <c r="D224" s="36"/>
      <c r="E224" s="36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</row>
    <row r="225" ht="12.75" customHeight="1">
      <c r="A225" s="28">
        <f t="shared" si="7"/>
        <v>0</v>
      </c>
      <c r="B225" s="36"/>
      <c r="C225" s="36"/>
      <c r="D225" s="36"/>
      <c r="E225" s="36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</row>
    <row r="226" ht="12.75" customHeight="1">
      <c r="A226" s="28">
        <f t="shared" si="7"/>
        <v>0</v>
      </c>
      <c r="B226" s="36"/>
      <c r="C226" s="36"/>
      <c r="D226" s="36"/>
      <c r="E226" s="36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</row>
    <row r="227" ht="12.75" customHeight="1">
      <c r="A227" s="28">
        <f t="shared" si="7"/>
        <v>0</v>
      </c>
      <c r="B227" s="36"/>
      <c r="C227" s="36"/>
      <c r="D227" s="36"/>
      <c r="E227" s="36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</row>
    <row r="228" ht="12.75" customHeight="1">
      <c r="A228" s="28">
        <f t="shared" si="7"/>
        <v>0</v>
      </c>
      <c r="B228" s="36"/>
      <c r="C228" s="36"/>
      <c r="D228" s="36"/>
      <c r="E228" s="36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</row>
    <row r="229" ht="12.75" customHeight="1">
      <c r="A229" s="28">
        <f t="shared" si="7"/>
        <v>0</v>
      </c>
      <c r="B229" s="36"/>
      <c r="C229" s="36"/>
      <c r="D229" s="36"/>
      <c r="E229" s="36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</row>
    <row r="230" ht="12.75" customHeight="1">
      <c r="A230" s="28">
        <f t="shared" si="7"/>
        <v>0</v>
      </c>
      <c r="B230" s="36"/>
      <c r="C230" s="36"/>
      <c r="D230" s="36"/>
      <c r="E230" s="36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</row>
    <row r="231" ht="12.75" customHeight="1">
      <c r="A231" s="28">
        <f t="shared" si="7"/>
        <v>0</v>
      </c>
      <c r="B231" s="36"/>
      <c r="C231" s="36"/>
      <c r="D231" s="36"/>
      <c r="E231" s="36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</row>
    <row r="232" ht="12.75" customHeight="1">
      <c r="A232" s="28">
        <f t="shared" si="7"/>
        <v>0</v>
      </c>
      <c r="B232" s="36"/>
      <c r="C232" s="36"/>
      <c r="D232" s="36"/>
      <c r="E232" s="36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</row>
    <row r="233" ht="12.75" customHeight="1">
      <c r="A233" s="28">
        <f t="shared" si="7"/>
        <v>0</v>
      </c>
      <c r="B233" s="36"/>
      <c r="C233" s="36"/>
      <c r="D233" s="36"/>
      <c r="E233" s="36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</row>
    <row r="234" ht="12.75" customHeight="1">
      <c r="A234" s="28">
        <f t="shared" si="7"/>
        <v>0</v>
      </c>
      <c r="B234" s="36"/>
      <c r="C234" s="36"/>
      <c r="D234" s="36"/>
      <c r="E234" s="36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</row>
    <row r="235" ht="12.75" customHeight="1">
      <c r="A235" s="28">
        <f t="shared" si="7"/>
        <v>0</v>
      </c>
      <c r="B235" s="36"/>
      <c r="C235" s="36"/>
      <c r="D235" s="36"/>
      <c r="E235" s="36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</row>
    <row r="236" ht="12.75" customHeight="1">
      <c r="A236" s="28">
        <f t="shared" si="7"/>
        <v>0</v>
      </c>
      <c r="B236" s="36"/>
      <c r="C236" s="36"/>
      <c r="D236" s="36"/>
      <c r="E236" s="36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</row>
    <row r="237" ht="12.75" customHeight="1">
      <c r="A237" s="28">
        <f t="shared" si="7"/>
        <v>0</v>
      </c>
      <c r="B237" s="36"/>
      <c r="C237" s="36"/>
      <c r="D237" s="36"/>
      <c r="E237" s="36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</row>
    <row r="238" ht="12.75" customHeight="1">
      <c r="A238" s="28">
        <f t="shared" si="7"/>
        <v>0</v>
      </c>
      <c r="B238" s="36"/>
      <c r="C238" s="36"/>
      <c r="D238" s="36"/>
      <c r="E238" s="36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</row>
    <row r="239" ht="12.75" customHeight="1">
      <c r="A239" s="28">
        <f t="shared" si="7"/>
        <v>0</v>
      </c>
      <c r="B239" s="36"/>
      <c r="C239" s="36"/>
      <c r="D239" s="36"/>
      <c r="E239" s="36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</row>
    <row r="240" ht="12.75" customHeight="1">
      <c r="A240" s="28">
        <f t="shared" si="7"/>
        <v>0</v>
      </c>
      <c r="B240" s="36"/>
      <c r="C240" s="36"/>
      <c r="D240" s="36"/>
      <c r="E240" s="36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</row>
    <row r="241" ht="12.75" customHeight="1">
      <c r="A241" s="28">
        <f t="shared" si="7"/>
        <v>0</v>
      </c>
      <c r="B241" s="36"/>
      <c r="C241" s="36"/>
      <c r="D241" s="36"/>
      <c r="E241" s="36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</row>
    <row r="242" ht="12.75" customHeight="1">
      <c r="A242" s="28">
        <f t="shared" si="7"/>
        <v>0</v>
      </c>
      <c r="B242" s="36"/>
      <c r="C242" s="36"/>
      <c r="D242" s="36"/>
      <c r="E242" s="36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</row>
    <row r="243" ht="12.75" customHeight="1">
      <c r="A243" s="28">
        <f t="shared" si="7"/>
        <v>0</v>
      </c>
      <c r="B243" s="36"/>
      <c r="C243" s="36"/>
      <c r="D243" s="36"/>
      <c r="E243" s="36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</row>
    <row r="244" ht="12.75" customHeight="1">
      <c r="A244" s="28">
        <f t="shared" si="7"/>
        <v>0</v>
      </c>
      <c r="B244" s="36"/>
      <c r="C244" s="36"/>
      <c r="D244" s="36"/>
      <c r="E244" s="36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</row>
    <row r="245" ht="12.75" customHeight="1">
      <c r="A245" s="28">
        <f t="shared" si="7"/>
        <v>0</v>
      </c>
      <c r="B245" s="36"/>
      <c r="C245" s="36"/>
      <c r="D245" s="36"/>
      <c r="E245" s="36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</row>
    <row r="246" ht="12.75" customHeight="1">
      <c r="A246" s="28">
        <f t="shared" si="7"/>
        <v>0</v>
      </c>
      <c r="B246" s="36"/>
      <c r="C246" s="36"/>
      <c r="D246" s="36"/>
      <c r="E246" s="36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</row>
    <row r="247" ht="12.75" customHeight="1">
      <c r="A247" s="28">
        <f t="shared" si="7"/>
        <v>0</v>
      </c>
      <c r="B247" s="36"/>
      <c r="C247" s="36"/>
      <c r="D247" s="36"/>
      <c r="E247" s="36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</row>
    <row r="248" ht="12.75" customHeight="1">
      <c r="A248" s="28">
        <f t="shared" si="7"/>
        <v>0</v>
      </c>
      <c r="B248" s="36"/>
      <c r="C248" s="36"/>
      <c r="D248" s="36"/>
      <c r="E248" s="36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</row>
    <row r="249" ht="12.75" customHeight="1">
      <c r="A249" s="28">
        <f t="shared" si="7"/>
        <v>0</v>
      </c>
      <c r="B249" s="36"/>
      <c r="C249" s="36"/>
      <c r="D249" s="36"/>
      <c r="E249" s="36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</row>
    <row r="250" ht="12.75" customHeight="1">
      <c r="A250" s="28">
        <f t="shared" si="7"/>
        <v>0</v>
      </c>
      <c r="B250" s="36"/>
      <c r="C250" s="36"/>
      <c r="D250" s="36"/>
      <c r="E250" s="36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</row>
    <row r="251" ht="12.75" customHeight="1">
      <c r="A251" s="28">
        <f t="shared" si="7"/>
        <v>0</v>
      </c>
      <c r="B251" s="36"/>
      <c r="C251" s="36"/>
      <c r="D251" s="36"/>
      <c r="E251" s="36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</row>
    <row r="252" ht="12.75" customHeight="1">
      <c r="A252" s="28">
        <f t="shared" si="7"/>
        <v>0</v>
      </c>
      <c r="B252" s="36"/>
      <c r="C252" s="36"/>
      <c r="D252" s="36"/>
      <c r="E252" s="36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</row>
    <row r="253" ht="12.75" customHeight="1">
      <c r="A253" s="28">
        <f t="shared" si="7"/>
        <v>0</v>
      </c>
      <c r="B253" s="36"/>
      <c r="C253" s="36"/>
      <c r="D253" s="36"/>
      <c r="E253" s="36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</row>
    <row r="254" ht="12.75" customHeight="1">
      <c r="A254" s="28">
        <f t="shared" si="7"/>
        <v>0</v>
      </c>
      <c r="B254" s="36"/>
      <c r="C254" s="36"/>
      <c r="D254" s="36"/>
      <c r="E254" s="36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</row>
    <row r="255" ht="12.75" customHeight="1">
      <c r="A255" s="28">
        <f t="shared" si="7"/>
        <v>0</v>
      </c>
      <c r="B255" s="36"/>
      <c r="C255" s="36"/>
      <c r="D255" s="36"/>
      <c r="E255" s="36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</row>
    <row r="256" ht="12.75" customHeight="1">
      <c r="A256" s="28">
        <f t="shared" si="7"/>
        <v>0</v>
      </c>
      <c r="B256" s="36"/>
      <c r="C256" s="36"/>
      <c r="D256" s="36"/>
      <c r="E256" s="36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</row>
    <row r="257" ht="12.75" customHeight="1">
      <c r="A257" s="28">
        <f t="shared" si="7"/>
        <v>0</v>
      </c>
      <c r="B257" s="36"/>
      <c r="C257" s="36"/>
      <c r="D257" s="36"/>
      <c r="E257" s="36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</row>
    <row r="258" ht="12.75" customHeight="1">
      <c r="A258" s="28">
        <f t="shared" si="7"/>
        <v>0</v>
      </c>
      <c r="B258" s="36"/>
      <c r="C258" s="36"/>
      <c r="D258" s="36"/>
      <c r="E258" s="36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</row>
    <row r="259" ht="12.75" customHeight="1">
      <c r="A259" s="28">
        <f t="shared" si="7"/>
        <v>0</v>
      </c>
      <c r="B259" s="36"/>
      <c r="C259" s="36"/>
      <c r="D259" s="36"/>
      <c r="E259" s="36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</row>
    <row r="260" ht="12.75" customHeight="1">
      <c r="A260" s="28">
        <f t="shared" si="7"/>
        <v>0</v>
      </c>
      <c r="B260" s="36"/>
      <c r="C260" s="36"/>
      <c r="D260" s="36"/>
      <c r="E260" s="36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</row>
    <row r="261" ht="12.75" customHeight="1">
      <c r="A261" s="28">
        <f t="shared" si="7"/>
        <v>0</v>
      </c>
      <c r="B261" s="36"/>
      <c r="C261" s="36"/>
      <c r="D261" s="36"/>
      <c r="E261" s="36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</row>
    <row r="262" ht="12.75" customHeight="1">
      <c r="A262" s="28">
        <f t="shared" si="7"/>
        <v>0</v>
      </c>
      <c r="B262" s="36"/>
      <c r="C262" s="36"/>
      <c r="D262" s="36"/>
      <c r="E262" s="36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</row>
    <row r="263" ht="12.75" customHeight="1">
      <c r="A263" s="28">
        <f t="shared" si="7"/>
        <v>0</v>
      </c>
      <c r="B263" s="36"/>
      <c r="C263" s="36"/>
      <c r="D263" s="36"/>
      <c r="E263" s="36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</row>
    <row r="264" ht="12.75" customHeight="1">
      <c r="A264" s="28">
        <f t="shared" si="7"/>
        <v>0</v>
      </c>
      <c r="B264" s="36"/>
      <c r="C264" s="36"/>
      <c r="D264" s="36"/>
      <c r="E264" s="36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</row>
    <row r="265" ht="12.75" customHeight="1">
      <c r="A265" s="28">
        <f t="shared" si="7"/>
        <v>0</v>
      </c>
      <c r="B265" s="36"/>
      <c r="C265" s="36"/>
      <c r="D265" s="36"/>
      <c r="E265" s="36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</row>
    <row r="266" ht="12.75" customHeight="1">
      <c r="A266" s="28">
        <f t="shared" si="7"/>
        <v>0</v>
      </c>
      <c r="B266" s="36"/>
      <c r="C266" s="36"/>
      <c r="D266" s="36"/>
      <c r="E266" s="36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</row>
    <row r="267" ht="12.75" customHeight="1">
      <c r="A267" s="28">
        <f t="shared" si="7"/>
        <v>0</v>
      </c>
      <c r="B267" s="36"/>
      <c r="C267" s="36"/>
      <c r="D267" s="36"/>
      <c r="E267" s="36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</row>
    <row r="268" ht="12.75" customHeight="1">
      <c r="A268" s="28">
        <f t="shared" si="7"/>
        <v>0</v>
      </c>
      <c r="B268" s="36"/>
      <c r="C268" s="36"/>
      <c r="D268" s="36"/>
      <c r="E268" s="36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</row>
    <row r="269" ht="12.75" customHeight="1">
      <c r="A269" s="28">
        <f t="shared" si="7"/>
        <v>0</v>
      </c>
      <c r="B269" s="36"/>
      <c r="C269" s="36"/>
      <c r="D269" s="36"/>
      <c r="E269" s="36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</row>
    <row r="270" ht="12.75" customHeight="1">
      <c r="A270" s="28">
        <f t="shared" si="7"/>
        <v>0</v>
      </c>
      <c r="B270" s="36"/>
      <c r="C270" s="36"/>
      <c r="D270" s="36"/>
      <c r="E270" s="36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</row>
    <row r="271" ht="12.75" customHeight="1">
      <c r="A271" s="28">
        <f t="shared" si="7"/>
        <v>0</v>
      </c>
      <c r="B271" s="36"/>
      <c r="C271" s="36"/>
      <c r="D271" s="36"/>
      <c r="E271" s="36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</row>
    <row r="272" ht="12.75" customHeight="1">
      <c r="A272" s="28">
        <f t="shared" si="7"/>
        <v>0</v>
      </c>
      <c r="B272" s="36"/>
      <c r="C272" s="36"/>
      <c r="D272" s="36"/>
      <c r="E272" s="36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</row>
    <row r="273" ht="12.75" customHeight="1">
      <c r="A273" s="28">
        <f t="shared" si="7"/>
        <v>0</v>
      </c>
      <c r="B273" s="36"/>
      <c r="C273" s="36"/>
      <c r="D273" s="36"/>
      <c r="E273" s="36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</row>
    <row r="274" ht="12.75" customHeight="1">
      <c r="A274" s="28">
        <f t="shared" si="7"/>
        <v>0</v>
      </c>
      <c r="B274" s="36"/>
      <c r="C274" s="36"/>
      <c r="D274" s="36"/>
      <c r="E274" s="36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</row>
    <row r="275" ht="12.75" customHeight="1">
      <c r="A275" s="28">
        <f t="shared" si="7"/>
        <v>0</v>
      </c>
      <c r="B275" s="36"/>
      <c r="C275" s="36"/>
      <c r="D275" s="36"/>
      <c r="E275" s="36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</row>
    <row r="276" ht="12.75" customHeight="1">
      <c r="A276" s="28">
        <f t="shared" si="7"/>
        <v>0</v>
      </c>
      <c r="B276" s="36"/>
      <c r="C276" s="36"/>
      <c r="D276" s="36"/>
      <c r="E276" s="36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</row>
    <row r="277" ht="12.75" customHeight="1">
      <c r="A277" s="28">
        <f t="shared" si="7"/>
        <v>0</v>
      </c>
      <c r="B277" s="36"/>
      <c r="C277" s="36"/>
      <c r="D277" s="36"/>
      <c r="E277" s="36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</row>
    <row r="278" ht="12.75" customHeight="1">
      <c r="A278" s="28">
        <f t="shared" si="7"/>
        <v>0</v>
      </c>
      <c r="B278" s="36"/>
      <c r="C278" s="36"/>
      <c r="D278" s="36"/>
      <c r="E278" s="36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</row>
    <row r="279" ht="12.75" customHeight="1">
      <c r="A279" s="28">
        <f t="shared" si="7"/>
        <v>0</v>
      </c>
      <c r="B279" s="36"/>
      <c r="C279" s="36"/>
      <c r="D279" s="36"/>
      <c r="E279" s="36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</row>
    <row r="280" ht="12.75" customHeight="1">
      <c r="A280" s="28">
        <f t="shared" si="7"/>
        <v>0</v>
      </c>
      <c r="B280" s="36"/>
      <c r="C280" s="36"/>
      <c r="D280" s="36"/>
      <c r="E280" s="36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</row>
    <row r="281" ht="12.75" customHeight="1">
      <c r="A281" s="28">
        <f t="shared" si="7"/>
        <v>0</v>
      </c>
      <c r="B281" s="36"/>
      <c r="C281" s="36"/>
      <c r="D281" s="36"/>
      <c r="E281" s="36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</row>
    <row r="282" ht="12.75" customHeight="1">
      <c r="A282" s="28">
        <f t="shared" si="7"/>
        <v>0</v>
      </c>
      <c r="B282" s="36"/>
      <c r="C282" s="36"/>
      <c r="D282" s="36"/>
      <c r="E282" s="36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</row>
    <row r="283" ht="12.75" customHeight="1">
      <c r="A283" s="28">
        <f t="shared" si="7"/>
        <v>0</v>
      </c>
      <c r="B283" s="36"/>
      <c r="C283" s="36"/>
      <c r="D283" s="36"/>
      <c r="E283" s="36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</row>
    <row r="284" ht="12.75" customHeight="1">
      <c r="A284" s="28">
        <f t="shared" si="7"/>
        <v>0</v>
      </c>
      <c r="B284" s="36"/>
      <c r="C284" s="36"/>
      <c r="D284" s="36"/>
      <c r="E284" s="36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</row>
    <row r="285" ht="12.75" customHeight="1">
      <c r="A285" s="28">
        <f t="shared" si="7"/>
        <v>0</v>
      </c>
      <c r="B285" s="36"/>
      <c r="C285" s="36"/>
      <c r="D285" s="36"/>
      <c r="E285" s="36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</row>
    <row r="286" ht="12.75" customHeight="1">
      <c r="A286" s="28">
        <f t="shared" si="7"/>
        <v>0</v>
      </c>
      <c r="B286" s="36"/>
      <c r="C286" s="36"/>
      <c r="D286" s="36"/>
      <c r="E286" s="36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</row>
    <row r="287" ht="12.75" customHeight="1">
      <c r="A287" s="28">
        <f t="shared" si="7"/>
        <v>0</v>
      </c>
      <c r="B287" s="36"/>
      <c r="C287" s="36"/>
      <c r="D287" s="36"/>
      <c r="E287" s="36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</row>
    <row r="288" ht="12.75" customHeight="1">
      <c r="A288" s="28">
        <f t="shared" si="7"/>
        <v>0</v>
      </c>
      <c r="B288" s="36"/>
      <c r="C288" s="36"/>
      <c r="D288" s="36"/>
      <c r="E288" s="36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</row>
    <row r="289" ht="12.75" customHeight="1">
      <c r="A289" s="28">
        <f t="shared" si="7"/>
        <v>0</v>
      </c>
      <c r="B289" s="36"/>
      <c r="C289" s="36"/>
      <c r="D289" s="36"/>
      <c r="E289" s="36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</row>
    <row r="290" ht="12.75" customHeight="1">
      <c r="A290" s="28">
        <f t="shared" si="7"/>
        <v>0</v>
      </c>
      <c r="B290" s="36"/>
      <c r="C290" s="36"/>
      <c r="D290" s="36"/>
      <c r="E290" s="36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</row>
    <row r="291" ht="12.75" customHeight="1">
      <c r="A291" s="28">
        <f t="shared" si="7"/>
        <v>0</v>
      </c>
      <c r="B291" s="36"/>
      <c r="C291" s="36"/>
      <c r="D291" s="36"/>
      <c r="E291" s="36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</row>
    <row r="292" ht="12.75" customHeight="1">
      <c r="A292" s="28">
        <f t="shared" si="7"/>
        <v>0</v>
      </c>
      <c r="B292" s="36"/>
      <c r="C292" s="36"/>
      <c r="D292" s="36"/>
      <c r="E292" s="36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</row>
    <row r="293" ht="12.75" customHeight="1">
      <c r="A293" s="28">
        <f t="shared" si="7"/>
        <v>0</v>
      </c>
      <c r="B293" s="36"/>
      <c r="C293" s="36"/>
      <c r="D293" s="36"/>
      <c r="E293" s="36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</row>
    <row r="294" ht="12.75" customHeight="1">
      <c r="A294" s="28">
        <f t="shared" si="7"/>
        <v>0</v>
      </c>
      <c r="B294" s="36"/>
      <c r="C294" s="36"/>
      <c r="D294" s="36"/>
      <c r="E294" s="36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</row>
    <row r="295" ht="12.75" customHeight="1">
      <c r="A295" s="28">
        <f t="shared" si="7"/>
        <v>0</v>
      </c>
      <c r="B295" s="36"/>
      <c r="C295" s="36"/>
      <c r="D295" s="36"/>
      <c r="E295" s="36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</row>
    <row r="296" ht="12.75" customHeight="1">
      <c r="A296" s="28">
        <f t="shared" si="7"/>
        <v>0</v>
      </c>
      <c r="B296" s="36"/>
      <c r="C296" s="36"/>
      <c r="D296" s="36"/>
      <c r="E296" s="36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</row>
    <row r="297" ht="12.75" customHeight="1">
      <c r="A297" s="28">
        <f t="shared" si="7"/>
        <v>0</v>
      </c>
      <c r="B297" s="36"/>
      <c r="C297" s="36"/>
      <c r="D297" s="36"/>
      <c r="E297" s="36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</row>
    <row r="298" ht="12.75" customHeight="1">
      <c r="A298" s="28">
        <f t="shared" si="7"/>
        <v>0</v>
      </c>
      <c r="B298" s="36"/>
      <c r="C298" s="36"/>
      <c r="D298" s="36"/>
      <c r="E298" s="36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</row>
    <row r="299" ht="12.75" customHeight="1">
      <c r="A299" s="28">
        <f t="shared" si="7"/>
        <v>0</v>
      </c>
      <c r="B299" s="36"/>
      <c r="C299" s="36"/>
      <c r="D299" s="36"/>
      <c r="E299" s="36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</row>
    <row r="300" ht="12.75" customHeight="1">
      <c r="A300" s="28">
        <f t="shared" si="7"/>
        <v>0</v>
      </c>
      <c r="B300" s="36"/>
      <c r="C300" s="36"/>
      <c r="D300" s="36"/>
      <c r="E300" s="36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</row>
    <row r="301" ht="12.75" customHeight="1">
      <c r="A301" s="28">
        <f t="shared" si="7"/>
        <v>0</v>
      </c>
      <c r="B301" s="36"/>
      <c r="C301" s="36"/>
      <c r="D301" s="36"/>
      <c r="E301" s="36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</row>
    <row r="302" ht="12.75" customHeight="1">
      <c r="A302" s="28">
        <f t="shared" si="7"/>
        <v>0</v>
      </c>
      <c r="B302" s="36"/>
      <c r="C302" s="36"/>
      <c r="D302" s="36"/>
      <c r="E302" s="36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</row>
    <row r="303" ht="12.75" customHeight="1">
      <c r="A303" s="28">
        <f t="shared" si="7"/>
        <v>0</v>
      </c>
      <c r="B303" s="36"/>
      <c r="C303" s="36"/>
      <c r="D303" s="36"/>
      <c r="E303" s="36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</row>
    <row r="304" ht="12.75" customHeight="1">
      <c r="A304" s="28">
        <f t="shared" si="7"/>
        <v>0</v>
      </c>
      <c r="B304" s="36"/>
      <c r="C304" s="36"/>
      <c r="D304" s="36"/>
      <c r="E304" s="36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</row>
    <row r="305" ht="12.75" customHeight="1">
      <c r="A305" s="28">
        <f t="shared" si="7"/>
        <v>0</v>
      </c>
      <c r="B305" s="36"/>
      <c r="C305" s="36"/>
      <c r="D305" s="36"/>
      <c r="E305" s="36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</row>
    <row r="306" ht="12.75" customHeight="1">
      <c r="A306" s="28">
        <f t="shared" si="7"/>
        <v>0</v>
      </c>
      <c r="B306" s="36"/>
      <c r="C306" s="36"/>
      <c r="D306" s="36"/>
      <c r="E306" s="36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</row>
    <row r="307" ht="12.75" customHeight="1">
      <c r="A307" s="28">
        <f t="shared" si="7"/>
        <v>0</v>
      </c>
      <c r="B307" s="36"/>
      <c r="C307" s="36"/>
      <c r="D307" s="36"/>
      <c r="E307" s="36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</row>
    <row r="308" ht="12.75" customHeight="1">
      <c r="A308" s="28">
        <f t="shared" si="7"/>
        <v>0</v>
      </c>
      <c r="B308" s="36"/>
      <c r="C308" s="36"/>
      <c r="D308" s="36"/>
      <c r="E308" s="36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</row>
    <row r="309" ht="12.75" customHeight="1">
      <c r="A309" s="28">
        <f t="shared" si="7"/>
        <v>0</v>
      </c>
      <c r="B309" s="36"/>
      <c r="C309" s="36"/>
      <c r="D309" s="36"/>
      <c r="E309" s="36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</row>
    <row r="310" ht="12.75" customHeight="1">
      <c r="A310" s="28">
        <f t="shared" si="7"/>
        <v>0</v>
      </c>
      <c r="B310" s="36"/>
      <c r="C310" s="36"/>
      <c r="D310" s="36"/>
      <c r="E310" s="36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</row>
    <row r="311" ht="12.75" customHeight="1">
      <c r="A311" s="28">
        <f t="shared" si="7"/>
        <v>0</v>
      </c>
      <c r="B311" s="36"/>
      <c r="C311" s="36"/>
      <c r="D311" s="36"/>
      <c r="E311" s="36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</row>
    <row r="312" ht="12.75" customHeight="1">
      <c r="A312" s="28">
        <f t="shared" si="7"/>
        <v>0</v>
      </c>
      <c r="B312" s="36"/>
      <c r="C312" s="36"/>
      <c r="D312" s="36"/>
      <c r="E312" s="36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</row>
    <row r="313" ht="12.75" customHeight="1">
      <c r="A313" s="28">
        <f t="shared" si="7"/>
        <v>0</v>
      </c>
      <c r="B313" s="36"/>
      <c r="C313" s="36"/>
      <c r="D313" s="36"/>
      <c r="E313" s="36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</row>
    <row r="314" ht="12.75" customHeight="1">
      <c r="A314" s="28">
        <f t="shared" si="7"/>
        <v>0</v>
      </c>
      <c r="B314" s="36"/>
      <c r="C314" s="36"/>
      <c r="D314" s="36"/>
      <c r="E314" s="36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</row>
    <row r="315" ht="12.75" customHeight="1">
      <c r="A315" s="28">
        <f t="shared" si="7"/>
        <v>0</v>
      </c>
      <c r="B315" s="36"/>
      <c r="C315" s="36"/>
      <c r="D315" s="36"/>
      <c r="E315" s="36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</row>
    <row r="316" ht="12.75" customHeight="1">
      <c r="A316" s="28">
        <f t="shared" si="7"/>
        <v>0</v>
      </c>
      <c r="B316" s="36"/>
      <c r="C316" s="36"/>
      <c r="D316" s="36"/>
      <c r="E316" s="36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</row>
    <row r="317" ht="12.75" customHeight="1">
      <c r="A317" s="28">
        <f t="shared" si="7"/>
        <v>0</v>
      </c>
      <c r="B317" s="36"/>
      <c r="C317" s="36"/>
      <c r="D317" s="36"/>
      <c r="E317" s="36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</row>
    <row r="318" ht="12.75" customHeight="1">
      <c r="A318" s="28">
        <f t="shared" si="7"/>
        <v>0</v>
      </c>
      <c r="B318" s="36"/>
      <c r="C318" s="36"/>
      <c r="D318" s="36"/>
      <c r="E318" s="36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</row>
    <row r="319" ht="12.75" customHeight="1">
      <c r="A319" s="28">
        <f t="shared" si="7"/>
        <v>0</v>
      </c>
      <c r="B319" s="36"/>
      <c r="C319" s="36"/>
      <c r="D319" s="36"/>
      <c r="E319" s="36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</row>
    <row r="320" ht="12.75" customHeight="1">
      <c r="A320" s="28">
        <f t="shared" si="7"/>
        <v>0</v>
      </c>
      <c r="B320" s="36"/>
      <c r="C320" s="36"/>
      <c r="D320" s="36"/>
      <c r="E320" s="36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</row>
    <row r="321" ht="12.75" customHeight="1">
      <c r="A321" s="28">
        <f t="shared" si="7"/>
        <v>0</v>
      </c>
      <c r="B321" s="36"/>
      <c r="C321" s="36"/>
      <c r="D321" s="36"/>
      <c r="E321" s="36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</row>
    <row r="322" ht="12.75" customHeight="1">
      <c r="A322" s="28">
        <f t="shared" si="7"/>
        <v>0</v>
      </c>
      <c r="B322" s="36"/>
      <c r="C322" s="36"/>
      <c r="D322" s="36"/>
      <c r="E322" s="36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</row>
    <row r="323" ht="12.75" customHeight="1">
      <c r="A323" s="28">
        <f t="shared" si="7"/>
        <v>0</v>
      </c>
      <c r="B323" s="36"/>
      <c r="C323" s="36"/>
      <c r="D323" s="36"/>
      <c r="E323" s="36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</row>
    <row r="324" ht="12.75" customHeight="1">
      <c r="A324" s="28">
        <f t="shared" si="7"/>
        <v>0</v>
      </c>
      <c r="B324" s="36"/>
      <c r="C324" s="36"/>
      <c r="D324" s="36"/>
      <c r="E324" s="36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</row>
    <row r="325" ht="12.75" customHeight="1">
      <c r="A325" s="28">
        <f t="shared" si="7"/>
        <v>0</v>
      </c>
      <c r="B325" s="36"/>
      <c r="C325" s="36"/>
      <c r="D325" s="36"/>
      <c r="E325" s="36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</row>
    <row r="326" ht="12.75" customHeight="1">
      <c r="A326" s="28">
        <f t="shared" si="7"/>
        <v>0</v>
      </c>
      <c r="B326" s="36"/>
      <c r="C326" s="36"/>
      <c r="D326" s="36"/>
      <c r="E326" s="36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</row>
    <row r="327" ht="12.75" customHeight="1">
      <c r="A327" s="28">
        <f t="shared" si="7"/>
        <v>0</v>
      </c>
      <c r="B327" s="36"/>
      <c r="C327" s="36"/>
      <c r="D327" s="36"/>
      <c r="E327" s="36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</row>
    <row r="328" ht="12.75" customHeight="1">
      <c r="A328" s="28">
        <f t="shared" si="7"/>
        <v>0</v>
      </c>
      <c r="B328" s="36"/>
      <c r="C328" s="36"/>
      <c r="D328" s="36"/>
      <c r="E328" s="36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</row>
    <row r="329" ht="12.75" customHeight="1">
      <c r="A329" s="28">
        <f t="shared" si="7"/>
        <v>0</v>
      </c>
      <c r="B329" s="36"/>
      <c r="C329" s="36"/>
      <c r="D329" s="36"/>
      <c r="E329" s="36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</row>
    <row r="330" ht="12.75" customHeight="1">
      <c r="A330" s="28">
        <f t="shared" si="7"/>
        <v>0</v>
      </c>
      <c r="B330" s="36"/>
      <c r="C330" s="36"/>
      <c r="D330" s="36"/>
      <c r="E330" s="36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</row>
    <row r="331" ht="12.75" customHeight="1">
      <c r="A331" s="28">
        <f t="shared" si="7"/>
        <v>0</v>
      </c>
      <c r="B331" s="36"/>
      <c r="C331" s="36"/>
      <c r="D331" s="36"/>
      <c r="E331" s="36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</row>
    <row r="332" ht="12.75" customHeight="1">
      <c r="A332" s="28">
        <f t="shared" si="7"/>
        <v>0</v>
      </c>
      <c r="B332" s="36"/>
      <c r="C332" s="36"/>
      <c r="D332" s="36"/>
      <c r="E332" s="36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</row>
    <row r="333" ht="12.75" customHeight="1">
      <c r="A333" s="28">
        <f t="shared" si="7"/>
        <v>0</v>
      </c>
      <c r="B333" s="36"/>
      <c r="C333" s="36"/>
      <c r="D333" s="36"/>
      <c r="E333" s="36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</row>
    <row r="334" ht="12.75" customHeight="1">
      <c r="A334" s="28">
        <f t="shared" si="7"/>
        <v>0</v>
      </c>
      <c r="B334" s="36"/>
      <c r="C334" s="36"/>
      <c r="D334" s="36"/>
      <c r="E334" s="36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</row>
    <row r="335" ht="12.75" customHeight="1">
      <c r="A335" s="28">
        <f t="shared" si="7"/>
        <v>0</v>
      </c>
      <c r="B335" s="36"/>
      <c r="C335" s="36"/>
      <c r="D335" s="36"/>
      <c r="E335" s="36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</row>
    <row r="336" ht="12.75" customHeight="1">
      <c r="A336" s="28">
        <f t="shared" si="7"/>
        <v>0</v>
      </c>
      <c r="B336" s="36"/>
      <c r="C336" s="36"/>
      <c r="D336" s="36"/>
      <c r="E336" s="36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</row>
    <row r="337" ht="12.75" customHeight="1">
      <c r="A337" s="28">
        <f t="shared" si="7"/>
        <v>0</v>
      </c>
      <c r="B337" s="36"/>
      <c r="C337" s="36"/>
      <c r="D337" s="36"/>
      <c r="E337" s="36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</row>
    <row r="338" ht="12.75" customHeight="1">
      <c r="A338" s="28">
        <f t="shared" si="7"/>
        <v>0</v>
      </c>
      <c r="B338" s="36"/>
      <c r="C338" s="36"/>
      <c r="D338" s="36"/>
      <c r="E338" s="36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</row>
    <row r="339" ht="12.75" customHeight="1">
      <c r="A339" s="28">
        <f t="shared" si="7"/>
        <v>0</v>
      </c>
      <c r="B339" s="36"/>
      <c r="C339" s="36"/>
      <c r="D339" s="36"/>
      <c r="E339" s="36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</row>
    <row r="340" ht="12.75" customHeight="1">
      <c r="A340" s="28">
        <f t="shared" si="7"/>
        <v>0</v>
      </c>
      <c r="B340" s="36"/>
      <c r="C340" s="36"/>
      <c r="D340" s="36"/>
      <c r="E340" s="36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</row>
    <row r="341" ht="12.75" customHeight="1">
      <c r="A341" s="28">
        <f t="shared" si="7"/>
        <v>0</v>
      </c>
      <c r="B341" s="36"/>
      <c r="C341" s="36"/>
      <c r="D341" s="36"/>
      <c r="E341" s="36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</row>
    <row r="342" ht="12.75" customHeight="1">
      <c r="A342" s="28">
        <f t="shared" si="7"/>
        <v>0</v>
      </c>
      <c r="B342" s="36"/>
      <c r="C342" s="36"/>
      <c r="D342" s="36"/>
      <c r="E342" s="36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</row>
    <row r="343" ht="12.75" customHeight="1">
      <c r="A343" s="28">
        <f t="shared" si="7"/>
        <v>0</v>
      </c>
      <c r="B343" s="36"/>
      <c r="C343" s="36"/>
      <c r="D343" s="36"/>
      <c r="E343" s="36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</row>
    <row r="344" ht="12.75" customHeight="1">
      <c r="A344" s="28">
        <f t="shared" si="7"/>
        <v>0</v>
      </c>
      <c r="B344" s="36"/>
      <c r="C344" s="36"/>
      <c r="D344" s="36"/>
      <c r="E344" s="36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</row>
    <row r="345" ht="12.75" customHeight="1">
      <c r="A345" s="28">
        <f t="shared" si="7"/>
        <v>0</v>
      </c>
      <c r="B345" s="36"/>
      <c r="C345" s="36"/>
      <c r="D345" s="36"/>
      <c r="E345" s="36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</row>
    <row r="346" ht="12.75" customHeight="1">
      <c r="A346" s="28">
        <f t="shared" si="7"/>
        <v>0</v>
      </c>
      <c r="B346" s="36"/>
      <c r="C346" s="36"/>
      <c r="D346" s="36"/>
      <c r="E346" s="36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</row>
    <row r="347" ht="12.75" customHeight="1">
      <c r="A347" s="28">
        <f t="shared" si="7"/>
        <v>0</v>
      </c>
      <c r="B347" s="36"/>
      <c r="C347" s="36"/>
      <c r="D347" s="36"/>
      <c r="E347" s="36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</row>
    <row r="348" ht="12.75" customHeight="1">
      <c r="A348" s="28">
        <f t="shared" si="7"/>
        <v>0</v>
      </c>
      <c r="B348" s="36"/>
      <c r="C348" s="36"/>
      <c r="D348" s="36"/>
      <c r="E348" s="36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</row>
    <row r="349" ht="12.75" customHeight="1">
      <c r="A349" s="28">
        <f t="shared" si="7"/>
        <v>0</v>
      </c>
      <c r="B349" s="36"/>
      <c r="C349" s="36"/>
      <c r="D349" s="36"/>
      <c r="E349" s="36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</row>
    <row r="350" ht="12.75" customHeight="1">
      <c r="A350" s="28">
        <f t="shared" si="7"/>
        <v>0</v>
      </c>
      <c r="B350" s="36"/>
      <c r="C350" s="36"/>
      <c r="D350" s="36"/>
      <c r="E350" s="36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</row>
    <row r="351" ht="12.75" customHeight="1">
      <c r="A351" s="28">
        <f t="shared" si="7"/>
        <v>0</v>
      </c>
      <c r="B351" s="36"/>
      <c r="C351" s="36"/>
      <c r="D351" s="36"/>
      <c r="E351" s="36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</row>
    <row r="352" ht="12.75" customHeight="1">
      <c r="A352" s="28">
        <f t="shared" si="7"/>
        <v>0</v>
      </c>
      <c r="B352" s="36"/>
      <c r="C352" s="36"/>
      <c r="D352" s="36"/>
      <c r="E352" s="36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</row>
    <row r="353" ht="12.75" customHeight="1">
      <c r="A353" s="28">
        <f t="shared" si="7"/>
        <v>0</v>
      </c>
      <c r="B353" s="36"/>
      <c r="C353" s="36"/>
      <c r="D353" s="36"/>
      <c r="E353" s="36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</row>
    <row r="354" ht="12.75" customHeight="1">
      <c r="A354" s="28">
        <f t="shared" si="7"/>
        <v>0</v>
      </c>
      <c r="B354" s="36"/>
      <c r="C354" s="36"/>
      <c r="D354" s="36"/>
      <c r="E354" s="36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</row>
    <row r="355" ht="12.75" customHeight="1">
      <c r="A355" s="28">
        <f t="shared" si="7"/>
        <v>0</v>
      </c>
      <c r="B355" s="36"/>
      <c r="C355" s="36"/>
      <c r="D355" s="36"/>
      <c r="E355" s="36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</row>
    <row r="356" ht="12.75" customHeight="1">
      <c r="A356" s="28">
        <f t="shared" si="7"/>
        <v>0</v>
      </c>
      <c r="B356" s="36"/>
      <c r="C356" s="36"/>
      <c r="D356" s="36"/>
      <c r="E356" s="36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</row>
    <row r="357" ht="12.75" customHeight="1">
      <c r="A357" s="28">
        <f t="shared" si="7"/>
        <v>0</v>
      </c>
      <c r="B357" s="36"/>
      <c r="C357" s="36"/>
      <c r="D357" s="36"/>
      <c r="E357" s="36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</row>
    <row r="358" ht="12.75" customHeight="1">
      <c r="A358" s="28">
        <f t="shared" si="7"/>
        <v>0</v>
      </c>
      <c r="B358" s="36"/>
      <c r="C358" s="36"/>
      <c r="D358" s="36"/>
      <c r="E358" s="36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</row>
    <row r="359" ht="12.75" customHeight="1">
      <c r="A359" s="28">
        <f t="shared" si="7"/>
        <v>0</v>
      </c>
      <c r="B359" s="36"/>
      <c r="C359" s="36"/>
      <c r="D359" s="36"/>
      <c r="E359" s="36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</row>
    <row r="360" ht="12.75" customHeight="1">
      <c r="A360" s="28">
        <f t="shared" si="7"/>
        <v>0</v>
      </c>
      <c r="B360" s="36"/>
      <c r="C360" s="36"/>
      <c r="D360" s="36"/>
      <c r="E360" s="36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</row>
    <row r="361" ht="12.75" customHeight="1">
      <c r="A361" s="28">
        <f t="shared" si="7"/>
        <v>0</v>
      </c>
      <c r="B361" s="36"/>
      <c r="C361" s="36"/>
      <c r="D361" s="36"/>
      <c r="E361" s="36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</row>
    <row r="362" ht="12.75" customHeight="1">
      <c r="A362" s="28">
        <f t="shared" si="7"/>
        <v>0</v>
      </c>
      <c r="B362" s="36"/>
      <c r="C362" s="36"/>
      <c r="D362" s="36"/>
      <c r="E362" s="36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</row>
    <row r="363" ht="12.75" customHeight="1">
      <c r="A363" s="28">
        <f t="shared" si="7"/>
        <v>0</v>
      </c>
      <c r="B363" s="36"/>
      <c r="C363" s="36"/>
      <c r="D363" s="36"/>
      <c r="E363" s="36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</row>
    <row r="364" ht="12.75" customHeight="1">
      <c r="A364" s="28">
        <f t="shared" si="7"/>
        <v>0</v>
      </c>
      <c r="B364" s="36"/>
      <c r="C364" s="36"/>
      <c r="D364" s="36"/>
      <c r="E364" s="36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</row>
    <row r="365" ht="12.75" customHeight="1">
      <c r="A365" s="28">
        <f t="shared" si="7"/>
        <v>0</v>
      </c>
      <c r="B365" s="36"/>
      <c r="C365" s="36"/>
      <c r="D365" s="36"/>
      <c r="E365" s="36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</row>
    <row r="366" ht="12.75" customHeight="1">
      <c r="A366" s="28">
        <f t="shared" si="7"/>
        <v>0</v>
      </c>
      <c r="B366" s="36"/>
      <c r="C366" s="36"/>
      <c r="D366" s="36"/>
      <c r="E366" s="36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</row>
    <row r="367" ht="12.75" customHeight="1">
      <c r="A367" s="28">
        <f t="shared" si="7"/>
        <v>0</v>
      </c>
      <c r="B367" s="36"/>
      <c r="C367" s="36"/>
      <c r="D367" s="36"/>
      <c r="E367" s="36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</row>
    <row r="368" ht="12.75" customHeight="1">
      <c r="A368" s="28">
        <f t="shared" si="7"/>
        <v>0</v>
      </c>
      <c r="B368" s="36"/>
      <c r="C368" s="36"/>
      <c r="D368" s="36"/>
      <c r="E368" s="36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</row>
    <row r="369" ht="12.75" customHeight="1">
      <c r="A369" s="28">
        <f t="shared" si="7"/>
        <v>0</v>
      </c>
      <c r="B369" s="36"/>
      <c r="C369" s="36"/>
      <c r="D369" s="36"/>
      <c r="E369" s="36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</row>
    <row r="370" ht="12.75" customHeight="1">
      <c r="A370" s="28">
        <f t="shared" si="7"/>
        <v>0</v>
      </c>
      <c r="B370" s="36"/>
      <c r="C370" s="36"/>
      <c r="D370" s="36"/>
      <c r="E370" s="36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</row>
    <row r="371" ht="12.75" customHeight="1">
      <c r="A371" s="28">
        <f t="shared" si="7"/>
        <v>0</v>
      </c>
      <c r="B371" s="36"/>
      <c r="C371" s="36"/>
      <c r="D371" s="36"/>
      <c r="E371" s="36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</row>
    <row r="372" ht="12.75" customHeight="1">
      <c r="A372" s="28">
        <f t="shared" si="7"/>
        <v>0</v>
      </c>
      <c r="B372" s="36"/>
      <c r="C372" s="36"/>
      <c r="D372" s="36"/>
      <c r="E372" s="36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</row>
    <row r="373" ht="12.75" customHeight="1">
      <c r="A373" s="28">
        <f t="shared" si="7"/>
        <v>0</v>
      </c>
      <c r="B373" s="36"/>
      <c r="C373" s="36"/>
      <c r="D373" s="36"/>
      <c r="E373" s="36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</row>
    <row r="374" ht="12.75" customHeight="1">
      <c r="A374" s="28">
        <f t="shared" si="7"/>
        <v>0</v>
      </c>
      <c r="B374" s="36"/>
      <c r="C374" s="36"/>
      <c r="D374" s="36"/>
      <c r="E374" s="36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</row>
    <row r="375" ht="12.75" customHeight="1">
      <c r="A375" s="28">
        <f t="shared" si="7"/>
        <v>0</v>
      </c>
      <c r="B375" s="36"/>
      <c r="C375" s="36"/>
      <c r="D375" s="36"/>
      <c r="E375" s="36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</row>
    <row r="376" ht="12.75" customHeight="1">
      <c r="A376" s="28">
        <f t="shared" si="7"/>
        <v>0</v>
      </c>
      <c r="B376" s="36"/>
      <c r="C376" s="36"/>
      <c r="D376" s="36"/>
      <c r="E376" s="36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</row>
    <row r="377" ht="12.75" customHeight="1">
      <c r="A377" s="28">
        <f t="shared" si="7"/>
        <v>0</v>
      </c>
      <c r="B377" s="36"/>
      <c r="C377" s="36"/>
      <c r="D377" s="36"/>
      <c r="E377" s="36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</row>
    <row r="378" ht="12.75" customHeight="1">
      <c r="A378" s="28">
        <f t="shared" si="7"/>
        <v>0</v>
      </c>
      <c r="B378" s="36"/>
      <c r="C378" s="36"/>
      <c r="D378" s="36"/>
      <c r="E378" s="36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</row>
    <row r="379" ht="12.75" customHeight="1">
      <c r="A379" s="28">
        <f t="shared" si="7"/>
        <v>0</v>
      </c>
      <c r="B379" s="36"/>
      <c r="C379" s="36"/>
      <c r="D379" s="36"/>
      <c r="E379" s="36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</row>
    <row r="380" ht="12.75" customHeight="1">
      <c r="A380" s="28">
        <f t="shared" si="7"/>
        <v>0</v>
      </c>
      <c r="B380" s="36"/>
      <c r="C380" s="36"/>
      <c r="D380" s="36"/>
      <c r="E380" s="36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</row>
    <row r="381" ht="12.75" customHeight="1">
      <c r="A381" s="28">
        <f t="shared" si="7"/>
        <v>0</v>
      </c>
      <c r="B381" s="36"/>
      <c r="C381" s="36"/>
      <c r="D381" s="36"/>
      <c r="E381" s="36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</row>
    <row r="382" ht="12.75" customHeight="1">
      <c r="A382" s="28">
        <f t="shared" si="7"/>
        <v>0</v>
      </c>
      <c r="B382" s="36"/>
      <c r="C382" s="36"/>
      <c r="D382" s="36"/>
      <c r="E382" s="36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</row>
    <row r="383" ht="12.75" customHeight="1">
      <c r="A383" s="28">
        <f t="shared" si="7"/>
        <v>0</v>
      </c>
      <c r="B383" s="36"/>
      <c r="C383" s="36"/>
      <c r="D383" s="36"/>
      <c r="E383" s="36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</row>
    <row r="384" ht="12.75" customHeight="1">
      <c r="A384" s="28">
        <f t="shared" si="7"/>
        <v>0</v>
      </c>
      <c r="B384" s="36"/>
      <c r="C384" s="36"/>
      <c r="D384" s="36"/>
      <c r="E384" s="36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</row>
    <row r="385" ht="12.75" customHeight="1">
      <c r="A385" s="36"/>
      <c r="B385" s="36"/>
      <c r="C385" s="36"/>
      <c r="D385" s="36"/>
      <c r="E385" s="36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</row>
    <row r="386" ht="12.75" customHeight="1">
      <c r="A386" s="36"/>
      <c r="B386" s="36"/>
      <c r="C386" s="36"/>
      <c r="D386" s="36"/>
      <c r="E386" s="36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</row>
    <row r="387" ht="12.75" customHeight="1">
      <c r="A387" s="36"/>
      <c r="B387" s="36"/>
      <c r="C387" s="36"/>
      <c r="D387" s="36"/>
      <c r="E387" s="36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</row>
    <row r="388" ht="12.75" customHeight="1">
      <c r="A388" s="36"/>
      <c r="B388" s="36"/>
      <c r="C388" s="36"/>
      <c r="D388" s="36"/>
      <c r="E388" s="36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</row>
    <row r="389" ht="12.75" customHeight="1">
      <c r="A389" s="36"/>
      <c r="B389" s="36"/>
      <c r="C389" s="36"/>
      <c r="D389" s="36"/>
      <c r="E389" s="36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</row>
    <row r="390" ht="12.75" customHeight="1">
      <c r="A390" s="36"/>
      <c r="B390" s="36"/>
      <c r="C390" s="36"/>
      <c r="D390" s="36"/>
      <c r="E390" s="36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</row>
    <row r="391" ht="12.75" customHeight="1">
      <c r="A391" s="36"/>
      <c r="B391" s="36"/>
      <c r="C391" s="36"/>
      <c r="D391" s="36"/>
      <c r="E391" s="36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</row>
    <row r="392" ht="12.75" customHeight="1">
      <c r="A392" s="36"/>
      <c r="B392" s="36"/>
      <c r="C392" s="36"/>
      <c r="D392" s="36"/>
      <c r="E392" s="36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</row>
    <row r="393" ht="12.75" customHeight="1">
      <c r="A393" s="36"/>
      <c r="B393" s="36"/>
      <c r="C393" s="36"/>
      <c r="D393" s="36"/>
      <c r="E393" s="36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</row>
    <row r="394" ht="12.75" customHeight="1">
      <c r="A394" s="36"/>
      <c r="B394" s="36"/>
      <c r="C394" s="36"/>
      <c r="D394" s="36"/>
      <c r="E394" s="36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</row>
    <row r="395" ht="12.75" customHeight="1">
      <c r="A395" s="36"/>
      <c r="B395" s="36"/>
      <c r="C395" s="36"/>
      <c r="D395" s="36"/>
      <c r="E395" s="36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</row>
    <row r="396" ht="12.75" customHeight="1">
      <c r="A396" s="36"/>
      <c r="B396" s="36"/>
      <c r="C396" s="36"/>
      <c r="D396" s="36"/>
      <c r="E396" s="36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</row>
    <row r="397" ht="12.75" customHeight="1">
      <c r="A397" s="36"/>
      <c r="B397" s="36"/>
      <c r="C397" s="36"/>
      <c r="D397" s="36"/>
      <c r="E397" s="36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</row>
    <row r="398" ht="12.75" customHeight="1">
      <c r="A398" s="36"/>
      <c r="B398" s="36"/>
      <c r="C398" s="36"/>
      <c r="D398" s="36"/>
      <c r="E398" s="36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</row>
    <row r="399" ht="12.75" customHeight="1">
      <c r="A399" s="36"/>
      <c r="B399" s="36"/>
      <c r="C399" s="36"/>
      <c r="D399" s="36"/>
      <c r="E399" s="36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</row>
    <row r="400" ht="12.75" customHeight="1">
      <c r="A400" s="36"/>
      <c r="B400" s="36"/>
      <c r="C400" s="36"/>
      <c r="D400" s="36"/>
      <c r="E400" s="36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</row>
    <row r="401" ht="12.75" customHeight="1">
      <c r="A401" s="36"/>
      <c r="B401" s="36"/>
      <c r="C401" s="36"/>
      <c r="D401" s="36"/>
      <c r="E401" s="36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</row>
    <row r="402" ht="12.75" customHeight="1">
      <c r="A402" s="36"/>
      <c r="B402" s="36"/>
      <c r="C402" s="36"/>
      <c r="D402" s="36"/>
      <c r="E402" s="36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</row>
    <row r="403" ht="12.75" customHeight="1">
      <c r="A403" s="36"/>
      <c r="B403" s="36"/>
      <c r="C403" s="36"/>
      <c r="D403" s="36"/>
      <c r="E403" s="36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</row>
    <row r="404" ht="12.75" customHeight="1">
      <c r="A404" s="36"/>
      <c r="B404" s="36"/>
      <c r="C404" s="36"/>
      <c r="D404" s="36"/>
      <c r="E404" s="36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</row>
    <row r="405" ht="12.75" customHeight="1">
      <c r="A405" s="36"/>
      <c r="B405" s="36"/>
      <c r="C405" s="36"/>
      <c r="D405" s="36"/>
      <c r="E405" s="36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</row>
    <row r="406" ht="12.75" customHeight="1">
      <c r="A406" s="36"/>
      <c r="B406" s="36"/>
      <c r="C406" s="36"/>
      <c r="D406" s="36"/>
      <c r="E406" s="36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</row>
    <row r="407" ht="12.75" customHeight="1">
      <c r="A407" s="36"/>
      <c r="B407" s="36"/>
      <c r="C407" s="36"/>
      <c r="D407" s="36"/>
      <c r="E407" s="36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</row>
    <row r="408" ht="12.75" customHeight="1">
      <c r="A408" s="36"/>
      <c r="B408" s="36"/>
      <c r="C408" s="36"/>
      <c r="D408" s="36"/>
      <c r="E408" s="36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</row>
    <row r="409" ht="12.75" customHeight="1">
      <c r="A409" s="36"/>
      <c r="B409" s="36"/>
      <c r="C409" s="36"/>
      <c r="D409" s="36"/>
      <c r="E409" s="36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</row>
    <row r="410" ht="12.75" customHeight="1">
      <c r="A410" s="36"/>
      <c r="B410" s="36"/>
      <c r="C410" s="36"/>
      <c r="D410" s="36"/>
      <c r="E410" s="36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</row>
    <row r="411" ht="12.75" customHeight="1">
      <c r="A411" s="36"/>
      <c r="B411" s="36"/>
      <c r="C411" s="36"/>
      <c r="D411" s="36"/>
      <c r="E411" s="36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</row>
    <row r="412" ht="12.75" customHeight="1">
      <c r="A412" s="36"/>
      <c r="B412" s="36"/>
      <c r="C412" s="36"/>
      <c r="D412" s="36"/>
      <c r="E412" s="36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</row>
    <row r="413" ht="12.75" customHeight="1">
      <c r="A413" s="36"/>
      <c r="B413" s="36"/>
      <c r="C413" s="36"/>
      <c r="D413" s="36"/>
      <c r="E413" s="36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</row>
    <row r="414" ht="12.75" customHeight="1">
      <c r="A414" s="36"/>
      <c r="B414" s="36"/>
      <c r="C414" s="36"/>
      <c r="D414" s="36"/>
      <c r="E414" s="36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</row>
    <row r="415" ht="12.75" customHeight="1">
      <c r="A415" s="36"/>
      <c r="B415" s="36"/>
      <c r="C415" s="36"/>
      <c r="D415" s="36"/>
      <c r="E415" s="36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</row>
    <row r="416" ht="12.75" customHeight="1">
      <c r="A416" s="36"/>
      <c r="B416" s="36"/>
      <c r="C416" s="36"/>
      <c r="D416" s="36"/>
      <c r="E416" s="36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</row>
    <row r="417" ht="12.75" customHeight="1">
      <c r="A417" s="36"/>
      <c r="B417" s="36"/>
      <c r="C417" s="36"/>
      <c r="D417" s="36"/>
      <c r="E417" s="36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</row>
    <row r="418" ht="12.75" customHeight="1">
      <c r="A418" s="36"/>
      <c r="B418" s="36"/>
      <c r="C418" s="36"/>
      <c r="D418" s="36"/>
      <c r="E418" s="36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</row>
    <row r="419" ht="12.75" customHeight="1">
      <c r="A419" s="36"/>
      <c r="B419" s="36"/>
      <c r="C419" s="36"/>
      <c r="D419" s="36"/>
      <c r="E419" s="36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</row>
    <row r="420" ht="12.75" customHeight="1">
      <c r="A420" s="36"/>
      <c r="B420" s="36"/>
      <c r="C420" s="36"/>
      <c r="D420" s="36"/>
      <c r="E420" s="36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</row>
    <row r="421" ht="12.75" customHeight="1">
      <c r="A421" s="36"/>
      <c r="B421" s="36"/>
      <c r="C421" s="36"/>
      <c r="D421" s="36"/>
      <c r="E421" s="36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</row>
    <row r="422" ht="12.75" customHeight="1">
      <c r="A422" s="36"/>
      <c r="B422" s="36"/>
      <c r="C422" s="36"/>
      <c r="D422" s="36"/>
      <c r="E422" s="36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</row>
    <row r="423" ht="12.75" customHeight="1">
      <c r="A423" s="36"/>
      <c r="B423" s="36"/>
      <c r="C423" s="36"/>
      <c r="D423" s="36"/>
      <c r="E423" s="36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</row>
    <row r="424" ht="12.75" customHeight="1">
      <c r="A424" s="36"/>
      <c r="B424" s="36"/>
      <c r="C424" s="36"/>
      <c r="D424" s="36"/>
      <c r="E424" s="36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</row>
    <row r="425" ht="12.75" customHeight="1">
      <c r="A425" s="36"/>
      <c r="B425" s="36"/>
      <c r="C425" s="36"/>
      <c r="D425" s="36"/>
      <c r="E425" s="36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</row>
    <row r="426" ht="12.75" customHeight="1">
      <c r="A426" s="36"/>
      <c r="B426" s="36"/>
      <c r="C426" s="36"/>
      <c r="D426" s="36"/>
      <c r="E426" s="36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</row>
    <row r="427" ht="12.75" customHeight="1">
      <c r="A427" s="36"/>
      <c r="B427" s="36"/>
      <c r="C427" s="36"/>
      <c r="D427" s="36"/>
      <c r="E427" s="36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</row>
    <row r="428" ht="12.75" customHeight="1">
      <c r="A428" s="36"/>
      <c r="B428" s="36"/>
      <c r="C428" s="36"/>
      <c r="D428" s="36"/>
      <c r="E428" s="36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</row>
    <row r="429" ht="12.75" customHeight="1">
      <c r="A429" s="36"/>
      <c r="B429" s="36"/>
      <c r="C429" s="36"/>
      <c r="D429" s="36"/>
      <c r="E429" s="36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</row>
    <row r="430" ht="12.75" customHeight="1">
      <c r="A430" s="36"/>
      <c r="B430" s="36"/>
      <c r="C430" s="36"/>
      <c r="D430" s="36"/>
      <c r="E430" s="36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</row>
    <row r="431" ht="12.75" customHeight="1">
      <c r="A431" s="36"/>
      <c r="B431" s="36"/>
      <c r="C431" s="36"/>
      <c r="D431" s="36"/>
      <c r="E431" s="36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</row>
    <row r="432" ht="12.75" customHeight="1">
      <c r="A432" s="36"/>
      <c r="B432" s="36"/>
      <c r="C432" s="36"/>
      <c r="D432" s="36"/>
      <c r="E432" s="36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</row>
    <row r="433" ht="12.75" customHeight="1">
      <c r="A433" s="36"/>
      <c r="B433" s="36"/>
      <c r="C433" s="36"/>
      <c r="D433" s="36"/>
      <c r="E433" s="36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</row>
    <row r="434" ht="12.75" customHeight="1">
      <c r="A434" s="36"/>
      <c r="B434" s="36"/>
      <c r="C434" s="36"/>
      <c r="D434" s="36"/>
      <c r="E434" s="36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</row>
    <row r="435" ht="12.75" customHeight="1">
      <c r="A435" s="36"/>
      <c r="B435" s="36"/>
      <c r="C435" s="36"/>
      <c r="D435" s="36"/>
      <c r="E435" s="36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</row>
    <row r="436" ht="12.75" customHeight="1">
      <c r="A436" s="36"/>
      <c r="B436" s="36"/>
      <c r="C436" s="36"/>
      <c r="D436" s="36"/>
      <c r="E436" s="36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</row>
    <row r="437" ht="12.75" customHeight="1">
      <c r="A437" s="36"/>
      <c r="B437" s="36"/>
      <c r="C437" s="36"/>
      <c r="D437" s="36"/>
      <c r="E437" s="36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</row>
    <row r="438" ht="12.75" customHeight="1">
      <c r="A438" s="36"/>
      <c r="B438" s="36"/>
      <c r="C438" s="36"/>
      <c r="D438" s="36"/>
      <c r="E438" s="36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</row>
    <row r="439" ht="12.75" customHeight="1">
      <c r="A439" s="36"/>
      <c r="B439" s="36"/>
      <c r="C439" s="36"/>
      <c r="D439" s="36"/>
      <c r="E439" s="36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</row>
    <row r="440" ht="12.75" customHeight="1">
      <c r="A440" s="36"/>
      <c r="B440" s="36"/>
      <c r="C440" s="36"/>
      <c r="D440" s="36"/>
      <c r="E440" s="36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</row>
    <row r="441" ht="12.75" customHeight="1">
      <c r="A441" s="36"/>
      <c r="B441" s="36"/>
      <c r="C441" s="36"/>
      <c r="D441" s="36"/>
      <c r="E441" s="36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</row>
    <row r="442" ht="12.75" customHeight="1">
      <c r="A442" s="36"/>
      <c r="B442" s="36"/>
      <c r="C442" s="36"/>
      <c r="D442" s="36"/>
      <c r="E442" s="36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</row>
    <row r="443" ht="12.75" customHeight="1">
      <c r="A443" s="36"/>
      <c r="B443" s="36"/>
      <c r="C443" s="36"/>
      <c r="D443" s="36"/>
      <c r="E443" s="36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</row>
    <row r="444" ht="12.75" customHeight="1">
      <c r="A444" s="36"/>
      <c r="B444" s="36"/>
      <c r="C444" s="36"/>
      <c r="D444" s="36"/>
      <c r="E444" s="36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</row>
    <row r="445" ht="12.75" customHeight="1">
      <c r="A445" s="36"/>
      <c r="B445" s="36"/>
      <c r="C445" s="36"/>
      <c r="D445" s="36"/>
      <c r="E445" s="36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</row>
    <row r="446" ht="12.75" customHeight="1">
      <c r="A446" s="36"/>
      <c r="B446" s="36"/>
      <c r="C446" s="36"/>
      <c r="D446" s="36"/>
      <c r="E446" s="36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</row>
    <row r="447" ht="12.75" customHeight="1">
      <c r="A447" s="36"/>
      <c r="B447" s="36"/>
      <c r="C447" s="36"/>
      <c r="D447" s="36"/>
      <c r="E447" s="36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</row>
    <row r="448" ht="12.75" customHeight="1">
      <c r="A448" s="36"/>
      <c r="B448" s="36"/>
      <c r="C448" s="36"/>
      <c r="D448" s="36"/>
      <c r="E448" s="36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</row>
    <row r="449" ht="12.75" customHeight="1">
      <c r="A449" s="36"/>
      <c r="B449" s="36"/>
      <c r="C449" s="36"/>
      <c r="D449" s="36"/>
      <c r="E449" s="36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</row>
    <row r="450" ht="12.75" customHeight="1">
      <c r="A450" s="36"/>
      <c r="B450" s="36"/>
      <c r="C450" s="36"/>
      <c r="D450" s="36"/>
      <c r="E450" s="36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</row>
    <row r="451" ht="12.75" customHeight="1">
      <c r="A451" s="36"/>
      <c r="B451" s="36"/>
      <c r="C451" s="36"/>
      <c r="D451" s="36"/>
      <c r="E451" s="36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</row>
    <row r="452" ht="12.75" customHeight="1">
      <c r="A452" s="36"/>
      <c r="B452" s="36"/>
      <c r="C452" s="36"/>
      <c r="D452" s="36"/>
      <c r="E452" s="36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</row>
    <row r="453" ht="12.75" customHeight="1">
      <c r="A453" s="36"/>
      <c r="B453" s="36"/>
      <c r="C453" s="36"/>
      <c r="D453" s="36"/>
      <c r="E453" s="36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</row>
    <row r="454" ht="12.75" customHeight="1">
      <c r="A454" s="36"/>
      <c r="B454" s="36"/>
      <c r="C454" s="36"/>
      <c r="D454" s="36"/>
      <c r="E454" s="36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</row>
    <row r="455" ht="12.75" customHeight="1">
      <c r="A455" s="36"/>
      <c r="B455" s="36"/>
      <c r="C455" s="36"/>
      <c r="D455" s="36"/>
      <c r="E455" s="36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</row>
    <row r="456" ht="12.75" customHeight="1">
      <c r="A456" s="36"/>
      <c r="B456" s="36"/>
      <c r="C456" s="36"/>
      <c r="D456" s="36"/>
      <c r="E456" s="36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</row>
    <row r="457" ht="12.75" customHeight="1">
      <c r="A457" s="36"/>
      <c r="B457" s="36"/>
      <c r="C457" s="36"/>
      <c r="D457" s="36"/>
      <c r="E457" s="36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</row>
    <row r="458" ht="12.75" customHeight="1">
      <c r="A458" s="36"/>
      <c r="B458" s="36"/>
      <c r="C458" s="36"/>
      <c r="D458" s="36"/>
      <c r="E458" s="36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</row>
    <row r="459" ht="12.75" customHeight="1">
      <c r="A459" s="36"/>
      <c r="B459" s="36"/>
      <c r="C459" s="36"/>
      <c r="D459" s="36"/>
      <c r="E459" s="36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</row>
    <row r="460" ht="12.75" customHeight="1">
      <c r="A460" s="36"/>
      <c r="B460" s="36"/>
      <c r="C460" s="36"/>
      <c r="D460" s="36"/>
      <c r="E460" s="36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</row>
    <row r="461" ht="12.75" customHeight="1">
      <c r="A461" s="36"/>
      <c r="B461" s="36"/>
      <c r="C461" s="36"/>
      <c r="D461" s="36"/>
      <c r="E461" s="36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</row>
    <row r="462" ht="12.75" customHeight="1">
      <c r="A462" s="36"/>
      <c r="B462" s="36"/>
      <c r="C462" s="36"/>
      <c r="D462" s="36"/>
      <c r="E462" s="36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</row>
    <row r="463" ht="12.75" customHeight="1">
      <c r="A463" s="36"/>
      <c r="B463" s="36"/>
      <c r="C463" s="36"/>
      <c r="D463" s="36"/>
      <c r="E463" s="36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</row>
    <row r="464" ht="12.75" customHeight="1">
      <c r="A464" s="36"/>
      <c r="B464" s="36"/>
      <c r="C464" s="36"/>
      <c r="D464" s="36"/>
      <c r="E464" s="36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</row>
    <row r="465" ht="12.75" customHeight="1">
      <c r="A465" s="36"/>
      <c r="B465" s="36"/>
      <c r="C465" s="36"/>
      <c r="D465" s="36"/>
      <c r="E465" s="36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</row>
    <row r="466" ht="12.75" customHeight="1">
      <c r="A466" s="36"/>
      <c r="B466" s="36"/>
      <c r="C466" s="36"/>
      <c r="D466" s="36"/>
      <c r="E466" s="36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</row>
    <row r="467" ht="12.75" customHeight="1">
      <c r="A467" s="36"/>
      <c r="B467" s="36"/>
      <c r="C467" s="36"/>
      <c r="D467" s="36"/>
      <c r="E467" s="36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</row>
    <row r="468" ht="12.75" customHeight="1">
      <c r="A468" s="36"/>
      <c r="B468" s="36"/>
      <c r="C468" s="36"/>
      <c r="D468" s="36"/>
      <c r="E468" s="36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</row>
    <row r="469" ht="12.75" customHeight="1">
      <c r="A469" s="36"/>
      <c r="B469" s="36"/>
      <c r="C469" s="36"/>
      <c r="D469" s="36"/>
      <c r="E469" s="36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</row>
    <row r="470" ht="12.75" customHeight="1">
      <c r="A470" s="36"/>
      <c r="B470" s="36"/>
      <c r="C470" s="36"/>
      <c r="D470" s="36"/>
      <c r="E470" s="36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</row>
    <row r="471" ht="12.75" customHeight="1">
      <c r="A471" s="36"/>
      <c r="B471" s="36"/>
      <c r="C471" s="36"/>
      <c r="D471" s="36"/>
      <c r="E471" s="36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</row>
    <row r="472" ht="12.75" customHeight="1">
      <c r="A472" s="36"/>
      <c r="B472" s="36"/>
      <c r="C472" s="36"/>
      <c r="D472" s="36"/>
      <c r="E472" s="36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</row>
    <row r="473" ht="12.75" customHeight="1">
      <c r="A473" s="36"/>
      <c r="B473" s="36"/>
      <c r="C473" s="36"/>
      <c r="D473" s="36"/>
      <c r="E473" s="36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</row>
    <row r="474" ht="12.75" customHeight="1">
      <c r="A474" s="36"/>
      <c r="B474" s="36"/>
      <c r="C474" s="36"/>
      <c r="D474" s="36"/>
      <c r="E474" s="36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</row>
    <row r="475" ht="12.75" customHeight="1">
      <c r="A475" s="36"/>
      <c r="B475" s="36"/>
      <c r="C475" s="36"/>
      <c r="D475" s="36"/>
      <c r="E475" s="36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</row>
    <row r="476" ht="12.75" customHeight="1">
      <c r="A476" s="36"/>
      <c r="B476" s="36"/>
      <c r="C476" s="36"/>
      <c r="D476" s="36"/>
      <c r="E476" s="36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</row>
    <row r="477" ht="12.75" customHeight="1">
      <c r="A477" s="36"/>
      <c r="B477" s="36"/>
      <c r="C477" s="36"/>
      <c r="D477" s="36"/>
      <c r="E477" s="36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</row>
    <row r="478" ht="12.75" customHeight="1">
      <c r="A478" s="36"/>
      <c r="B478" s="36"/>
      <c r="C478" s="36"/>
      <c r="D478" s="36"/>
      <c r="E478" s="36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</row>
    <row r="479" ht="12.75" customHeight="1">
      <c r="A479" s="36"/>
      <c r="B479" s="36"/>
      <c r="C479" s="36"/>
      <c r="D479" s="36"/>
      <c r="E479" s="36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</row>
    <row r="480" ht="12.75" customHeight="1">
      <c r="A480" s="36"/>
      <c r="B480" s="36"/>
      <c r="C480" s="36"/>
      <c r="D480" s="36"/>
      <c r="E480" s="36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</row>
    <row r="481" ht="12.75" customHeight="1">
      <c r="A481" s="36"/>
      <c r="B481" s="36"/>
      <c r="C481" s="36"/>
      <c r="D481" s="36"/>
      <c r="E481" s="36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</row>
    <row r="482" ht="12.75" customHeight="1">
      <c r="A482" s="36"/>
      <c r="B482" s="36"/>
      <c r="C482" s="36"/>
      <c r="D482" s="36"/>
      <c r="E482" s="36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</row>
    <row r="483" ht="12.75" customHeight="1">
      <c r="A483" s="36"/>
      <c r="B483" s="36"/>
      <c r="C483" s="36"/>
      <c r="D483" s="36"/>
      <c r="E483" s="36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</row>
    <row r="484" ht="12.75" customHeight="1">
      <c r="A484" s="36"/>
      <c r="B484" s="36"/>
      <c r="C484" s="36"/>
      <c r="D484" s="36"/>
      <c r="E484" s="36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</row>
    <row r="485" ht="12.75" customHeight="1">
      <c r="A485" s="36"/>
      <c r="B485" s="36"/>
      <c r="C485" s="36"/>
      <c r="D485" s="36"/>
      <c r="E485" s="36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</row>
    <row r="486" ht="12.75" customHeight="1">
      <c r="A486" s="36"/>
      <c r="B486" s="36"/>
      <c r="C486" s="36"/>
      <c r="D486" s="36"/>
      <c r="E486" s="36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</row>
    <row r="487" ht="12.75" customHeight="1">
      <c r="A487" s="36"/>
      <c r="B487" s="36"/>
      <c r="C487" s="36"/>
      <c r="D487" s="36"/>
      <c r="E487" s="36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</row>
    <row r="488" ht="12.75" customHeight="1">
      <c r="A488" s="36"/>
      <c r="B488" s="36"/>
      <c r="C488" s="36"/>
      <c r="D488" s="36"/>
      <c r="E488" s="36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</row>
    <row r="489" ht="12.75" customHeight="1">
      <c r="A489" s="36"/>
      <c r="B489" s="36"/>
      <c r="C489" s="36"/>
      <c r="D489" s="36"/>
      <c r="E489" s="36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</row>
    <row r="490" ht="12.75" customHeight="1">
      <c r="A490" s="36"/>
      <c r="B490" s="36"/>
      <c r="C490" s="36"/>
      <c r="D490" s="36"/>
      <c r="E490" s="36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</row>
    <row r="491" ht="12.75" customHeight="1">
      <c r="A491" s="36"/>
      <c r="B491" s="36"/>
      <c r="C491" s="36"/>
      <c r="D491" s="36"/>
      <c r="E491" s="36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</row>
    <row r="492" ht="12.75" customHeight="1">
      <c r="A492" s="36"/>
      <c r="B492" s="36"/>
      <c r="C492" s="36"/>
      <c r="D492" s="36"/>
      <c r="E492" s="36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</row>
    <row r="493" ht="12.75" customHeight="1">
      <c r="A493" s="36"/>
      <c r="B493" s="36"/>
      <c r="C493" s="36"/>
      <c r="D493" s="36"/>
      <c r="E493" s="36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</row>
    <row r="494" ht="12.75" customHeight="1">
      <c r="A494" s="36"/>
      <c r="B494" s="36"/>
      <c r="C494" s="36"/>
      <c r="D494" s="36"/>
      <c r="E494" s="36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</row>
    <row r="495" ht="12.75" customHeight="1">
      <c r="A495" s="36"/>
      <c r="B495" s="36"/>
      <c r="C495" s="36"/>
      <c r="D495" s="36"/>
      <c r="E495" s="36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</row>
    <row r="496" ht="12.75" customHeight="1">
      <c r="A496" s="36"/>
      <c r="B496" s="36"/>
      <c r="C496" s="36"/>
      <c r="D496" s="36"/>
      <c r="E496" s="36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</row>
    <row r="497" ht="12.75" customHeight="1">
      <c r="A497" s="36"/>
      <c r="B497" s="36"/>
      <c r="C497" s="36"/>
      <c r="D497" s="36"/>
      <c r="E497" s="36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</row>
    <row r="498" ht="12.75" customHeight="1">
      <c r="A498" s="36"/>
      <c r="B498" s="36"/>
      <c r="C498" s="36"/>
      <c r="D498" s="36"/>
      <c r="E498" s="36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</row>
    <row r="499" ht="12.75" customHeight="1">
      <c r="A499" s="36"/>
      <c r="B499" s="36"/>
      <c r="C499" s="36"/>
      <c r="D499" s="36"/>
      <c r="E499" s="36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</row>
    <row r="500" ht="12.75" customHeight="1">
      <c r="A500" s="36"/>
      <c r="B500" s="36"/>
      <c r="C500" s="36"/>
      <c r="D500" s="36"/>
      <c r="E500" s="36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</row>
    <row r="501" ht="12.75" customHeight="1">
      <c r="A501" s="36"/>
      <c r="B501" s="36"/>
      <c r="C501" s="36"/>
      <c r="D501" s="36"/>
      <c r="E501" s="36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</row>
    <row r="502" ht="12.75" customHeight="1">
      <c r="A502" s="36"/>
      <c r="B502" s="36"/>
      <c r="C502" s="36"/>
      <c r="D502" s="36"/>
      <c r="E502" s="36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</row>
    <row r="503" ht="12.75" customHeight="1">
      <c r="A503" s="36"/>
      <c r="B503" s="36"/>
      <c r="C503" s="36"/>
      <c r="D503" s="36"/>
      <c r="E503" s="36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</row>
    <row r="504" ht="12.75" customHeight="1">
      <c r="A504" s="36"/>
      <c r="B504" s="36"/>
      <c r="C504" s="36"/>
      <c r="D504" s="36"/>
      <c r="E504" s="36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</row>
    <row r="505" ht="12.75" customHeight="1">
      <c r="A505" s="36"/>
      <c r="B505" s="36"/>
      <c r="C505" s="36"/>
      <c r="D505" s="36"/>
      <c r="E505" s="36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</row>
    <row r="506" ht="12.75" customHeight="1">
      <c r="A506" s="36"/>
      <c r="B506" s="36"/>
      <c r="C506" s="36"/>
      <c r="D506" s="36"/>
      <c r="E506" s="36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</row>
    <row r="507" ht="12.75" customHeight="1">
      <c r="A507" s="36"/>
      <c r="B507" s="36"/>
      <c r="C507" s="36"/>
      <c r="D507" s="36"/>
      <c r="E507" s="36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</row>
    <row r="508" ht="12.75" customHeight="1">
      <c r="A508" s="36"/>
      <c r="B508" s="36"/>
      <c r="C508" s="36"/>
      <c r="D508" s="36"/>
      <c r="E508" s="36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</row>
    <row r="509" ht="12.75" customHeight="1">
      <c r="A509" s="36"/>
      <c r="B509" s="36"/>
      <c r="C509" s="36"/>
      <c r="D509" s="36"/>
      <c r="E509" s="36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</row>
    <row r="510" ht="12.75" customHeight="1">
      <c r="A510" s="36"/>
      <c r="B510" s="36"/>
      <c r="C510" s="36"/>
      <c r="D510" s="36"/>
      <c r="E510" s="36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</row>
    <row r="511" ht="12.75" customHeight="1">
      <c r="A511" s="36"/>
      <c r="B511" s="36"/>
      <c r="C511" s="36"/>
      <c r="D511" s="36"/>
      <c r="E511" s="36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</row>
    <row r="512" ht="12.75" customHeight="1">
      <c r="A512" s="36"/>
      <c r="B512" s="36"/>
      <c r="C512" s="36"/>
      <c r="D512" s="36"/>
      <c r="E512" s="36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</row>
    <row r="513" ht="12.75" customHeight="1">
      <c r="A513" s="36"/>
      <c r="B513" s="36"/>
      <c r="C513" s="36"/>
      <c r="D513" s="36"/>
      <c r="E513" s="36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</row>
    <row r="514" ht="12.75" customHeight="1">
      <c r="A514" s="36"/>
      <c r="B514" s="36"/>
      <c r="C514" s="36"/>
      <c r="D514" s="36"/>
      <c r="E514" s="36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</row>
    <row r="515" ht="12.75" customHeight="1">
      <c r="A515" s="36"/>
      <c r="B515" s="36"/>
      <c r="C515" s="36"/>
      <c r="D515" s="36"/>
      <c r="E515" s="36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</row>
    <row r="516" ht="12.75" customHeight="1">
      <c r="A516" s="36"/>
      <c r="B516" s="36"/>
      <c r="C516" s="36"/>
      <c r="D516" s="36"/>
      <c r="E516" s="36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</row>
    <row r="517" ht="12.75" customHeight="1">
      <c r="A517" s="36"/>
      <c r="B517" s="36"/>
      <c r="C517" s="36"/>
      <c r="D517" s="36"/>
      <c r="E517" s="36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</row>
    <row r="518" ht="12.75" customHeight="1">
      <c r="A518" s="36"/>
      <c r="B518" s="36"/>
      <c r="C518" s="36"/>
      <c r="D518" s="36"/>
      <c r="E518" s="36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</row>
    <row r="519" ht="12.75" customHeight="1">
      <c r="A519" s="36"/>
      <c r="B519" s="36"/>
      <c r="C519" s="36"/>
      <c r="D519" s="36"/>
      <c r="E519" s="36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</row>
    <row r="520" ht="12.75" customHeight="1">
      <c r="A520" s="36"/>
      <c r="B520" s="36"/>
      <c r="C520" s="36"/>
      <c r="D520" s="36"/>
      <c r="E520" s="36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</row>
    <row r="521" ht="12.75" customHeight="1">
      <c r="A521" s="36"/>
      <c r="B521" s="36"/>
      <c r="C521" s="36"/>
      <c r="D521" s="36"/>
      <c r="E521" s="36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</row>
    <row r="522" ht="12.75" customHeight="1">
      <c r="A522" s="36"/>
      <c r="B522" s="36"/>
      <c r="C522" s="36"/>
      <c r="D522" s="36"/>
      <c r="E522" s="36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</row>
    <row r="523" ht="12.75" customHeight="1">
      <c r="A523" s="36"/>
      <c r="B523" s="36"/>
      <c r="C523" s="36"/>
      <c r="D523" s="36"/>
      <c r="E523" s="36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</row>
    <row r="524" ht="12.75" customHeight="1">
      <c r="A524" s="36"/>
      <c r="B524" s="36"/>
      <c r="C524" s="36"/>
      <c r="D524" s="36"/>
      <c r="E524" s="36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</row>
    <row r="525" ht="12.75" customHeight="1">
      <c r="A525" s="36"/>
      <c r="B525" s="36"/>
      <c r="C525" s="36"/>
      <c r="D525" s="36"/>
      <c r="E525" s="36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</row>
    <row r="526" ht="12.75" customHeight="1">
      <c r="A526" s="36"/>
      <c r="B526" s="36"/>
      <c r="C526" s="36"/>
      <c r="D526" s="36"/>
      <c r="E526" s="36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</row>
    <row r="527" ht="12.75" customHeight="1">
      <c r="A527" s="36"/>
      <c r="B527" s="36"/>
      <c r="C527" s="36"/>
      <c r="D527" s="36"/>
      <c r="E527" s="36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</row>
    <row r="528" ht="12.75" customHeight="1">
      <c r="A528" s="36"/>
      <c r="B528" s="36"/>
      <c r="C528" s="36"/>
      <c r="D528" s="36"/>
      <c r="E528" s="36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</row>
    <row r="529" ht="12.75" customHeight="1">
      <c r="A529" s="36"/>
      <c r="B529" s="36"/>
      <c r="C529" s="36"/>
      <c r="D529" s="36"/>
      <c r="E529" s="36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</row>
    <row r="530" ht="12.75" customHeight="1">
      <c r="A530" s="36"/>
      <c r="B530" s="36"/>
      <c r="C530" s="36"/>
      <c r="D530" s="36"/>
      <c r="E530" s="36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</row>
    <row r="531" ht="12.75" customHeight="1">
      <c r="A531" s="36"/>
      <c r="B531" s="36"/>
      <c r="C531" s="36"/>
      <c r="D531" s="36"/>
      <c r="E531" s="36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</row>
    <row r="532" ht="12.75" customHeight="1">
      <c r="A532" s="36"/>
      <c r="B532" s="36"/>
      <c r="C532" s="36"/>
      <c r="D532" s="36"/>
      <c r="E532" s="36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</row>
    <row r="533" ht="12.75" customHeight="1">
      <c r="A533" s="36"/>
      <c r="B533" s="36"/>
      <c r="C533" s="36"/>
      <c r="D533" s="36"/>
      <c r="E533" s="36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</row>
    <row r="534" ht="12.75" customHeight="1">
      <c r="A534" s="36"/>
      <c r="B534" s="36"/>
      <c r="C534" s="36"/>
      <c r="D534" s="36"/>
      <c r="E534" s="36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</row>
    <row r="535" ht="12.75" customHeight="1">
      <c r="A535" s="36"/>
      <c r="B535" s="36"/>
      <c r="C535" s="36"/>
      <c r="D535" s="36"/>
      <c r="E535" s="36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</row>
    <row r="536" ht="12.75" customHeight="1">
      <c r="A536" s="36"/>
      <c r="B536" s="36"/>
      <c r="C536" s="36"/>
      <c r="D536" s="36"/>
      <c r="E536" s="36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</row>
    <row r="537" ht="12.75" customHeight="1">
      <c r="A537" s="36"/>
      <c r="B537" s="36"/>
      <c r="C537" s="36"/>
      <c r="D537" s="36"/>
      <c r="E537" s="36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7"/>
    </row>
    <row r="538" ht="12.75" customHeight="1">
      <c r="A538" s="36"/>
      <c r="B538" s="36"/>
      <c r="C538" s="36"/>
      <c r="D538" s="36"/>
      <c r="E538" s="36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</row>
    <row r="539" ht="12.75" customHeight="1">
      <c r="A539" s="36"/>
      <c r="B539" s="36"/>
      <c r="C539" s="36"/>
      <c r="D539" s="36"/>
      <c r="E539" s="36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</row>
    <row r="540" ht="12.75" customHeight="1">
      <c r="A540" s="36"/>
      <c r="B540" s="36"/>
      <c r="C540" s="36"/>
      <c r="D540" s="36"/>
      <c r="E540" s="36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</row>
    <row r="541" ht="12.75" customHeight="1">
      <c r="A541" s="36"/>
      <c r="B541" s="36"/>
      <c r="C541" s="36"/>
      <c r="D541" s="36"/>
      <c r="E541" s="36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</row>
    <row r="542" ht="12.75" customHeight="1">
      <c r="A542" s="36"/>
      <c r="B542" s="36"/>
      <c r="C542" s="36"/>
      <c r="D542" s="36"/>
      <c r="E542" s="36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</row>
    <row r="543" ht="12.75" customHeight="1">
      <c r="A543" s="36"/>
      <c r="B543" s="36"/>
      <c r="C543" s="36"/>
      <c r="D543" s="36"/>
      <c r="E543" s="36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</row>
    <row r="544" ht="12.75" customHeight="1">
      <c r="A544" s="36"/>
      <c r="B544" s="36"/>
      <c r="C544" s="36"/>
      <c r="D544" s="36"/>
      <c r="E544" s="36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</row>
    <row r="545" ht="12.75" customHeight="1">
      <c r="A545" s="36"/>
      <c r="B545" s="36"/>
      <c r="C545" s="36"/>
      <c r="D545" s="36"/>
      <c r="E545" s="36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</row>
    <row r="546" ht="12.75" customHeight="1">
      <c r="A546" s="36"/>
      <c r="B546" s="36"/>
      <c r="C546" s="36"/>
      <c r="D546" s="36"/>
      <c r="E546" s="36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</row>
    <row r="547" ht="12.75" customHeight="1">
      <c r="A547" s="36"/>
      <c r="B547" s="36"/>
      <c r="C547" s="36"/>
      <c r="D547" s="36"/>
      <c r="E547" s="36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</row>
    <row r="548" ht="12.75" customHeight="1">
      <c r="A548" s="36"/>
      <c r="B548" s="36"/>
      <c r="C548" s="36"/>
      <c r="D548" s="36"/>
      <c r="E548" s="36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</row>
    <row r="549" ht="12.75" customHeight="1">
      <c r="A549" s="36"/>
      <c r="B549" s="36"/>
      <c r="C549" s="36"/>
      <c r="D549" s="36"/>
      <c r="E549" s="36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</row>
    <row r="550" ht="12.75" customHeight="1">
      <c r="A550" s="36"/>
      <c r="B550" s="36"/>
      <c r="C550" s="36"/>
      <c r="D550" s="36"/>
      <c r="E550" s="36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</row>
    <row r="551" ht="12.75" customHeight="1">
      <c r="A551" s="36"/>
      <c r="B551" s="36"/>
      <c r="C551" s="36"/>
      <c r="D551" s="36"/>
      <c r="E551" s="36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</row>
    <row r="552" ht="12.75" customHeight="1">
      <c r="A552" s="36"/>
      <c r="B552" s="36"/>
      <c r="C552" s="36"/>
      <c r="D552" s="36"/>
      <c r="E552" s="36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</row>
    <row r="553" ht="12.75" customHeight="1">
      <c r="A553" s="36"/>
      <c r="B553" s="36"/>
      <c r="C553" s="36"/>
      <c r="D553" s="36"/>
      <c r="E553" s="36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</row>
    <row r="554" ht="12.75" customHeight="1">
      <c r="A554" s="36"/>
      <c r="B554" s="36"/>
      <c r="C554" s="36"/>
      <c r="D554" s="36"/>
      <c r="E554" s="36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</row>
    <row r="555" ht="12.75" customHeight="1">
      <c r="A555" s="36"/>
      <c r="B555" s="36"/>
      <c r="C555" s="36"/>
      <c r="D555" s="36"/>
      <c r="E555" s="36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</row>
    <row r="556" ht="12.75" customHeight="1">
      <c r="A556" s="36"/>
      <c r="B556" s="36"/>
      <c r="C556" s="36"/>
      <c r="D556" s="36"/>
      <c r="E556" s="36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</row>
    <row r="557" ht="12.75" customHeight="1">
      <c r="A557" s="36"/>
      <c r="B557" s="36"/>
      <c r="C557" s="36"/>
      <c r="D557" s="36"/>
      <c r="E557" s="36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</row>
    <row r="558" ht="12.75" customHeight="1">
      <c r="A558" s="36"/>
      <c r="B558" s="36"/>
      <c r="C558" s="36"/>
      <c r="D558" s="36"/>
      <c r="E558" s="36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</row>
    <row r="559" ht="12.75" customHeight="1">
      <c r="A559" s="36"/>
      <c r="B559" s="36"/>
      <c r="C559" s="36"/>
      <c r="D559" s="36"/>
      <c r="E559" s="36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</row>
    <row r="560" ht="12.75" customHeight="1">
      <c r="A560" s="36"/>
      <c r="B560" s="36"/>
      <c r="C560" s="36"/>
      <c r="D560" s="36"/>
      <c r="E560" s="36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</row>
    <row r="561" ht="12.75" customHeight="1">
      <c r="A561" s="36"/>
      <c r="B561" s="36"/>
      <c r="C561" s="36"/>
      <c r="D561" s="36"/>
      <c r="E561" s="36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</row>
    <row r="562" ht="12.75" customHeight="1">
      <c r="A562" s="36"/>
      <c r="B562" s="36"/>
      <c r="C562" s="36"/>
      <c r="D562" s="36"/>
      <c r="E562" s="36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</row>
    <row r="563" ht="12.75" customHeight="1">
      <c r="A563" s="36"/>
      <c r="B563" s="36"/>
      <c r="C563" s="36"/>
      <c r="D563" s="36"/>
      <c r="E563" s="36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</row>
    <row r="564" ht="12.75" customHeight="1">
      <c r="A564" s="36"/>
      <c r="B564" s="36"/>
      <c r="C564" s="36"/>
      <c r="D564" s="36"/>
      <c r="E564" s="36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</row>
    <row r="565" ht="12.75" customHeight="1">
      <c r="A565" s="36"/>
      <c r="B565" s="36"/>
      <c r="C565" s="36"/>
      <c r="D565" s="36"/>
      <c r="E565" s="36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</row>
    <row r="566" ht="12.75" customHeight="1">
      <c r="A566" s="36"/>
      <c r="B566" s="36"/>
      <c r="C566" s="36"/>
      <c r="D566" s="36"/>
      <c r="E566" s="36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</row>
    <row r="567" ht="12.75" customHeight="1">
      <c r="A567" s="36"/>
      <c r="B567" s="36"/>
      <c r="C567" s="36"/>
      <c r="D567" s="36"/>
      <c r="E567" s="36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</row>
    <row r="568" ht="12.75" customHeight="1">
      <c r="A568" s="36"/>
      <c r="B568" s="36"/>
      <c r="C568" s="36"/>
      <c r="D568" s="36"/>
      <c r="E568" s="36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</row>
    <row r="569" ht="12.75" customHeight="1">
      <c r="A569" s="36"/>
      <c r="B569" s="36"/>
      <c r="C569" s="36"/>
      <c r="D569" s="36"/>
      <c r="E569" s="36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</row>
    <row r="570" ht="12.75" customHeight="1">
      <c r="A570" s="36"/>
      <c r="B570" s="36"/>
      <c r="C570" s="36"/>
      <c r="D570" s="36"/>
      <c r="E570" s="36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</row>
    <row r="571" ht="12.75" customHeight="1">
      <c r="A571" s="36"/>
      <c r="B571" s="36"/>
      <c r="C571" s="36"/>
      <c r="D571" s="36"/>
      <c r="E571" s="36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</row>
    <row r="572" ht="12.75" customHeight="1">
      <c r="A572" s="36"/>
      <c r="B572" s="36"/>
      <c r="C572" s="36"/>
      <c r="D572" s="36"/>
      <c r="E572" s="36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</row>
    <row r="573" ht="12.75" customHeight="1">
      <c r="A573" s="36"/>
      <c r="B573" s="36"/>
      <c r="C573" s="36"/>
      <c r="D573" s="36"/>
      <c r="E573" s="36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7"/>
    </row>
    <row r="574" ht="12.75" customHeight="1">
      <c r="A574" s="36"/>
      <c r="B574" s="36"/>
      <c r="C574" s="36"/>
      <c r="D574" s="36"/>
      <c r="E574" s="36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</row>
    <row r="575" ht="12.75" customHeight="1">
      <c r="A575" s="36"/>
      <c r="B575" s="36"/>
      <c r="C575" s="36"/>
      <c r="D575" s="36"/>
      <c r="E575" s="36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</row>
    <row r="576" ht="12.75" customHeight="1">
      <c r="A576" s="36"/>
      <c r="B576" s="36"/>
      <c r="C576" s="36"/>
      <c r="D576" s="36"/>
      <c r="E576" s="36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</row>
    <row r="577" ht="12.75" customHeight="1">
      <c r="A577" s="36"/>
      <c r="B577" s="36"/>
      <c r="C577" s="36"/>
      <c r="D577" s="36"/>
      <c r="E577" s="36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</row>
    <row r="578" ht="12.75" customHeight="1">
      <c r="A578" s="36"/>
      <c r="B578" s="36"/>
      <c r="C578" s="36"/>
      <c r="D578" s="36"/>
      <c r="E578" s="36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7"/>
    </row>
    <row r="579" ht="12.75" customHeight="1">
      <c r="A579" s="36"/>
      <c r="B579" s="36"/>
      <c r="C579" s="36"/>
      <c r="D579" s="36"/>
      <c r="E579" s="36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7"/>
    </row>
    <row r="580" ht="12.75" customHeight="1">
      <c r="A580" s="36"/>
      <c r="B580" s="36"/>
      <c r="C580" s="36"/>
      <c r="D580" s="36"/>
      <c r="E580" s="36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</row>
    <row r="581" ht="12.75" customHeight="1">
      <c r="A581" s="36"/>
      <c r="B581" s="36"/>
      <c r="C581" s="36"/>
      <c r="D581" s="36"/>
      <c r="E581" s="36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</row>
    <row r="582" ht="12.75" customHeight="1">
      <c r="A582" s="36"/>
      <c r="B582" s="36"/>
      <c r="C582" s="36"/>
      <c r="D582" s="36"/>
      <c r="E582" s="36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</row>
    <row r="583" ht="12.75" customHeight="1">
      <c r="A583" s="36"/>
      <c r="B583" s="36"/>
      <c r="C583" s="36"/>
      <c r="D583" s="36"/>
      <c r="E583" s="36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</row>
    <row r="584" ht="12.75" customHeight="1">
      <c r="A584" s="36"/>
      <c r="B584" s="36"/>
      <c r="C584" s="36"/>
      <c r="D584" s="36"/>
      <c r="E584" s="36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</row>
    <row r="585" ht="12.75" customHeight="1">
      <c r="A585" s="36"/>
      <c r="B585" s="36"/>
      <c r="C585" s="36"/>
      <c r="D585" s="36"/>
      <c r="E585" s="36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</row>
    <row r="586" ht="12.75" customHeight="1">
      <c r="A586" s="36"/>
      <c r="B586" s="36"/>
      <c r="C586" s="36"/>
      <c r="D586" s="36"/>
      <c r="E586" s="36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</row>
    <row r="587" ht="12.75" customHeight="1">
      <c r="A587" s="36"/>
      <c r="B587" s="36"/>
      <c r="C587" s="36"/>
      <c r="D587" s="36"/>
      <c r="E587" s="36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</row>
    <row r="588" ht="12.75" customHeight="1">
      <c r="A588" s="36"/>
      <c r="B588" s="36"/>
      <c r="C588" s="36"/>
      <c r="D588" s="36"/>
      <c r="E588" s="36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</row>
    <row r="589" ht="12.75" customHeight="1">
      <c r="A589" s="36"/>
      <c r="B589" s="36"/>
      <c r="C589" s="36"/>
      <c r="D589" s="36"/>
      <c r="E589" s="36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7"/>
    </row>
    <row r="590" ht="12.75" customHeight="1">
      <c r="A590" s="36"/>
      <c r="B590" s="36"/>
      <c r="C590" s="36"/>
      <c r="D590" s="36"/>
      <c r="E590" s="36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  <c r="BE590" s="7"/>
    </row>
    <row r="591" ht="12.75" customHeight="1">
      <c r="A591" s="36"/>
      <c r="B591" s="36"/>
      <c r="C591" s="36"/>
      <c r="D591" s="36"/>
      <c r="E591" s="36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7"/>
    </row>
    <row r="592" ht="12.75" customHeight="1">
      <c r="A592" s="36"/>
      <c r="B592" s="36"/>
      <c r="C592" s="36"/>
      <c r="D592" s="36"/>
      <c r="E592" s="36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  <c r="BC592" s="7"/>
      <c r="BD592" s="7"/>
      <c r="BE592" s="7"/>
    </row>
    <row r="593" ht="12.75" customHeight="1">
      <c r="A593" s="36"/>
      <c r="B593" s="36"/>
      <c r="C593" s="36"/>
      <c r="D593" s="36"/>
      <c r="E593" s="36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7"/>
      <c r="BD593" s="7"/>
      <c r="BE593" s="7"/>
    </row>
    <row r="594" ht="12.75" customHeight="1">
      <c r="A594" s="36"/>
      <c r="B594" s="36"/>
      <c r="C594" s="36"/>
      <c r="D594" s="36"/>
      <c r="E594" s="36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7"/>
      <c r="BE594" s="7"/>
    </row>
    <row r="595" ht="12.75" customHeight="1">
      <c r="A595" s="36"/>
      <c r="B595" s="36"/>
      <c r="C595" s="36"/>
      <c r="D595" s="36"/>
      <c r="E595" s="36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7"/>
      <c r="BE595" s="7"/>
    </row>
    <row r="596" ht="12.75" customHeight="1">
      <c r="A596" s="36"/>
      <c r="B596" s="36"/>
      <c r="C596" s="36"/>
      <c r="D596" s="36"/>
      <c r="E596" s="36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7"/>
    </row>
    <row r="597" ht="12.75" customHeight="1">
      <c r="A597" s="36"/>
      <c r="B597" s="36"/>
      <c r="C597" s="36"/>
      <c r="D597" s="36"/>
      <c r="E597" s="36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7"/>
      <c r="BE597" s="7"/>
    </row>
    <row r="598" ht="12.75" customHeight="1">
      <c r="A598" s="36"/>
      <c r="B598" s="36"/>
      <c r="C598" s="36"/>
      <c r="D598" s="36"/>
      <c r="E598" s="36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7"/>
    </row>
    <row r="599" ht="12.75" customHeight="1">
      <c r="A599" s="36"/>
      <c r="B599" s="36"/>
      <c r="C599" s="36"/>
      <c r="D599" s="36"/>
      <c r="E599" s="36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7"/>
    </row>
    <row r="600" ht="12.75" customHeight="1">
      <c r="A600" s="36"/>
      <c r="B600" s="36"/>
      <c r="C600" s="36"/>
      <c r="D600" s="36"/>
      <c r="E600" s="36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7"/>
      <c r="BE600" s="7"/>
    </row>
    <row r="601" ht="12.75" customHeight="1">
      <c r="A601" s="36"/>
      <c r="B601" s="36"/>
      <c r="C601" s="36"/>
      <c r="D601" s="36"/>
      <c r="E601" s="36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</row>
    <row r="602" ht="12.75" customHeight="1">
      <c r="A602" s="36"/>
      <c r="B602" s="36"/>
      <c r="C602" s="36"/>
      <c r="D602" s="36"/>
      <c r="E602" s="36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7"/>
    </row>
    <row r="603" ht="12.75" customHeight="1">
      <c r="A603" s="36"/>
      <c r="B603" s="36"/>
      <c r="C603" s="36"/>
      <c r="D603" s="36"/>
      <c r="E603" s="36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7"/>
    </row>
    <row r="604" ht="12.75" customHeight="1">
      <c r="A604" s="36"/>
      <c r="B604" s="36"/>
      <c r="C604" s="36"/>
      <c r="D604" s="36"/>
      <c r="E604" s="36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</row>
    <row r="605" ht="12.75" customHeight="1">
      <c r="A605" s="36"/>
      <c r="B605" s="36"/>
      <c r="C605" s="36"/>
      <c r="D605" s="36"/>
      <c r="E605" s="36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7"/>
      <c r="BE605" s="7"/>
    </row>
    <row r="606" ht="12.75" customHeight="1">
      <c r="A606" s="36"/>
      <c r="B606" s="36"/>
      <c r="C606" s="36"/>
      <c r="D606" s="36"/>
      <c r="E606" s="36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7"/>
    </row>
    <row r="607" ht="12.75" customHeight="1">
      <c r="A607" s="36"/>
      <c r="B607" s="36"/>
      <c r="C607" s="36"/>
      <c r="D607" s="36"/>
      <c r="E607" s="36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</row>
    <row r="608" ht="12.75" customHeight="1">
      <c r="A608" s="36"/>
      <c r="B608" s="36"/>
      <c r="C608" s="36"/>
      <c r="D608" s="36"/>
      <c r="E608" s="36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</row>
    <row r="609" ht="12.75" customHeight="1">
      <c r="A609" s="36"/>
      <c r="B609" s="36"/>
      <c r="C609" s="36"/>
      <c r="D609" s="36"/>
      <c r="E609" s="36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  <c r="BE609" s="7"/>
    </row>
    <row r="610" ht="12.75" customHeight="1">
      <c r="A610" s="36"/>
      <c r="B610" s="36"/>
      <c r="C610" s="36"/>
      <c r="D610" s="36"/>
      <c r="E610" s="36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  <c r="BE610" s="7"/>
    </row>
    <row r="611" ht="12.75" customHeight="1">
      <c r="A611" s="36"/>
      <c r="B611" s="36"/>
      <c r="C611" s="36"/>
      <c r="D611" s="36"/>
      <c r="E611" s="36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  <c r="BC611" s="7"/>
      <c r="BD611" s="7"/>
      <c r="BE611" s="7"/>
    </row>
    <row r="612" ht="12.75" customHeight="1">
      <c r="A612" s="36"/>
      <c r="B612" s="36"/>
      <c r="C612" s="36"/>
      <c r="D612" s="36"/>
      <c r="E612" s="36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7"/>
    </row>
    <row r="613" ht="12.75" customHeight="1">
      <c r="A613" s="36"/>
      <c r="B613" s="36"/>
      <c r="C613" s="36"/>
      <c r="D613" s="36"/>
      <c r="E613" s="36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7"/>
    </row>
    <row r="614" ht="12.75" customHeight="1">
      <c r="A614" s="36"/>
      <c r="B614" s="36"/>
      <c r="C614" s="36"/>
      <c r="D614" s="36"/>
      <c r="E614" s="36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7"/>
    </row>
    <row r="615" ht="12.75" customHeight="1">
      <c r="A615" s="36"/>
      <c r="B615" s="36"/>
      <c r="C615" s="36"/>
      <c r="D615" s="36"/>
      <c r="E615" s="36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7"/>
    </row>
    <row r="616" ht="12.75" customHeight="1">
      <c r="A616" s="36"/>
      <c r="B616" s="36"/>
      <c r="C616" s="36"/>
      <c r="D616" s="36"/>
      <c r="E616" s="36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</row>
    <row r="617" ht="12.75" customHeight="1">
      <c r="A617" s="36"/>
      <c r="B617" s="36"/>
      <c r="C617" s="36"/>
      <c r="D617" s="36"/>
      <c r="E617" s="36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  <c r="BE617" s="7"/>
    </row>
    <row r="618" ht="12.75" customHeight="1">
      <c r="A618" s="36"/>
      <c r="B618" s="36"/>
      <c r="C618" s="36"/>
      <c r="D618" s="36"/>
      <c r="E618" s="36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/>
      <c r="BE618" s="7"/>
    </row>
    <row r="619" ht="12.75" customHeight="1">
      <c r="A619" s="36"/>
      <c r="B619" s="36"/>
      <c r="C619" s="36"/>
      <c r="D619" s="36"/>
      <c r="E619" s="36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7"/>
    </row>
    <row r="620" ht="12.75" customHeight="1">
      <c r="A620" s="36"/>
      <c r="B620" s="36"/>
      <c r="C620" s="36"/>
      <c r="D620" s="36"/>
      <c r="E620" s="36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</row>
    <row r="621" ht="12.75" customHeight="1">
      <c r="A621" s="36"/>
      <c r="B621" s="36"/>
      <c r="C621" s="36"/>
      <c r="D621" s="36"/>
      <c r="E621" s="36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  <c r="BC621" s="7"/>
      <c r="BD621" s="7"/>
      <c r="BE621" s="7"/>
    </row>
    <row r="622" ht="12.75" customHeight="1">
      <c r="A622" s="36"/>
      <c r="B622" s="36"/>
      <c r="C622" s="36"/>
      <c r="D622" s="36"/>
      <c r="E622" s="36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7"/>
      <c r="BD622" s="7"/>
      <c r="BE622" s="7"/>
    </row>
    <row r="623" ht="12.75" customHeight="1">
      <c r="A623" s="36"/>
      <c r="B623" s="36"/>
      <c r="C623" s="36"/>
      <c r="D623" s="36"/>
      <c r="E623" s="36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7"/>
    </row>
    <row r="624" ht="12.75" customHeight="1">
      <c r="A624" s="36"/>
      <c r="B624" s="36"/>
      <c r="C624" s="36"/>
      <c r="D624" s="36"/>
      <c r="E624" s="36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7"/>
      <c r="BE624" s="7"/>
    </row>
    <row r="625" ht="12.75" customHeight="1">
      <c r="A625" s="36"/>
      <c r="B625" s="36"/>
      <c r="C625" s="36"/>
      <c r="D625" s="36"/>
      <c r="E625" s="36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7"/>
    </row>
    <row r="626" ht="12.75" customHeight="1">
      <c r="A626" s="36"/>
      <c r="B626" s="36"/>
      <c r="C626" s="36"/>
      <c r="D626" s="36"/>
      <c r="E626" s="36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7"/>
      <c r="BE626" s="7"/>
    </row>
    <row r="627" ht="12.75" customHeight="1">
      <c r="A627" s="36"/>
      <c r="B627" s="36"/>
      <c r="C627" s="36"/>
      <c r="D627" s="36"/>
      <c r="E627" s="36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  <c r="BC627" s="7"/>
      <c r="BD627" s="7"/>
      <c r="BE627" s="7"/>
    </row>
    <row r="628" ht="12.75" customHeight="1">
      <c r="A628" s="36"/>
      <c r="B628" s="36"/>
      <c r="C628" s="36"/>
      <c r="D628" s="36"/>
      <c r="E628" s="36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  <c r="BC628" s="7"/>
      <c r="BD628" s="7"/>
      <c r="BE628" s="7"/>
    </row>
    <row r="629" ht="12.75" customHeight="1">
      <c r="A629" s="36"/>
      <c r="B629" s="36"/>
      <c r="C629" s="36"/>
      <c r="D629" s="36"/>
      <c r="E629" s="36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  <c r="BA629" s="7"/>
      <c r="BB629" s="7"/>
      <c r="BC629" s="7"/>
      <c r="BD629" s="7"/>
      <c r="BE629" s="7"/>
    </row>
    <row r="630" ht="12.75" customHeight="1">
      <c r="A630" s="36"/>
      <c r="B630" s="36"/>
      <c r="C630" s="36"/>
      <c r="D630" s="36"/>
      <c r="E630" s="36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  <c r="BA630" s="7"/>
      <c r="BB630" s="7"/>
      <c r="BC630" s="7"/>
      <c r="BD630" s="7"/>
      <c r="BE630" s="7"/>
    </row>
    <row r="631" ht="12.75" customHeight="1">
      <c r="A631" s="36"/>
      <c r="B631" s="36"/>
      <c r="C631" s="36"/>
      <c r="D631" s="36"/>
      <c r="E631" s="36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  <c r="BA631" s="7"/>
      <c r="BB631" s="7"/>
      <c r="BC631" s="7"/>
      <c r="BD631" s="7"/>
      <c r="BE631" s="7"/>
    </row>
    <row r="632" ht="12.75" customHeight="1">
      <c r="A632" s="36"/>
      <c r="B632" s="36"/>
      <c r="C632" s="36"/>
      <c r="D632" s="36"/>
      <c r="E632" s="36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/>
      <c r="BC632" s="7"/>
      <c r="BD632" s="7"/>
      <c r="BE632" s="7"/>
    </row>
    <row r="633" ht="12.75" customHeight="1">
      <c r="A633" s="36"/>
      <c r="B633" s="36"/>
      <c r="C633" s="36"/>
      <c r="D633" s="36"/>
      <c r="E633" s="36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  <c r="BA633" s="7"/>
      <c r="BB633" s="7"/>
      <c r="BC633" s="7"/>
      <c r="BD633" s="7"/>
      <c r="BE633" s="7"/>
    </row>
    <row r="634" ht="12.75" customHeight="1">
      <c r="A634" s="36"/>
      <c r="B634" s="36"/>
      <c r="C634" s="36"/>
      <c r="D634" s="36"/>
      <c r="E634" s="36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  <c r="AZ634" s="7"/>
      <c r="BA634" s="7"/>
      <c r="BB634" s="7"/>
      <c r="BC634" s="7"/>
      <c r="BD634" s="7"/>
      <c r="BE634" s="7"/>
    </row>
    <row r="635" ht="12.75" customHeight="1">
      <c r="A635" s="36"/>
      <c r="B635" s="36"/>
      <c r="C635" s="36"/>
      <c r="D635" s="36"/>
      <c r="E635" s="36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  <c r="BA635" s="7"/>
      <c r="BB635" s="7"/>
      <c r="BC635" s="7"/>
      <c r="BD635" s="7"/>
      <c r="BE635" s="7"/>
    </row>
    <row r="636" ht="12.75" customHeight="1">
      <c r="A636" s="36"/>
      <c r="B636" s="36"/>
      <c r="C636" s="36"/>
      <c r="D636" s="36"/>
      <c r="E636" s="36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</row>
    <row r="637" ht="12.75" customHeight="1">
      <c r="A637" s="36"/>
      <c r="B637" s="36"/>
      <c r="C637" s="36"/>
      <c r="D637" s="36"/>
      <c r="E637" s="36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</row>
    <row r="638" ht="12.75" customHeight="1">
      <c r="A638" s="36"/>
      <c r="B638" s="36"/>
      <c r="C638" s="36"/>
      <c r="D638" s="36"/>
      <c r="E638" s="36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  <c r="BA638" s="7"/>
      <c r="BB638" s="7"/>
      <c r="BC638" s="7"/>
      <c r="BD638" s="7"/>
      <c r="BE638" s="7"/>
    </row>
    <row r="639" ht="12.75" customHeight="1">
      <c r="A639" s="36"/>
      <c r="B639" s="36"/>
      <c r="C639" s="36"/>
      <c r="D639" s="36"/>
      <c r="E639" s="36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  <c r="AZ639" s="7"/>
      <c r="BA639" s="7"/>
      <c r="BB639" s="7"/>
      <c r="BC639" s="7"/>
      <c r="BD639" s="7"/>
      <c r="BE639" s="7"/>
    </row>
    <row r="640" ht="12.75" customHeight="1">
      <c r="A640" s="36"/>
      <c r="B640" s="36"/>
      <c r="C640" s="36"/>
      <c r="D640" s="36"/>
      <c r="E640" s="36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Y640" s="7"/>
      <c r="AZ640" s="7"/>
      <c r="BA640" s="7"/>
      <c r="BB640" s="7"/>
      <c r="BC640" s="7"/>
      <c r="BD640" s="7"/>
      <c r="BE640" s="7"/>
    </row>
    <row r="641" ht="12.75" customHeight="1">
      <c r="A641" s="36"/>
      <c r="B641" s="36"/>
      <c r="C641" s="36"/>
      <c r="D641" s="36"/>
      <c r="E641" s="36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  <c r="AZ641" s="7"/>
      <c r="BA641" s="7"/>
      <c r="BB641" s="7"/>
      <c r="BC641" s="7"/>
      <c r="BD641" s="7"/>
      <c r="BE641" s="7"/>
    </row>
    <row r="642" ht="12.75" customHeight="1">
      <c r="A642" s="36"/>
      <c r="B642" s="36"/>
      <c r="C642" s="36"/>
      <c r="D642" s="36"/>
      <c r="E642" s="36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AZ642" s="7"/>
      <c r="BA642" s="7"/>
      <c r="BB642" s="7"/>
      <c r="BC642" s="7"/>
      <c r="BD642" s="7"/>
      <c r="BE642" s="7"/>
    </row>
    <row r="643" ht="12.75" customHeight="1">
      <c r="A643" s="36"/>
      <c r="B643" s="36"/>
      <c r="C643" s="36"/>
      <c r="D643" s="36"/>
      <c r="E643" s="36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  <c r="AY643" s="7"/>
      <c r="AZ643" s="7"/>
      <c r="BA643" s="7"/>
      <c r="BB643" s="7"/>
      <c r="BC643" s="7"/>
      <c r="BD643" s="7"/>
      <c r="BE643" s="7"/>
    </row>
    <row r="644" ht="12.75" customHeight="1">
      <c r="A644" s="36"/>
      <c r="B644" s="36"/>
      <c r="C644" s="36"/>
      <c r="D644" s="36"/>
      <c r="E644" s="36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  <c r="BE644" s="7"/>
    </row>
    <row r="645" ht="12.75" customHeight="1">
      <c r="A645" s="36"/>
      <c r="B645" s="36"/>
      <c r="C645" s="36"/>
      <c r="D645" s="36"/>
      <c r="E645" s="36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7"/>
    </row>
    <row r="646" ht="12.75" customHeight="1">
      <c r="A646" s="36"/>
      <c r="B646" s="36"/>
      <c r="C646" s="36"/>
      <c r="D646" s="36"/>
      <c r="E646" s="36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  <c r="BA646" s="7"/>
      <c r="BB646" s="7"/>
      <c r="BC646" s="7"/>
      <c r="BD646" s="7"/>
      <c r="BE646" s="7"/>
    </row>
    <row r="647" ht="12.75" customHeight="1">
      <c r="A647" s="36"/>
      <c r="B647" s="36"/>
      <c r="C647" s="36"/>
      <c r="D647" s="36"/>
      <c r="E647" s="36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  <c r="BA647" s="7"/>
      <c r="BB647" s="7"/>
      <c r="BC647" s="7"/>
      <c r="BD647" s="7"/>
      <c r="BE647" s="7"/>
    </row>
    <row r="648" ht="12.75" customHeight="1">
      <c r="A648" s="36"/>
      <c r="B648" s="36"/>
      <c r="C648" s="36"/>
      <c r="D648" s="36"/>
      <c r="E648" s="36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  <c r="BA648" s="7"/>
      <c r="BB648" s="7"/>
      <c r="BC648" s="7"/>
      <c r="BD648" s="7"/>
      <c r="BE648" s="7"/>
    </row>
    <row r="649" ht="12.75" customHeight="1">
      <c r="A649" s="36"/>
      <c r="B649" s="36"/>
      <c r="C649" s="36"/>
      <c r="D649" s="36"/>
      <c r="E649" s="36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AZ649" s="7"/>
      <c r="BA649" s="7"/>
      <c r="BB649" s="7"/>
      <c r="BC649" s="7"/>
      <c r="BD649" s="7"/>
      <c r="BE649" s="7"/>
    </row>
    <row r="650" ht="12.75" customHeight="1">
      <c r="A650" s="36"/>
      <c r="B650" s="36"/>
      <c r="C650" s="36"/>
      <c r="D650" s="36"/>
      <c r="E650" s="36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  <c r="BA650" s="7"/>
      <c r="BB650" s="7"/>
      <c r="BC650" s="7"/>
      <c r="BD650" s="7"/>
      <c r="BE650" s="7"/>
    </row>
    <row r="651" ht="12.75" customHeight="1">
      <c r="A651" s="36"/>
      <c r="B651" s="36"/>
      <c r="C651" s="36"/>
      <c r="D651" s="36"/>
      <c r="E651" s="36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  <c r="BA651" s="7"/>
      <c r="BB651" s="7"/>
      <c r="BC651" s="7"/>
      <c r="BD651" s="7"/>
      <c r="BE651" s="7"/>
    </row>
    <row r="652" ht="12.75" customHeight="1">
      <c r="A652" s="36"/>
      <c r="B652" s="36"/>
      <c r="C652" s="36"/>
      <c r="D652" s="36"/>
      <c r="E652" s="36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  <c r="AZ652" s="7"/>
      <c r="BA652" s="7"/>
      <c r="BB652" s="7"/>
      <c r="BC652" s="7"/>
      <c r="BD652" s="7"/>
      <c r="BE652" s="7"/>
    </row>
    <row r="653" ht="12.75" customHeight="1">
      <c r="A653" s="36"/>
      <c r="B653" s="36"/>
      <c r="C653" s="36"/>
      <c r="D653" s="36"/>
      <c r="E653" s="36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AZ653" s="7"/>
      <c r="BA653" s="7"/>
      <c r="BB653" s="7"/>
      <c r="BC653" s="7"/>
      <c r="BD653" s="7"/>
      <c r="BE653" s="7"/>
    </row>
    <row r="654" ht="12.75" customHeight="1">
      <c r="A654" s="36"/>
      <c r="B654" s="36"/>
      <c r="C654" s="36"/>
      <c r="D654" s="36"/>
      <c r="E654" s="36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  <c r="AY654" s="7"/>
      <c r="AZ654" s="7"/>
      <c r="BA654" s="7"/>
      <c r="BB654" s="7"/>
      <c r="BC654" s="7"/>
      <c r="BD654" s="7"/>
      <c r="BE654" s="7"/>
    </row>
    <row r="655" ht="12.75" customHeight="1">
      <c r="A655" s="36"/>
      <c r="B655" s="36"/>
      <c r="C655" s="36"/>
      <c r="D655" s="36"/>
      <c r="E655" s="36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  <c r="AZ655" s="7"/>
      <c r="BA655" s="7"/>
      <c r="BB655" s="7"/>
      <c r="BC655" s="7"/>
      <c r="BD655" s="7"/>
      <c r="BE655" s="7"/>
    </row>
    <row r="656" ht="12.75" customHeight="1">
      <c r="A656" s="36"/>
      <c r="B656" s="36"/>
      <c r="C656" s="36"/>
      <c r="D656" s="36"/>
      <c r="E656" s="36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  <c r="AZ656" s="7"/>
      <c r="BA656" s="7"/>
      <c r="BB656" s="7"/>
      <c r="BC656" s="7"/>
      <c r="BD656" s="7"/>
      <c r="BE656" s="7"/>
    </row>
    <row r="657" ht="12.75" customHeight="1">
      <c r="A657" s="36"/>
      <c r="B657" s="36"/>
      <c r="C657" s="36"/>
      <c r="D657" s="36"/>
      <c r="E657" s="36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  <c r="AZ657" s="7"/>
      <c r="BA657" s="7"/>
      <c r="BB657" s="7"/>
      <c r="BC657" s="7"/>
      <c r="BD657" s="7"/>
      <c r="BE657" s="7"/>
    </row>
    <row r="658" ht="12.75" customHeight="1">
      <c r="A658" s="36"/>
      <c r="B658" s="36"/>
      <c r="C658" s="36"/>
      <c r="D658" s="36"/>
      <c r="E658" s="36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X658" s="7"/>
      <c r="AY658" s="7"/>
      <c r="AZ658" s="7"/>
      <c r="BA658" s="7"/>
      <c r="BB658" s="7"/>
      <c r="BC658" s="7"/>
      <c r="BD658" s="7"/>
      <c r="BE658" s="7"/>
    </row>
    <row r="659" ht="12.75" customHeight="1">
      <c r="A659" s="36"/>
      <c r="B659" s="36"/>
      <c r="C659" s="36"/>
      <c r="D659" s="36"/>
      <c r="E659" s="36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X659" s="7"/>
      <c r="AY659" s="7"/>
      <c r="AZ659" s="7"/>
      <c r="BA659" s="7"/>
      <c r="BB659" s="7"/>
      <c r="BC659" s="7"/>
      <c r="BD659" s="7"/>
      <c r="BE659" s="7"/>
    </row>
    <row r="660" ht="12.75" customHeight="1">
      <c r="A660" s="36"/>
      <c r="B660" s="36"/>
      <c r="C660" s="36"/>
      <c r="D660" s="36"/>
      <c r="E660" s="36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  <c r="AY660" s="7"/>
      <c r="AZ660" s="7"/>
      <c r="BA660" s="7"/>
      <c r="BB660" s="7"/>
      <c r="BC660" s="7"/>
      <c r="BD660" s="7"/>
      <c r="BE660" s="7"/>
    </row>
    <row r="661" ht="12.75" customHeight="1">
      <c r="A661" s="36"/>
      <c r="B661" s="36"/>
      <c r="C661" s="36"/>
      <c r="D661" s="36"/>
      <c r="E661" s="36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X661" s="7"/>
      <c r="AY661" s="7"/>
      <c r="AZ661" s="7"/>
      <c r="BA661" s="7"/>
      <c r="BB661" s="7"/>
      <c r="BC661" s="7"/>
      <c r="BD661" s="7"/>
      <c r="BE661" s="7"/>
    </row>
    <row r="662" ht="12.75" customHeight="1">
      <c r="A662" s="36"/>
      <c r="B662" s="36"/>
      <c r="C662" s="36"/>
      <c r="D662" s="36"/>
      <c r="E662" s="36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X662" s="7"/>
      <c r="AY662" s="7"/>
      <c r="AZ662" s="7"/>
      <c r="BA662" s="7"/>
      <c r="BB662" s="7"/>
      <c r="BC662" s="7"/>
      <c r="BD662" s="7"/>
      <c r="BE662" s="7"/>
    </row>
    <row r="663" ht="12.75" customHeight="1">
      <c r="A663" s="36"/>
      <c r="B663" s="36"/>
      <c r="C663" s="36"/>
      <c r="D663" s="36"/>
      <c r="E663" s="36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  <c r="AY663" s="7"/>
      <c r="AZ663" s="7"/>
      <c r="BA663" s="7"/>
      <c r="BB663" s="7"/>
      <c r="BC663" s="7"/>
      <c r="BD663" s="7"/>
      <c r="BE663" s="7"/>
    </row>
    <row r="664" ht="12.75" customHeight="1">
      <c r="A664" s="36"/>
      <c r="B664" s="36"/>
      <c r="C664" s="36"/>
      <c r="D664" s="36"/>
      <c r="E664" s="36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X664" s="7"/>
      <c r="AY664" s="7"/>
      <c r="AZ664" s="7"/>
      <c r="BA664" s="7"/>
      <c r="BB664" s="7"/>
      <c r="BC664" s="7"/>
      <c r="BD664" s="7"/>
      <c r="BE664" s="7"/>
    </row>
    <row r="665" ht="12.75" customHeight="1">
      <c r="A665" s="36"/>
      <c r="B665" s="36"/>
      <c r="C665" s="36"/>
      <c r="D665" s="36"/>
      <c r="E665" s="36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X665" s="7"/>
      <c r="AY665" s="7"/>
      <c r="AZ665" s="7"/>
      <c r="BA665" s="7"/>
      <c r="BB665" s="7"/>
      <c r="BC665" s="7"/>
      <c r="BD665" s="7"/>
      <c r="BE665" s="7"/>
    </row>
    <row r="666" ht="12.75" customHeight="1">
      <c r="A666" s="36"/>
      <c r="B666" s="36"/>
      <c r="C666" s="36"/>
      <c r="D666" s="36"/>
      <c r="E666" s="36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X666" s="7"/>
      <c r="AY666" s="7"/>
      <c r="AZ666" s="7"/>
      <c r="BA666" s="7"/>
      <c r="BB666" s="7"/>
      <c r="BC666" s="7"/>
      <c r="BD666" s="7"/>
      <c r="BE666" s="7"/>
    </row>
    <row r="667" ht="12.75" customHeight="1">
      <c r="A667" s="36"/>
      <c r="B667" s="36"/>
      <c r="C667" s="36"/>
      <c r="D667" s="36"/>
      <c r="E667" s="36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X667" s="7"/>
      <c r="AY667" s="7"/>
      <c r="AZ667" s="7"/>
      <c r="BA667" s="7"/>
      <c r="BB667" s="7"/>
      <c r="BC667" s="7"/>
      <c r="BD667" s="7"/>
      <c r="BE667" s="7"/>
    </row>
    <row r="668" ht="12.75" customHeight="1">
      <c r="A668" s="36"/>
      <c r="B668" s="36"/>
      <c r="C668" s="36"/>
      <c r="D668" s="36"/>
      <c r="E668" s="36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X668" s="7"/>
      <c r="AY668" s="7"/>
      <c r="AZ668" s="7"/>
      <c r="BA668" s="7"/>
      <c r="BB668" s="7"/>
      <c r="BC668" s="7"/>
      <c r="BD668" s="7"/>
      <c r="BE668" s="7"/>
    </row>
    <row r="669" ht="12.75" customHeight="1">
      <c r="A669" s="36"/>
      <c r="B669" s="36"/>
      <c r="C669" s="36"/>
      <c r="D669" s="36"/>
      <c r="E669" s="36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X669" s="7"/>
      <c r="AY669" s="7"/>
      <c r="AZ669" s="7"/>
      <c r="BA669" s="7"/>
      <c r="BB669" s="7"/>
      <c r="BC669" s="7"/>
      <c r="BD669" s="7"/>
      <c r="BE669" s="7"/>
    </row>
    <row r="670" ht="12.75" customHeight="1">
      <c r="A670" s="36"/>
      <c r="B670" s="36"/>
      <c r="C670" s="36"/>
      <c r="D670" s="36"/>
      <c r="E670" s="36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X670" s="7"/>
      <c r="AY670" s="7"/>
      <c r="AZ670" s="7"/>
      <c r="BA670" s="7"/>
      <c r="BB670" s="7"/>
      <c r="BC670" s="7"/>
      <c r="BD670" s="7"/>
      <c r="BE670" s="7"/>
    </row>
    <row r="671" ht="12.75" customHeight="1">
      <c r="A671" s="36"/>
      <c r="B671" s="36"/>
      <c r="C671" s="36"/>
      <c r="D671" s="36"/>
      <c r="E671" s="36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X671" s="7"/>
      <c r="AY671" s="7"/>
      <c r="AZ671" s="7"/>
      <c r="BA671" s="7"/>
      <c r="BB671" s="7"/>
      <c r="BC671" s="7"/>
      <c r="BD671" s="7"/>
      <c r="BE671" s="7"/>
    </row>
    <row r="672" ht="12.75" customHeight="1">
      <c r="A672" s="36"/>
      <c r="B672" s="36"/>
      <c r="C672" s="36"/>
      <c r="D672" s="36"/>
      <c r="E672" s="36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X672" s="7"/>
      <c r="AY672" s="7"/>
      <c r="AZ672" s="7"/>
      <c r="BA672" s="7"/>
      <c r="BB672" s="7"/>
      <c r="BC672" s="7"/>
      <c r="BD672" s="7"/>
      <c r="BE672" s="7"/>
    </row>
    <row r="673" ht="12.75" customHeight="1">
      <c r="A673" s="36"/>
      <c r="B673" s="36"/>
      <c r="C673" s="36"/>
      <c r="D673" s="36"/>
      <c r="E673" s="36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X673" s="7"/>
      <c r="AY673" s="7"/>
      <c r="AZ673" s="7"/>
      <c r="BA673" s="7"/>
      <c r="BB673" s="7"/>
      <c r="BC673" s="7"/>
      <c r="BD673" s="7"/>
      <c r="BE673" s="7"/>
    </row>
    <row r="674" ht="12.75" customHeight="1">
      <c r="A674" s="36"/>
      <c r="B674" s="36"/>
      <c r="C674" s="36"/>
      <c r="D674" s="36"/>
      <c r="E674" s="36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X674" s="7"/>
      <c r="AY674" s="7"/>
      <c r="AZ674" s="7"/>
      <c r="BA674" s="7"/>
      <c r="BB674" s="7"/>
      <c r="BC674" s="7"/>
      <c r="BD674" s="7"/>
      <c r="BE674" s="7"/>
    </row>
    <row r="675" ht="12.75" customHeight="1">
      <c r="A675" s="36"/>
      <c r="B675" s="36"/>
      <c r="C675" s="36"/>
      <c r="D675" s="36"/>
      <c r="E675" s="36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X675" s="7"/>
      <c r="AY675" s="7"/>
      <c r="AZ675" s="7"/>
      <c r="BA675" s="7"/>
      <c r="BB675" s="7"/>
      <c r="BC675" s="7"/>
      <c r="BD675" s="7"/>
      <c r="BE675" s="7"/>
    </row>
    <row r="676" ht="12.75" customHeight="1">
      <c r="A676" s="36"/>
      <c r="B676" s="36"/>
      <c r="C676" s="36"/>
      <c r="D676" s="36"/>
      <c r="E676" s="36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X676" s="7"/>
      <c r="AY676" s="7"/>
      <c r="AZ676" s="7"/>
      <c r="BA676" s="7"/>
      <c r="BB676" s="7"/>
      <c r="BC676" s="7"/>
      <c r="BD676" s="7"/>
      <c r="BE676" s="7"/>
    </row>
    <row r="677" ht="12.75" customHeight="1">
      <c r="A677" s="36"/>
      <c r="B677" s="36"/>
      <c r="C677" s="36"/>
      <c r="D677" s="36"/>
      <c r="E677" s="36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AX677" s="7"/>
      <c r="AY677" s="7"/>
      <c r="AZ677" s="7"/>
      <c r="BA677" s="7"/>
      <c r="BB677" s="7"/>
      <c r="BC677" s="7"/>
      <c r="BD677" s="7"/>
      <c r="BE677" s="7"/>
    </row>
    <row r="678" ht="12.75" customHeight="1">
      <c r="A678" s="36"/>
      <c r="B678" s="36"/>
      <c r="C678" s="36"/>
      <c r="D678" s="36"/>
      <c r="E678" s="36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X678" s="7"/>
      <c r="AY678" s="7"/>
      <c r="AZ678" s="7"/>
      <c r="BA678" s="7"/>
      <c r="BB678" s="7"/>
      <c r="BC678" s="7"/>
      <c r="BD678" s="7"/>
      <c r="BE678" s="7"/>
    </row>
    <row r="679" ht="12.75" customHeight="1">
      <c r="A679" s="36"/>
      <c r="B679" s="36"/>
      <c r="C679" s="36"/>
      <c r="D679" s="36"/>
      <c r="E679" s="36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X679" s="7"/>
      <c r="AY679" s="7"/>
      <c r="AZ679" s="7"/>
      <c r="BA679" s="7"/>
      <c r="BB679" s="7"/>
      <c r="BC679" s="7"/>
      <c r="BD679" s="7"/>
      <c r="BE679" s="7"/>
    </row>
    <row r="680" ht="12.75" customHeight="1">
      <c r="A680" s="36"/>
      <c r="B680" s="36"/>
      <c r="C680" s="36"/>
      <c r="D680" s="36"/>
      <c r="E680" s="36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X680" s="7"/>
      <c r="AY680" s="7"/>
      <c r="AZ680" s="7"/>
      <c r="BA680" s="7"/>
      <c r="BB680" s="7"/>
      <c r="BC680" s="7"/>
      <c r="BD680" s="7"/>
      <c r="BE680" s="7"/>
    </row>
    <row r="681" ht="12.75" customHeight="1">
      <c r="A681" s="36"/>
      <c r="B681" s="36"/>
      <c r="C681" s="36"/>
      <c r="D681" s="36"/>
      <c r="E681" s="36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X681" s="7"/>
      <c r="AY681" s="7"/>
      <c r="AZ681" s="7"/>
      <c r="BA681" s="7"/>
      <c r="BB681" s="7"/>
      <c r="BC681" s="7"/>
      <c r="BD681" s="7"/>
      <c r="BE681" s="7"/>
    </row>
    <row r="682" ht="12.75" customHeight="1">
      <c r="A682" s="36"/>
      <c r="B682" s="36"/>
      <c r="C682" s="36"/>
      <c r="D682" s="36"/>
      <c r="E682" s="36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  <c r="AY682" s="7"/>
      <c r="AZ682" s="7"/>
      <c r="BA682" s="7"/>
      <c r="BB682" s="7"/>
      <c r="BC682" s="7"/>
      <c r="BD682" s="7"/>
      <c r="BE682" s="7"/>
    </row>
    <row r="683" ht="12.75" customHeight="1">
      <c r="A683" s="36"/>
      <c r="B683" s="36"/>
      <c r="C683" s="36"/>
      <c r="D683" s="36"/>
      <c r="E683" s="36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  <c r="AY683" s="7"/>
      <c r="AZ683" s="7"/>
      <c r="BA683" s="7"/>
      <c r="BB683" s="7"/>
      <c r="BC683" s="7"/>
      <c r="BD683" s="7"/>
      <c r="BE683" s="7"/>
    </row>
    <row r="684" ht="12.75" customHeight="1">
      <c r="A684" s="36"/>
      <c r="B684" s="36"/>
      <c r="C684" s="36"/>
      <c r="D684" s="36"/>
      <c r="E684" s="36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  <c r="AY684" s="7"/>
      <c r="AZ684" s="7"/>
      <c r="BA684" s="7"/>
      <c r="BB684" s="7"/>
      <c r="BC684" s="7"/>
      <c r="BD684" s="7"/>
      <c r="BE684" s="7"/>
    </row>
    <row r="685" ht="12.75" customHeight="1">
      <c r="A685" s="36"/>
      <c r="B685" s="36"/>
      <c r="C685" s="36"/>
      <c r="D685" s="36"/>
      <c r="E685" s="36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X685" s="7"/>
      <c r="AY685" s="7"/>
      <c r="AZ685" s="7"/>
      <c r="BA685" s="7"/>
      <c r="BB685" s="7"/>
      <c r="BC685" s="7"/>
      <c r="BD685" s="7"/>
      <c r="BE685" s="7"/>
    </row>
    <row r="686" ht="12.75" customHeight="1">
      <c r="A686" s="36"/>
      <c r="B686" s="36"/>
      <c r="C686" s="36"/>
      <c r="D686" s="36"/>
      <c r="E686" s="36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AX686" s="7"/>
      <c r="AY686" s="7"/>
      <c r="AZ686" s="7"/>
      <c r="BA686" s="7"/>
      <c r="BB686" s="7"/>
      <c r="BC686" s="7"/>
      <c r="BD686" s="7"/>
      <c r="BE686" s="7"/>
    </row>
    <row r="687" ht="12.75" customHeight="1">
      <c r="A687" s="36"/>
      <c r="B687" s="36"/>
      <c r="C687" s="36"/>
      <c r="D687" s="36"/>
      <c r="E687" s="36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X687" s="7"/>
      <c r="AY687" s="7"/>
      <c r="AZ687" s="7"/>
      <c r="BA687" s="7"/>
      <c r="BB687" s="7"/>
      <c r="BC687" s="7"/>
      <c r="BD687" s="7"/>
      <c r="BE687" s="7"/>
    </row>
    <row r="688" ht="12.75" customHeight="1">
      <c r="A688" s="36"/>
      <c r="B688" s="36"/>
      <c r="C688" s="36"/>
      <c r="D688" s="36"/>
      <c r="E688" s="36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AX688" s="7"/>
      <c r="AY688" s="7"/>
      <c r="AZ688" s="7"/>
      <c r="BA688" s="7"/>
      <c r="BB688" s="7"/>
      <c r="BC688" s="7"/>
      <c r="BD688" s="7"/>
      <c r="BE688" s="7"/>
    </row>
    <row r="689" ht="12.75" customHeight="1">
      <c r="A689" s="36"/>
      <c r="B689" s="36"/>
      <c r="C689" s="36"/>
      <c r="D689" s="36"/>
      <c r="E689" s="36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AX689" s="7"/>
      <c r="AY689" s="7"/>
      <c r="AZ689" s="7"/>
      <c r="BA689" s="7"/>
      <c r="BB689" s="7"/>
      <c r="BC689" s="7"/>
      <c r="BD689" s="7"/>
      <c r="BE689" s="7"/>
    </row>
    <row r="690" ht="12.75" customHeight="1">
      <c r="A690" s="36"/>
      <c r="B690" s="36"/>
      <c r="C690" s="36"/>
      <c r="D690" s="36"/>
      <c r="E690" s="36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AX690" s="7"/>
      <c r="AY690" s="7"/>
      <c r="AZ690" s="7"/>
      <c r="BA690" s="7"/>
      <c r="BB690" s="7"/>
      <c r="BC690" s="7"/>
      <c r="BD690" s="7"/>
      <c r="BE690" s="7"/>
    </row>
    <row r="691" ht="12.75" customHeight="1">
      <c r="A691" s="36"/>
      <c r="B691" s="36"/>
      <c r="C691" s="36"/>
      <c r="D691" s="36"/>
      <c r="E691" s="36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X691" s="7"/>
      <c r="AY691" s="7"/>
      <c r="AZ691" s="7"/>
      <c r="BA691" s="7"/>
      <c r="BB691" s="7"/>
      <c r="BC691" s="7"/>
      <c r="BD691" s="7"/>
      <c r="BE691" s="7"/>
    </row>
    <row r="692" ht="12.75" customHeight="1">
      <c r="A692" s="36"/>
      <c r="B692" s="36"/>
      <c r="C692" s="36"/>
      <c r="D692" s="36"/>
      <c r="E692" s="36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AX692" s="7"/>
      <c r="AY692" s="7"/>
      <c r="AZ692" s="7"/>
      <c r="BA692" s="7"/>
      <c r="BB692" s="7"/>
      <c r="BC692" s="7"/>
      <c r="BD692" s="7"/>
      <c r="BE692" s="7"/>
    </row>
    <row r="693" ht="12.75" customHeight="1">
      <c r="A693" s="36"/>
      <c r="B693" s="36"/>
      <c r="C693" s="36"/>
      <c r="D693" s="36"/>
      <c r="E693" s="36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  <c r="AX693" s="7"/>
      <c r="AY693" s="7"/>
      <c r="AZ693" s="7"/>
      <c r="BA693" s="7"/>
      <c r="BB693" s="7"/>
      <c r="BC693" s="7"/>
      <c r="BD693" s="7"/>
      <c r="BE693" s="7"/>
    </row>
    <row r="694" ht="12.75" customHeight="1">
      <c r="A694" s="36"/>
      <c r="B694" s="36"/>
      <c r="C694" s="36"/>
      <c r="D694" s="36"/>
      <c r="E694" s="36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AX694" s="7"/>
      <c r="AY694" s="7"/>
      <c r="AZ694" s="7"/>
      <c r="BA694" s="7"/>
      <c r="BB694" s="7"/>
      <c r="BC694" s="7"/>
      <c r="BD694" s="7"/>
      <c r="BE694" s="7"/>
    </row>
    <row r="695" ht="12.75" customHeight="1">
      <c r="A695" s="36"/>
      <c r="B695" s="36"/>
      <c r="C695" s="36"/>
      <c r="D695" s="36"/>
      <c r="E695" s="36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AX695" s="7"/>
      <c r="AY695" s="7"/>
      <c r="AZ695" s="7"/>
      <c r="BA695" s="7"/>
      <c r="BB695" s="7"/>
      <c r="BC695" s="7"/>
      <c r="BD695" s="7"/>
      <c r="BE695" s="7"/>
    </row>
    <row r="696" ht="12.75" customHeight="1">
      <c r="A696" s="36"/>
      <c r="B696" s="36"/>
      <c r="C696" s="36"/>
      <c r="D696" s="36"/>
      <c r="E696" s="36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AX696" s="7"/>
      <c r="AY696" s="7"/>
      <c r="AZ696" s="7"/>
      <c r="BA696" s="7"/>
      <c r="BB696" s="7"/>
      <c r="BC696" s="7"/>
      <c r="BD696" s="7"/>
      <c r="BE696" s="7"/>
    </row>
    <row r="697" ht="12.75" customHeight="1">
      <c r="A697" s="36"/>
      <c r="B697" s="36"/>
      <c r="C697" s="36"/>
      <c r="D697" s="36"/>
      <c r="E697" s="36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AX697" s="7"/>
      <c r="AY697" s="7"/>
      <c r="AZ697" s="7"/>
      <c r="BA697" s="7"/>
      <c r="BB697" s="7"/>
      <c r="BC697" s="7"/>
      <c r="BD697" s="7"/>
      <c r="BE697" s="7"/>
    </row>
    <row r="698" ht="12.75" customHeight="1">
      <c r="A698" s="36"/>
      <c r="B698" s="36"/>
      <c r="C698" s="36"/>
      <c r="D698" s="36"/>
      <c r="E698" s="36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AX698" s="7"/>
      <c r="AY698" s="7"/>
      <c r="AZ698" s="7"/>
      <c r="BA698" s="7"/>
      <c r="BB698" s="7"/>
      <c r="BC698" s="7"/>
      <c r="BD698" s="7"/>
      <c r="BE698" s="7"/>
    </row>
    <row r="699" ht="12.75" customHeight="1">
      <c r="A699" s="36"/>
      <c r="B699" s="36"/>
      <c r="C699" s="36"/>
      <c r="D699" s="36"/>
      <c r="E699" s="36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X699" s="7"/>
      <c r="AY699" s="7"/>
      <c r="AZ699" s="7"/>
      <c r="BA699" s="7"/>
      <c r="BB699" s="7"/>
      <c r="BC699" s="7"/>
      <c r="BD699" s="7"/>
      <c r="BE699" s="7"/>
    </row>
    <row r="700" ht="12.75" customHeight="1">
      <c r="A700" s="36"/>
      <c r="B700" s="36"/>
      <c r="C700" s="36"/>
      <c r="D700" s="36"/>
      <c r="E700" s="36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AX700" s="7"/>
      <c r="AY700" s="7"/>
      <c r="AZ700" s="7"/>
      <c r="BA700" s="7"/>
      <c r="BB700" s="7"/>
      <c r="BC700" s="7"/>
      <c r="BD700" s="7"/>
      <c r="BE700" s="7"/>
    </row>
    <row r="701" ht="12.75" customHeight="1">
      <c r="A701" s="36"/>
      <c r="B701" s="36"/>
      <c r="C701" s="36"/>
      <c r="D701" s="36"/>
      <c r="E701" s="36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AX701" s="7"/>
      <c r="AY701" s="7"/>
      <c r="AZ701" s="7"/>
      <c r="BA701" s="7"/>
      <c r="BB701" s="7"/>
      <c r="BC701" s="7"/>
      <c r="BD701" s="7"/>
      <c r="BE701" s="7"/>
    </row>
    <row r="702" ht="12.75" customHeight="1">
      <c r="A702" s="36"/>
      <c r="B702" s="36"/>
      <c r="C702" s="36"/>
      <c r="D702" s="36"/>
      <c r="E702" s="36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AX702" s="7"/>
      <c r="AY702" s="7"/>
      <c r="AZ702" s="7"/>
      <c r="BA702" s="7"/>
      <c r="BB702" s="7"/>
      <c r="BC702" s="7"/>
      <c r="BD702" s="7"/>
      <c r="BE702" s="7"/>
    </row>
    <row r="703" ht="12.75" customHeight="1">
      <c r="A703" s="36"/>
      <c r="B703" s="36"/>
      <c r="C703" s="36"/>
      <c r="D703" s="36"/>
      <c r="E703" s="36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AX703" s="7"/>
      <c r="AY703" s="7"/>
      <c r="AZ703" s="7"/>
      <c r="BA703" s="7"/>
      <c r="BB703" s="7"/>
      <c r="BC703" s="7"/>
      <c r="BD703" s="7"/>
      <c r="BE703" s="7"/>
    </row>
    <row r="704" ht="12.75" customHeight="1">
      <c r="A704" s="36"/>
      <c r="B704" s="36"/>
      <c r="C704" s="36"/>
      <c r="D704" s="36"/>
      <c r="E704" s="36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AX704" s="7"/>
      <c r="AY704" s="7"/>
      <c r="AZ704" s="7"/>
      <c r="BA704" s="7"/>
      <c r="BB704" s="7"/>
      <c r="BC704" s="7"/>
      <c r="BD704" s="7"/>
      <c r="BE704" s="7"/>
    </row>
    <row r="705" ht="12.75" customHeight="1">
      <c r="A705" s="36"/>
      <c r="B705" s="36"/>
      <c r="C705" s="36"/>
      <c r="D705" s="36"/>
      <c r="E705" s="36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AX705" s="7"/>
      <c r="AY705" s="7"/>
      <c r="AZ705" s="7"/>
      <c r="BA705" s="7"/>
      <c r="BB705" s="7"/>
      <c r="BC705" s="7"/>
      <c r="BD705" s="7"/>
      <c r="BE705" s="7"/>
    </row>
    <row r="706" ht="12.75" customHeight="1">
      <c r="A706" s="36"/>
      <c r="B706" s="36"/>
      <c r="C706" s="36"/>
      <c r="D706" s="36"/>
      <c r="E706" s="36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AX706" s="7"/>
      <c r="AY706" s="7"/>
      <c r="AZ706" s="7"/>
      <c r="BA706" s="7"/>
      <c r="BB706" s="7"/>
      <c r="BC706" s="7"/>
      <c r="BD706" s="7"/>
      <c r="BE706" s="7"/>
    </row>
    <row r="707" ht="12.75" customHeight="1">
      <c r="A707" s="36"/>
      <c r="B707" s="36"/>
      <c r="C707" s="36"/>
      <c r="D707" s="36"/>
      <c r="E707" s="36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AX707" s="7"/>
      <c r="AY707" s="7"/>
      <c r="AZ707" s="7"/>
      <c r="BA707" s="7"/>
      <c r="BB707" s="7"/>
      <c r="BC707" s="7"/>
      <c r="BD707" s="7"/>
      <c r="BE707" s="7"/>
    </row>
    <row r="708" ht="12.75" customHeight="1">
      <c r="A708" s="36"/>
      <c r="B708" s="36"/>
      <c r="C708" s="36"/>
      <c r="D708" s="36"/>
      <c r="E708" s="36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AX708" s="7"/>
      <c r="AY708" s="7"/>
      <c r="AZ708" s="7"/>
      <c r="BA708" s="7"/>
      <c r="BB708" s="7"/>
      <c r="BC708" s="7"/>
      <c r="BD708" s="7"/>
      <c r="BE708" s="7"/>
    </row>
    <row r="709" ht="12.75" customHeight="1">
      <c r="A709" s="36"/>
      <c r="B709" s="36"/>
      <c r="C709" s="36"/>
      <c r="D709" s="36"/>
      <c r="E709" s="36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AX709" s="7"/>
      <c r="AY709" s="7"/>
      <c r="AZ709" s="7"/>
      <c r="BA709" s="7"/>
      <c r="BB709" s="7"/>
      <c r="BC709" s="7"/>
      <c r="BD709" s="7"/>
      <c r="BE709" s="7"/>
    </row>
    <row r="710" ht="12.75" customHeight="1">
      <c r="A710" s="36"/>
      <c r="B710" s="36"/>
      <c r="C710" s="36"/>
      <c r="D710" s="36"/>
      <c r="E710" s="36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AX710" s="7"/>
      <c r="AY710" s="7"/>
      <c r="AZ710" s="7"/>
      <c r="BA710" s="7"/>
      <c r="BB710" s="7"/>
      <c r="BC710" s="7"/>
      <c r="BD710" s="7"/>
      <c r="BE710" s="7"/>
    </row>
    <row r="711" ht="12.75" customHeight="1">
      <c r="A711" s="36"/>
      <c r="B711" s="36"/>
      <c r="C711" s="36"/>
      <c r="D711" s="36"/>
      <c r="E711" s="36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AX711" s="7"/>
      <c r="AY711" s="7"/>
      <c r="AZ711" s="7"/>
      <c r="BA711" s="7"/>
      <c r="BB711" s="7"/>
      <c r="BC711" s="7"/>
      <c r="BD711" s="7"/>
      <c r="BE711" s="7"/>
    </row>
    <row r="712" ht="12.75" customHeight="1">
      <c r="A712" s="36"/>
      <c r="B712" s="36"/>
      <c r="C712" s="36"/>
      <c r="D712" s="36"/>
      <c r="E712" s="36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AX712" s="7"/>
      <c r="AY712" s="7"/>
      <c r="AZ712" s="7"/>
      <c r="BA712" s="7"/>
      <c r="BB712" s="7"/>
      <c r="BC712" s="7"/>
      <c r="BD712" s="7"/>
      <c r="BE712" s="7"/>
    </row>
    <row r="713" ht="12.75" customHeight="1">
      <c r="A713" s="36"/>
      <c r="B713" s="36"/>
      <c r="C713" s="36"/>
      <c r="D713" s="36"/>
      <c r="E713" s="36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AX713" s="7"/>
      <c r="AY713" s="7"/>
      <c r="AZ713" s="7"/>
      <c r="BA713" s="7"/>
      <c r="BB713" s="7"/>
      <c r="BC713" s="7"/>
      <c r="BD713" s="7"/>
      <c r="BE713" s="7"/>
    </row>
    <row r="714" ht="12.75" customHeight="1">
      <c r="A714" s="36"/>
      <c r="B714" s="36"/>
      <c r="C714" s="36"/>
      <c r="D714" s="36"/>
      <c r="E714" s="36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AX714" s="7"/>
      <c r="AY714" s="7"/>
      <c r="AZ714" s="7"/>
      <c r="BA714" s="7"/>
      <c r="BB714" s="7"/>
      <c r="BC714" s="7"/>
      <c r="BD714" s="7"/>
      <c r="BE714" s="7"/>
    </row>
    <row r="715" ht="12.75" customHeight="1">
      <c r="A715" s="36"/>
      <c r="B715" s="36"/>
      <c r="C715" s="36"/>
      <c r="D715" s="36"/>
      <c r="E715" s="36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AX715" s="7"/>
      <c r="AY715" s="7"/>
      <c r="AZ715" s="7"/>
      <c r="BA715" s="7"/>
      <c r="BB715" s="7"/>
      <c r="BC715" s="7"/>
      <c r="BD715" s="7"/>
      <c r="BE715" s="7"/>
    </row>
    <row r="716" ht="12.75" customHeight="1">
      <c r="A716" s="36"/>
      <c r="B716" s="36"/>
      <c r="C716" s="36"/>
      <c r="D716" s="36"/>
      <c r="E716" s="36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AX716" s="7"/>
      <c r="AY716" s="7"/>
      <c r="AZ716" s="7"/>
      <c r="BA716" s="7"/>
      <c r="BB716" s="7"/>
      <c r="BC716" s="7"/>
      <c r="BD716" s="7"/>
      <c r="BE716" s="7"/>
    </row>
    <row r="717" ht="12.75" customHeight="1">
      <c r="A717" s="36"/>
      <c r="B717" s="36"/>
      <c r="C717" s="36"/>
      <c r="D717" s="36"/>
      <c r="E717" s="36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AX717" s="7"/>
      <c r="AY717" s="7"/>
      <c r="AZ717" s="7"/>
      <c r="BA717" s="7"/>
      <c r="BB717" s="7"/>
      <c r="BC717" s="7"/>
      <c r="BD717" s="7"/>
      <c r="BE717" s="7"/>
    </row>
    <row r="718" ht="12.75" customHeight="1">
      <c r="A718" s="36"/>
      <c r="B718" s="36"/>
      <c r="C718" s="36"/>
      <c r="D718" s="36"/>
      <c r="E718" s="36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AX718" s="7"/>
      <c r="AY718" s="7"/>
      <c r="AZ718" s="7"/>
      <c r="BA718" s="7"/>
      <c r="BB718" s="7"/>
      <c r="BC718" s="7"/>
      <c r="BD718" s="7"/>
      <c r="BE718" s="7"/>
    </row>
    <row r="719" ht="12.75" customHeight="1">
      <c r="A719" s="36"/>
      <c r="B719" s="36"/>
      <c r="C719" s="36"/>
      <c r="D719" s="36"/>
      <c r="E719" s="36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  <c r="AZ719" s="7"/>
      <c r="BA719" s="7"/>
      <c r="BB719" s="7"/>
      <c r="BC719" s="7"/>
      <c r="BD719" s="7"/>
      <c r="BE719" s="7"/>
    </row>
    <row r="720" ht="12.75" customHeight="1">
      <c r="A720" s="36"/>
      <c r="B720" s="36"/>
      <c r="C720" s="36"/>
      <c r="D720" s="36"/>
      <c r="E720" s="36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AZ720" s="7"/>
      <c r="BA720" s="7"/>
      <c r="BB720" s="7"/>
      <c r="BC720" s="7"/>
      <c r="BD720" s="7"/>
      <c r="BE720" s="7"/>
    </row>
    <row r="721" ht="12.75" customHeight="1">
      <c r="A721" s="36"/>
      <c r="B721" s="36"/>
      <c r="C721" s="36"/>
      <c r="D721" s="36"/>
      <c r="E721" s="36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AX721" s="7"/>
      <c r="AY721" s="7"/>
      <c r="AZ721" s="7"/>
      <c r="BA721" s="7"/>
      <c r="BB721" s="7"/>
      <c r="BC721" s="7"/>
      <c r="BD721" s="7"/>
      <c r="BE721" s="7"/>
    </row>
    <row r="722" ht="12.75" customHeight="1">
      <c r="A722" s="36"/>
      <c r="B722" s="36"/>
      <c r="C722" s="36"/>
      <c r="D722" s="36"/>
      <c r="E722" s="36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AX722" s="7"/>
      <c r="AY722" s="7"/>
      <c r="AZ722" s="7"/>
      <c r="BA722" s="7"/>
      <c r="BB722" s="7"/>
      <c r="BC722" s="7"/>
      <c r="BD722" s="7"/>
      <c r="BE722" s="7"/>
    </row>
    <row r="723" ht="12.75" customHeight="1">
      <c r="A723" s="36"/>
      <c r="B723" s="36"/>
      <c r="C723" s="36"/>
      <c r="D723" s="36"/>
      <c r="E723" s="36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  <c r="AX723" s="7"/>
      <c r="AY723" s="7"/>
      <c r="AZ723" s="7"/>
      <c r="BA723" s="7"/>
      <c r="BB723" s="7"/>
      <c r="BC723" s="7"/>
      <c r="BD723" s="7"/>
      <c r="BE723" s="7"/>
    </row>
    <row r="724" ht="12.75" customHeight="1">
      <c r="A724" s="36"/>
      <c r="B724" s="36"/>
      <c r="C724" s="36"/>
      <c r="D724" s="36"/>
      <c r="E724" s="36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  <c r="AX724" s="7"/>
      <c r="AY724" s="7"/>
      <c r="AZ724" s="7"/>
      <c r="BA724" s="7"/>
      <c r="BB724" s="7"/>
      <c r="BC724" s="7"/>
      <c r="BD724" s="7"/>
      <c r="BE724" s="7"/>
    </row>
    <row r="725" ht="12.75" customHeight="1">
      <c r="A725" s="36"/>
      <c r="B725" s="36"/>
      <c r="C725" s="36"/>
      <c r="D725" s="36"/>
      <c r="E725" s="36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AX725" s="7"/>
      <c r="AY725" s="7"/>
      <c r="AZ725" s="7"/>
      <c r="BA725" s="7"/>
      <c r="BB725" s="7"/>
      <c r="BC725" s="7"/>
      <c r="BD725" s="7"/>
      <c r="BE725" s="7"/>
    </row>
    <row r="726" ht="12.75" customHeight="1">
      <c r="A726" s="36"/>
      <c r="B726" s="36"/>
      <c r="C726" s="36"/>
      <c r="D726" s="36"/>
      <c r="E726" s="36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AX726" s="7"/>
      <c r="AY726" s="7"/>
      <c r="AZ726" s="7"/>
      <c r="BA726" s="7"/>
      <c r="BB726" s="7"/>
      <c r="BC726" s="7"/>
      <c r="BD726" s="7"/>
      <c r="BE726" s="7"/>
    </row>
    <row r="727" ht="12.75" customHeight="1">
      <c r="A727" s="36"/>
      <c r="B727" s="36"/>
      <c r="C727" s="36"/>
      <c r="D727" s="36"/>
      <c r="E727" s="36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AX727" s="7"/>
      <c r="AY727" s="7"/>
      <c r="AZ727" s="7"/>
      <c r="BA727" s="7"/>
      <c r="BB727" s="7"/>
      <c r="BC727" s="7"/>
      <c r="BD727" s="7"/>
      <c r="BE727" s="7"/>
    </row>
    <row r="728" ht="12.75" customHeight="1">
      <c r="A728" s="36"/>
      <c r="B728" s="36"/>
      <c r="C728" s="36"/>
      <c r="D728" s="36"/>
      <c r="E728" s="36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AX728" s="7"/>
      <c r="AY728" s="7"/>
      <c r="AZ728" s="7"/>
      <c r="BA728" s="7"/>
      <c r="BB728" s="7"/>
      <c r="BC728" s="7"/>
      <c r="BD728" s="7"/>
      <c r="BE728" s="7"/>
    </row>
    <row r="729" ht="12.75" customHeight="1">
      <c r="A729" s="36"/>
      <c r="B729" s="36"/>
      <c r="C729" s="36"/>
      <c r="D729" s="36"/>
      <c r="E729" s="36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AX729" s="7"/>
      <c r="AY729" s="7"/>
      <c r="AZ729" s="7"/>
      <c r="BA729" s="7"/>
      <c r="BB729" s="7"/>
      <c r="BC729" s="7"/>
      <c r="BD729" s="7"/>
      <c r="BE729" s="7"/>
    </row>
    <row r="730" ht="12.75" customHeight="1">
      <c r="A730" s="36"/>
      <c r="B730" s="36"/>
      <c r="C730" s="36"/>
      <c r="D730" s="36"/>
      <c r="E730" s="36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  <c r="AW730" s="7"/>
      <c r="AX730" s="7"/>
      <c r="AY730" s="7"/>
      <c r="AZ730" s="7"/>
      <c r="BA730" s="7"/>
      <c r="BB730" s="7"/>
      <c r="BC730" s="7"/>
      <c r="BD730" s="7"/>
      <c r="BE730" s="7"/>
    </row>
    <row r="731" ht="12.75" customHeight="1">
      <c r="A731" s="36"/>
      <c r="B731" s="36"/>
      <c r="C731" s="36"/>
      <c r="D731" s="36"/>
      <c r="E731" s="36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  <c r="AX731" s="7"/>
      <c r="AY731" s="7"/>
      <c r="AZ731" s="7"/>
      <c r="BA731" s="7"/>
      <c r="BB731" s="7"/>
      <c r="BC731" s="7"/>
      <c r="BD731" s="7"/>
      <c r="BE731" s="7"/>
    </row>
    <row r="732" ht="12.75" customHeight="1">
      <c r="A732" s="36"/>
      <c r="B732" s="36"/>
      <c r="C732" s="36"/>
      <c r="D732" s="36"/>
      <c r="E732" s="36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  <c r="AX732" s="7"/>
      <c r="AY732" s="7"/>
      <c r="AZ732" s="7"/>
      <c r="BA732" s="7"/>
      <c r="BB732" s="7"/>
      <c r="BC732" s="7"/>
      <c r="BD732" s="7"/>
      <c r="BE732" s="7"/>
    </row>
    <row r="733" ht="12.75" customHeight="1">
      <c r="A733" s="36"/>
      <c r="B733" s="36"/>
      <c r="C733" s="36"/>
      <c r="D733" s="36"/>
      <c r="E733" s="36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  <c r="AW733" s="7"/>
      <c r="AX733" s="7"/>
      <c r="AY733" s="7"/>
      <c r="AZ733" s="7"/>
      <c r="BA733" s="7"/>
      <c r="BB733" s="7"/>
      <c r="BC733" s="7"/>
      <c r="BD733" s="7"/>
      <c r="BE733" s="7"/>
    </row>
    <row r="734" ht="12.75" customHeight="1">
      <c r="A734" s="36"/>
      <c r="B734" s="36"/>
      <c r="C734" s="36"/>
      <c r="D734" s="36"/>
      <c r="E734" s="36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AX734" s="7"/>
      <c r="AY734" s="7"/>
      <c r="AZ734" s="7"/>
      <c r="BA734" s="7"/>
      <c r="BB734" s="7"/>
      <c r="BC734" s="7"/>
      <c r="BD734" s="7"/>
      <c r="BE734" s="7"/>
    </row>
    <row r="735" ht="12.75" customHeight="1">
      <c r="A735" s="36"/>
      <c r="B735" s="36"/>
      <c r="C735" s="36"/>
      <c r="D735" s="36"/>
      <c r="E735" s="36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7"/>
      <c r="AX735" s="7"/>
      <c r="AY735" s="7"/>
      <c r="AZ735" s="7"/>
      <c r="BA735" s="7"/>
      <c r="BB735" s="7"/>
      <c r="BC735" s="7"/>
      <c r="BD735" s="7"/>
      <c r="BE735" s="7"/>
    </row>
    <row r="736" ht="12.75" customHeight="1">
      <c r="A736" s="36"/>
      <c r="B736" s="36"/>
      <c r="C736" s="36"/>
      <c r="D736" s="36"/>
      <c r="E736" s="36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  <c r="AW736" s="7"/>
      <c r="AX736" s="7"/>
      <c r="AY736" s="7"/>
      <c r="AZ736" s="7"/>
      <c r="BA736" s="7"/>
      <c r="BB736" s="7"/>
      <c r="BC736" s="7"/>
      <c r="BD736" s="7"/>
      <c r="BE736" s="7"/>
    </row>
    <row r="737" ht="12.75" customHeight="1">
      <c r="A737" s="36"/>
      <c r="B737" s="36"/>
      <c r="C737" s="36"/>
      <c r="D737" s="36"/>
      <c r="E737" s="36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AX737" s="7"/>
      <c r="AY737" s="7"/>
      <c r="AZ737" s="7"/>
      <c r="BA737" s="7"/>
      <c r="BB737" s="7"/>
      <c r="BC737" s="7"/>
      <c r="BD737" s="7"/>
      <c r="BE737" s="7"/>
    </row>
    <row r="738" ht="12.75" customHeight="1">
      <c r="A738" s="36"/>
      <c r="B738" s="36"/>
      <c r="C738" s="36"/>
      <c r="D738" s="36"/>
      <c r="E738" s="36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AX738" s="7"/>
      <c r="AY738" s="7"/>
      <c r="AZ738" s="7"/>
      <c r="BA738" s="7"/>
      <c r="BB738" s="7"/>
      <c r="BC738" s="7"/>
      <c r="BD738" s="7"/>
      <c r="BE738" s="7"/>
    </row>
    <row r="739" ht="12.75" customHeight="1">
      <c r="A739" s="36"/>
      <c r="B739" s="36"/>
      <c r="C739" s="36"/>
      <c r="D739" s="36"/>
      <c r="E739" s="36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AX739" s="7"/>
      <c r="AY739" s="7"/>
      <c r="AZ739" s="7"/>
      <c r="BA739" s="7"/>
      <c r="BB739" s="7"/>
      <c r="BC739" s="7"/>
      <c r="BD739" s="7"/>
      <c r="BE739" s="7"/>
    </row>
    <row r="740" ht="12.75" customHeight="1">
      <c r="A740" s="36"/>
      <c r="B740" s="36"/>
      <c r="C740" s="36"/>
      <c r="D740" s="36"/>
      <c r="E740" s="36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AX740" s="7"/>
      <c r="AY740" s="7"/>
      <c r="AZ740" s="7"/>
      <c r="BA740" s="7"/>
      <c r="BB740" s="7"/>
      <c r="BC740" s="7"/>
      <c r="BD740" s="7"/>
      <c r="BE740" s="7"/>
    </row>
    <row r="741" ht="12.75" customHeight="1">
      <c r="A741" s="36"/>
      <c r="B741" s="36"/>
      <c r="C741" s="36"/>
      <c r="D741" s="36"/>
      <c r="E741" s="36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AX741" s="7"/>
      <c r="AY741" s="7"/>
      <c r="AZ741" s="7"/>
      <c r="BA741" s="7"/>
      <c r="BB741" s="7"/>
      <c r="BC741" s="7"/>
      <c r="BD741" s="7"/>
      <c r="BE741" s="7"/>
    </row>
    <row r="742" ht="12.75" customHeight="1">
      <c r="A742" s="36"/>
      <c r="B742" s="36"/>
      <c r="C742" s="36"/>
      <c r="D742" s="36"/>
      <c r="E742" s="36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  <c r="AW742" s="7"/>
      <c r="AX742" s="7"/>
      <c r="AY742" s="7"/>
      <c r="AZ742" s="7"/>
      <c r="BA742" s="7"/>
      <c r="BB742" s="7"/>
      <c r="BC742" s="7"/>
      <c r="BD742" s="7"/>
      <c r="BE742" s="7"/>
    </row>
    <row r="743" ht="12.75" customHeight="1">
      <c r="A743" s="36"/>
      <c r="B743" s="36"/>
      <c r="C743" s="36"/>
      <c r="D743" s="36"/>
      <c r="E743" s="36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7"/>
      <c r="AX743" s="7"/>
      <c r="AY743" s="7"/>
      <c r="AZ743" s="7"/>
      <c r="BA743" s="7"/>
      <c r="BB743" s="7"/>
      <c r="BC743" s="7"/>
      <c r="BD743" s="7"/>
      <c r="BE743" s="7"/>
    </row>
    <row r="744" ht="12.75" customHeight="1">
      <c r="A744" s="36"/>
      <c r="B744" s="36"/>
      <c r="C744" s="36"/>
      <c r="D744" s="36"/>
      <c r="E744" s="36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  <c r="AX744" s="7"/>
      <c r="AY744" s="7"/>
      <c r="AZ744" s="7"/>
      <c r="BA744" s="7"/>
      <c r="BB744" s="7"/>
      <c r="BC744" s="7"/>
      <c r="BD744" s="7"/>
      <c r="BE744" s="7"/>
    </row>
    <row r="745" ht="12.75" customHeight="1">
      <c r="A745" s="36"/>
      <c r="B745" s="36"/>
      <c r="C745" s="36"/>
      <c r="D745" s="36"/>
      <c r="E745" s="36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  <c r="AW745" s="7"/>
      <c r="AX745" s="7"/>
      <c r="AY745" s="7"/>
      <c r="AZ745" s="7"/>
      <c r="BA745" s="7"/>
      <c r="BB745" s="7"/>
      <c r="BC745" s="7"/>
      <c r="BD745" s="7"/>
      <c r="BE745" s="7"/>
    </row>
    <row r="746" ht="12.75" customHeight="1">
      <c r="A746" s="36"/>
      <c r="B746" s="36"/>
      <c r="C746" s="36"/>
      <c r="D746" s="36"/>
      <c r="E746" s="36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  <c r="AX746" s="7"/>
      <c r="AY746" s="7"/>
      <c r="AZ746" s="7"/>
      <c r="BA746" s="7"/>
      <c r="BB746" s="7"/>
      <c r="BC746" s="7"/>
      <c r="BD746" s="7"/>
      <c r="BE746" s="7"/>
    </row>
    <row r="747" ht="12.75" customHeight="1">
      <c r="A747" s="36"/>
      <c r="B747" s="36"/>
      <c r="C747" s="36"/>
      <c r="D747" s="36"/>
      <c r="E747" s="36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AX747" s="7"/>
      <c r="AY747" s="7"/>
      <c r="AZ747" s="7"/>
      <c r="BA747" s="7"/>
      <c r="BB747" s="7"/>
      <c r="BC747" s="7"/>
      <c r="BD747" s="7"/>
      <c r="BE747" s="7"/>
    </row>
    <row r="748" ht="12.75" customHeight="1">
      <c r="A748" s="36"/>
      <c r="B748" s="36"/>
      <c r="C748" s="36"/>
      <c r="D748" s="36"/>
      <c r="E748" s="36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AX748" s="7"/>
      <c r="AY748" s="7"/>
      <c r="AZ748" s="7"/>
      <c r="BA748" s="7"/>
      <c r="BB748" s="7"/>
      <c r="BC748" s="7"/>
      <c r="BD748" s="7"/>
      <c r="BE748" s="7"/>
    </row>
    <row r="749" ht="12.75" customHeight="1">
      <c r="A749" s="36"/>
      <c r="B749" s="36"/>
      <c r="C749" s="36"/>
      <c r="D749" s="36"/>
      <c r="E749" s="36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  <c r="AX749" s="7"/>
      <c r="AY749" s="7"/>
      <c r="AZ749" s="7"/>
      <c r="BA749" s="7"/>
      <c r="BB749" s="7"/>
      <c r="BC749" s="7"/>
      <c r="BD749" s="7"/>
      <c r="BE749" s="7"/>
    </row>
    <row r="750" ht="12.75" customHeight="1">
      <c r="A750" s="36"/>
      <c r="B750" s="36"/>
      <c r="C750" s="36"/>
      <c r="D750" s="36"/>
      <c r="E750" s="36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AX750" s="7"/>
      <c r="AY750" s="7"/>
      <c r="AZ750" s="7"/>
      <c r="BA750" s="7"/>
      <c r="BB750" s="7"/>
      <c r="BC750" s="7"/>
      <c r="BD750" s="7"/>
      <c r="BE750" s="7"/>
    </row>
    <row r="751" ht="12.75" customHeight="1">
      <c r="A751" s="36"/>
      <c r="B751" s="36"/>
      <c r="C751" s="36"/>
      <c r="D751" s="36"/>
      <c r="E751" s="36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  <c r="AX751" s="7"/>
      <c r="AY751" s="7"/>
      <c r="AZ751" s="7"/>
      <c r="BA751" s="7"/>
      <c r="BB751" s="7"/>
      <c r="BC751" s="7"/>
      <c r="BD751" s="7"/>
      <c r="BE751" s="7"/>
    </row>
    <row r="752" ht="12.75" customHeight="1">
      <c r="A752" s="36"/>
      <c r="B752" s="36"/>
      <c r="C752" s="36"/>
      <c r="D752" s="36"/>
      <c r="E752" s="36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  <c r="AW752" s="7"/>
      <c r="AX752" s="7"/>
      <c r="AY752" s="7"/>
      <c r="AZ752" s="7"/>
      <c r="BA752" s="7"/>
      <c r="BB752" s="7"/>
      <c r="BC752" s="7"/>
      <c r="BD752" s="7"/>
      <c r="BE752" s="7"/>
    </row>
    <row r="753" ht="12.75" customHeight="1">
      <c r="A753" s="36"/>
      <c r="B753" s="36"/>
      <c r="C753" s="36"/>
      <c r="D753" s="36"/>
      <c r="E753" s="36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7"/>
      <c r="AX753" s="7"/>
      <c r="AY753" s="7"/>
      <c r="AZ753" s="7"/>
      <c r="BA753" s="7"/>
      <c r="BB753" s="7"/>
      <c r="BC753" s="7"/>
      <c r="BD753" s="7"/>
      <c r="BE753" s="7"/>
    </row>
    <row r="754" ht="12.75" customHeight="1">
      <c r="A754" s="36"/>
      <c r="B754" s="36"/>
      <c r="C754" s="36"/>
      <c r="D754" s="36"/>
      <c r="E754" s="36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  <c r="AX754" s="7"/>
      <c r="AY754" s="7"/>
      <c r="AZ754" s="7"/>
      <c r="BA754" s="7"/>
      <c r="BB754" s="7"/>
      <c r="BC754" s="7"/>
      <c r="BD754" s="7"/>
      <c r="BE754" s="7"/>
    </row>
    <row r="755" ht="12.75" customHeight="1">
      <c r="A755" s="36"/>
      <c r="B755" s="36"/>
      <c r="C755" s="36"/>
      <c r="D755" s="36"/>
      <c r="E755" s="36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  <c r="AX755" s="7"/>
      <c r="AY755" s="7"/>
      <c r="AZ755" s="7"/>
      <c r="BA755" s="7"/>
      <c r="BB755" s="7"/>
      <c r="BC755" s="7"/>
      <c r="BD755" s="7"/>
      <c r="BE755" s="7"/>
    </row>
    <row r="756" ht="12.75" customHeight="1">
      <c r="A756" s="36"/>
      <c r="B756" s="36"/>
      <c r="C756" s="36"/>
      <c r="D756" s="36"/>
      <c r="E756" s="36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7"/>
      <c r="AX756" s="7"/>
      <c r="AY756" s="7"/>
      <c r="AZ756" s="7"/>
      <c r="BA756" s="7"/>
      <c r="BB756" s="7"/>
      <c r="BC756" s="7"/>
      <c r="BD756" s="7"/>
      <c r="BE756" s="7"/>
    </row>
    <row r="757" ht="12.75" customHeight="1">
      <c r="A757" s="36"/>
      <c r="B757" s="36"/>
      <c r="C757" s="36"/>
      <c r="D757" s="36"/>
      <c r="E757" s="36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  <c r="AW757" s="7"/>
      <c r="AX757" s="7"/>
      <c r="AY757" s="7"/>
      <c r="AZ757" s="7"/>
      <c r="BA757" s="7"/>
      <c r="BB757" s="7"/>
      <c r="BC757" s="7"/>
      <c r="BD757" s="7"/>
      <c r="BE757" s="7"/>
    </row>
    <row r="758" ht="12.75" customHeight="1">
      <c r="A758" s="36"/>
      <c r="B758" s="36"/>
      <c r="C758" s="36"/>
      <c r="D758" s="36"/>
      <c r="E758" s="36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  <c r="AW758" s="7"/>
      <c r="AX758" s="7"/>
      <c r="AY758" s="7"/>
      <c r="AZ758" s="7"/>
      <c r="BA758" s="7"/>
      <c r="BB758" s="7"/>
      <c r="BC758" s="7"/>
      <c r="BD758" s="7"/>
      <c r="BE758" s="7"/>
    </row>
    <row r="759" ht="12.75" customHeight="1">
      <c r="A759" s="36"/>
      <c r="B759" s="36"/>
      <c r="C759" s="36"/>
      <c r="D759" s="36"/>
      <c r="E759" s="36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  <c r="AW759" s="7"/>
      <c r="AX759" s="7"/>
      <c r="AY759" s="7"/>
      <c r="AZ759" s="7"/>
      <c r="BA759" s="7"/>
      <c r="BB759" s="7"/>
      <c r="BC759" s="7"/>
      <c r="BD759" s="7"/>
      <c r="BE759" s="7"/>
    </row>
    <row r="760" ht="12.75" customHeight="1">
      <c r="A760" s="36"/>
      <c r="B760" s="36"/>
      <c r="C760" s="36"/>
      <c r="D760" s="36"/>
      <c r="E760" s="36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  <c r="AX760" s="7"/>
      <c r="AY760" s="7"/>
      <c r="AZ760" s="7"/>
      <c r="BA760" s="7"/>
      <c r="BB760" s="7"/>
      <c r="BC760" s="7"/>
      <c r="BD760" s="7"/>
      <c r="BE760" s="7"/>
    </row>
    <row r="761" ht="12.75" customHeight="1">
      <c r="A761" s="36"/>
      <c r="B761" s="36"/>
      <c r="C761" s="36"/>
      <c r="D761" s="36"/>
      <c r="E761" s="36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  <c r="AX761" s="7"/>
      <c r="AY761" s="7"/>
      <c r="AZ761" s="7"/>
      <c r="BA761" s="7"/>
      <c r="BB761" s="7"/>
      <c r="BC761" s="7"/>
      <c r="BD761" s="7"/>
      <c r="BE761" s="7"/>
    </row>
    <row r="762" ht="12.75" customHeight="1">
      <c r="A762" s="36"/>
      <c r="B762" s="36"/>
      <c r="C762" s="36"/>
      <c r="D762" s="36"/>
      <c r="E762" s="36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  <c r="AX762" s="7"/>
      <c r="AY762" s="7"/>
      <c r="AZ762" s="7"/>
      <c r="BA762" s="7"/>
      <c r="BB762" s="7"/>
      <c r="BC762" s="7"/>
      <c r="BD762" s="7"/>
      <c r="BE762" s="7"/>
    </row>
    <row r="763" ht="12.75" customHeight="1">
      <c r="A763" s="36"/>
      <c r="B763" s="36"/>
      <c r="C763" s="36"/>
      <c r="D763" s="36"/>
      <c r="E763" s="36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  <c r="AX763" s="7"/>
      <c r="AY763" s="7"/>
      <c r="AZ763" s="7"/>
      <c r="BA763" s="7"/>
      <c r="BB763" s="7"/>
      <c r="BC763" s="7"/>
      <c r="BD763" s="7"/>
      <c r="BE763" s="7"/>
    </row>
    <row r="764" ht="12.75" customHeight="1">
      <c r="A764" s="36"/>
      <c r="B764" s="36"/>
      <c r="C764" s="36"/>
      <c r="D764" s="36"/>
      <c r="E764" s="36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  <c r="AW764" s="7"/>
      <c r="AX764" s="7"/>
      <c r="AY764" s="7"/>
      <c r="AZ764" s="7"/>
      <c r="BA764" s="7"/>
      <c r="BB764" s="7"/>
      <c r="BC764" s="7"/>
      <c r="BD764" s="7"/>
      <c r="BE764" s="7"/>
    </row>
    <row r="765" ht="12.75" customHeight="1">
      <c r="A765" s="36"/>
      <c r="B765" s="36"/>
      <c r="C765" s="36"/>
      <c r="D765" s="36"/>
      <c r="E765" s="36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7"/>
      <c r="AX765" s="7"/>
      <c r="AY765" s="7"/>
      <c r="AZ765" s="7"/>
      <c r="BA765" s="7"/>
      <c r="BB765" s="7"/>
      <c r="BC765" s="7"/>
      <c r="BD765" s="7"/>
      <c r="BE765" s="7"/>
    </row>
    <row r="766" ht="12.75" customHeight="1">
      <c r="A766" s="36"/>
      <c r="B766" s="36"/>
      <c r="C766" s="36"/>
      <c r="D766" s="36"/>
      <c r="E766" s="36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  <c r="AX766" s="7"/>
      <c r="AY766" s="7"/>
      <c r="AZ766" s="7"/>
      <c r="BA766" s="7"/>
      <c r="BB766" s="7"/>
      <c r="BC766" s="7"/>
      <c r="BD766" s="7"/>
      <c r="BE766" s="7"/>
    </row>
    <row r="767" ht="12.75" customHeight="1">
      <c r="A767" s="36"/>
      <c r="B767" s="36"/>
      <c r="C767" s="36"/>
      <c r="D767" s="36"/>
      <c r="E767" s="36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  <c r="AW767" s="7"/>
      <c r="AX767" s="7"/>
      <c r="AY767" s="7"/>
      <c r="AZ767" s="7"/>
      <c r="BA767" s="7"/>
      <c r="BB767" s="7"/>
      <c r="BC767" s="7"/>
      <c r="BD767" s="7"/>
      <c r="BE767" s="7"/>
    </row>
    <row r="768" ht="12.75" customHeight="1">
      <c r="A768" s="36"/>
      <c r="B768" s="36"/>
      <c r="C768" s="36"/>
      <c r="D768" s="36"/>
      <c r="E768" s="36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  <c r="AW768" s="7"/>
      <c r="AX768" s="7"/>
      <c r="AY768" s="7"/>
      <c r="AZ768" s="7"/>
      <c r="BA768" s="7"/>
      <c r="BB768" s="7"/>
      <c r="BC768" s="7"/>
      <c r="BD768" s="7"/>
      <c r="BE768" s="7"/>
    </row>
    <row r="769" ht="12.75" customHeight="1">
      <c r="A769" s="36"/>
      <c r="B769" s="36"/>
      <c r="C769" s="36"/>
      <c r="D769" s="36"/>
      <c r="E769" s="36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  <c r="AW769" s="7"/>
      <c r="AX769" s="7"/>
      <c r="AY769" s="7"/>
      <c r="AZ769" s="7"/>
      <c r="BA769" s="7"/>
      <c r="BB769" s="7"/>
      <c r="BC769" s="7"/>
      <c r="BD769" s="7"/>
      <c r="BE769" s="7"/>
    </row>
    <row r="770" ht="12.75" customHeight="1">
      <c r="A770" s="36"/>
      <c r="B770" s="36"/>
      <c r="C770" s="36"/>
      <c r="D770" s="36"/>
      <c r="E770" s="36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  <c r="AW770" s="7"/>
      <c r="AX770" s="7"/>
      <c r="AY770" s="7"/>
      <c r="AZ770" s="7"/>
      <c r="BA770" s="7"/>
      <c r="BB770" s="7"/>
      <c r="BC770" s="7"/>
      <c r="BD770" s="7"/>
      <c r="BE770" s="7"/>
    </row>
    <row r="771" ht="12.75" customHeight="1">
      <c r="A771" s="36"/>
      <c r="B771" s="36"/>
      <c r="C771" s="36"/>
      <c r="D771" s="36"/>
      <c r="E771" s="36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  <c r="AW771" s="7"/>
      <c r="AX771" s="7"/>
      <c r="AY771" s="7"/>
      <c r="AZ771" s="7"/>
      <c r="BA771" s="7"/>
      <c r="BB771" s="7"/>
      <c r="BC771" s="7"/>
      <c r="BD771" s="7"/>
      <c r="BE771" s="7"/>
    </row>
    <row r="772" ht="12.75" customHeight="1">
      <c r="A772" s="36"/>
      <c r="B772" s="36"/>
      <c r="C772" s="36"/>
      <c r="D772" s="36"/>
      <c r="E772" s="36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  <c r="AW772" s="7"/>
      <c r="AX772" s="7"/>
      <c r="AY772" s="7"/>
      <c r="AZ772" s="7"/>
      <c r="BA772" s="7"/>
      <c r="BB772" s="7"/>
      <c r="BC772" s="7"/>
      <c r="BD772" s="7"/>
      <c r="BE772" s="7"/>
    </row>
    <row r="773" ht="12.75" customHeight="1">
      <c r="A773" s="36"/>
      <c r="B773" s="36"/>
      <c r="C773" s="36"/>
      <c r="D773" s="36"/>
      <c r="E773" s="36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  <c r="AW773" s="7"/>
      <c r="AX773" s="7"/>
      <c r="AY773" s="7"/>
      <c r="AZ773" s="7"/>
      <c r="BA773" s="7"/>
      <c r="BB773" s="7"/>
      <c r="BC773" s="7"/>
      <c r="BD773" s="7"/>
      <c r="BE773" s="7"/>
    </row>
    <row r="774" ht="12.75" customHeight="1">
      <c r="A774" s="36"/>
      <c r="B774" s="36"/>
      <c r="C774" s="36"/>
      <c r="D774" s="36"/>
      <c r="E774" s="36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  <c r="AW774" s="7"/>
      <c r="AX774" s="7"/>
      <c r="AY774" s="7"/>
      <c r="AZ774" s="7"/>
      <c r="BA774" s="7"/>
      <c r="BB774" s="7"/>
      <c r="BC774" s="7"/>
      <c r="BD774" s="7"/>
      <c r="BE774" s="7"/>
    </row>
    <row r="775" ht="12.75" customHeight="1">
      <c r="A775" s="36"/>
      <c r="B775" s="36"/>
      <c r="C775" s="36"/>
      <c r="D775" s="36"/>
      <c r="E775" s="36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  <c r="AW775" s="7"/>
      <c r="AX775" s="7"/>
      <c r="AY775" s="7"/>
      <c r="AZ775" s="7"/>
      <c r="BA775" s="7"/>
      <c r="BB775" s="7"/>
      <c r="BC775" s="7"/>
      <c r="BD775" s="7"/>
      <c r="BE775" s="7"/>
    </row>
    <row r="776" ht="12.75" customHeight="1">
      <c r="A776" s="36"/>
      <c r="B776" s="36"/>
      <c r="C776" s="36"/>
      <c r="D776" s="36"/>
      <c r="E776" s="36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  <c r="AW776" s="7"/>
      <c r="AX776" s="7"/>
      <c r="AY776" s="7"/>
      <c r="AZ776" s="7"/>
      <c r="BA776" s="7"/>
      <c r="BB776" s="7"/>
      <c r="BC776" s="7"/>
      <c r="BD776" s="7"/>
      <c r="BE776" s="7"/>
    </row>
    <row r="777" ht="12.75" customHeight="1">
      <c r="A777" s="36"/>
      <c r="B777" s="36"/>
      <c r="C777" s="36"/>
      <c r="D777" s="36"/>
      <c r="E777" s="36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  <c r="AW777" s="7"/>
      <c r="AX777" s="7"/>
      <c r="AY777" s="7"/>
      <c r="AZ777" s="7"/>
      <c r="BA777" s="7"/>
      <c r="BB777" s="7"/>
      <c r="BC777" s="7"/>
      <c r="BD777" s="7"/>
      <c r="BE777" s="7"/>
    </row>
    <row r="778" ht="12.75" customHeight="1">
      <c r="A778" s="36"/>
      <c r="B778" s="36"/>
      <c r="C778" s="36"/>
      <c r="D778" s="36"/>
      <c r="E778" s="36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  <c r="AW778" s="7"/>
      <c r="AX778" s="7"/>
      <c r="AY778" s="7"/>
      <c r="AZ778" s="7"/>
      <c r="BA778" s="7"/>
      <c r="BB778" s="7"/>
      <c r="BC778" s="7"/>
      <c r="BD778" s="7"/>
      <c r="BE778" s="7"/>
    </row>
    <row r="779" ht="12.75" customHeight="1">
      <c r="A779" s="36"/>
      <c r="B779" s="36"/>
      <c r="C779" s="36"/>
      <c r="D779" s="36"/>
      <c r="E779" s="36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  <c r="AW779" s="7"/>
      <c r="AX779" s="7"/>
      <c r="AY779" s="7"/>
      <c r="AZ779" s="7"/>
      <c r="BA779" s="7"/>
      <c r="BB779" s="7"/>
      <c r="BC779" s="7"/>
      <c r="BD779" s="7"/>
      <c r="BE779" s="7"/>
    </row>
    <row r="780" ht="12.75" customHeight="1">
      <c r="A780" s="36"/>
      <c r="B780" s="36"/>
      <c r="C780" s="36"/>
      <c r="D780" s="36"/>
      <c r="E780" s="36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AX780" s="7"/>
      <c r="AY780" s="7"/>
      <c r="AZ780" s="7"/>
      <c r="BA780" s="7"/>
      <c r="BB780" s="7"/>
      <c r="BC780" s="7"/>
      <c r="BD780" s="7"/>
      <c r="BE780" s="7"/>
    </row>
    <row r="781" ht="12.75" customHeight="1">
      <c r="A781" s="36"/>
      <c r="B781" s="36"/>
      <c r="C781" s="36"/>
      <c r="D781" s="36"/>
      <c r="E781" s="36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  <c r="AX781" s="7"/>
      <c r="AY781" s="7"/>
      <c r="AZ781" s="7"/>
      <c r="BA781" s="7"/>
      <c r="BB781" s="7"/>
      <c r="BC781" s="7"/>
      <c r="BD781" s="7"/>
      <c r="BE781" s="7"/>
    </row>
    <row r="782" ht="12.75" customHeight="1">
      <c r="A782" s="36"/>
      <c r="B782" s="36"/>
      <c r="C782" s="36"/>
      <c r="D782" s="36"/>
      <c r="E782" s="36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  <c r="AW782" s="7"/>
      <c r="AX782" s="7"/>
      <c r="AY782" s="7"/>
      <c r="AZ782" s="7"/>
      <c r="BA782" s="7"/>
      <c r="BB782" s="7"/>
      <c r="BC782" s="7"/>
      <c r="BD782" s="7"/>
      <c r="BE782" s="7"/>
    </row>
    <row r="783" ht="12.75" customHeight="1">
      <c r="A783" s="36"/>
      <c r="B783" s="36"/>
      <c r="C783" s="36"/>
      <c r="D783" s="36"/>
      <c r="E783" s="36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  <c r="AW783" s="7"/>
      <c r="AX783" s="7"/>
      <c r="AY783" s="7"/>
      <c r="AZ783" s="7"/>
      <c r="BA783" s="7"/>
      <c r="BB783" s="7"/>
      <c r="BC783" s="7"/>
      <c r="BD783" s="7"/>
      <c r="BE783" s="7"/>
    </row>
    <row r="784" ht="12.75" customHeight="1">
      <c r="A784" s="36"/>
      <c r="B784" s="36"/>
      <c r="C784" s="36"/>
      <c r="D784" s="36"/>
      <c r="E784" s="36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  <c r="AW784" s="7"/>
      <c r="AX784" s="7"/>
      <c r="AY784" s="7"/>
      <c r="AZ784" s="7"/>
      <c r="BA784" s="7"/>
      <c r="BB784" s="7"/>
      <c r="BC784" s="7"/>
      <c r="BD784" s="7"/>
      <c r="BE784" s="7"/>
    </row>
    <row r="785" ht="12.75" customHeight="1">
      <c r="A785" s="36"/>
      <c r="B785" s="36"/>
      <c r="C785" s="36"/>
      <c r="D785" s="36"/>
      <c r="E785" s="36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  <c r="AW785" s="7"/>
      <c r="AX785" s="7"/>
      <c r="AY785" s="7"/>
      <c r="AZ785" s="7"/>
      <c r="BA785" s="7"/>
      <c r="BB785" s="7"/>
      <c r="BC785" s="7"/>
      <c r="BD785" s="7"/>
      <c r="BE785" s="7"/>
    </row>
    <row r="786" ht="12.75" customHeight="1">
      <c r="A786" s="36"/>
      <c r="B786" s="36"/>
      <c r="C786" s="36"/>
      <c r="D786" s="36"/>
      <c r="E786" s="36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  <c r="AW786" s="7"/>
      <c r="AX786" s="7"/>
      <c r="AY786" s="7"/>
      <c r="AZ786" s="7"/>
      <c r="BA786" s="7"/>
      <c r="BB786" s="7"/>
      <c r="BC786" s="7"/>
      <c r="BD786" s="7"/>
      <c r="BE786" s="7"/>
    </row>
    <row r="787" ht="12.75" customHeight="1">
      <c r="A787" s="36"/>
      <c r="B787" s="36"/>
      <c r="C787" s="36"/>
      <c r="D787" s="36"/>
      <c r="E787" s="36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  <c r="AW787" s="7"/>
      <c r="AX787" s="7"/>
      <c r="AY787" s="7"/>
      <c r="AZ787" s="7"/>
      <c r="BA787" s="7"/>
      <c r="BB787" s="7"/>
      <c r="BC787" s="7"/>
      <c r="BD787" s="7"/>
      <c r="BE787" s="7"/>
    </row>
    <row r="788" ht="12.75" customHeight="1">
      <c r="A788" s="36"/>
      <c r="B788" s="36"/>
      <c r="C788" s="36"/>
      <c r="D788" s="36"/>
      <c r="E788" s="36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  <c r="AW788" s="7"/>
      <c r="AX788" s="7"/>
      <c r="AY788" s="7"/>
      <c r="AZ788" s="7"/>
      <c r="BA788" s="7"/>
      <c r="BB788" s="7"/>
      <c r="BC788" s="7"/>
      <c r="BD788" s="7"/>
      <c r="BE788" s="7"/>
    </row>
    <row r="789" ht="12.75" customHeight="1">
      <c r="A789" s="36"/>
      <c r="B789" s="36"/>
      <c r="C789" s="36"/>
      <c r="D789" s="36"/>
      <c r="E789" s="36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  <c r="AW789" s="7"/>
      <c r="AX789" s="7"/>
      <c r="AY789" s="7"/>
      <c r="AZ789" s="7"/>
      <c r="BA789" s="7"/>
      <c r="BB789" s="7"/>
      <c r="BC789" s="7"/>
      <c r="BD789" s="7"/>
      <c r="BE789" s="7"/>
    </row>
    <row r="790" ht="12.75" customHeight="1">
      <c r="A790" s="36"/>
      <c r="B790" s="36"/>
      <c r="C790" s="36"/>
      <c r="D790" s="36"/>
      <c r="E790" s="36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  <c r="AW790" s="7"/>
      <c r="AX790" s="7"/>
      <c r="AY790" s="7"/>
      <c r="AZ790" s="7"/>
      <c r="BA790" s="7"/>
      <c r="BB790" s="7"/>
      <c r="BC790" s="7"/>
      <c r="BD790" s="7"/>
      <c r="BE790" s="7"/>
    </row>
    <row r="791" ht="12.75" customHeight="1">
      <c r="A791" s="36"/>
      <c r="B791" s="36"/>
      <c r="C791" s="36"/>
      <c r="D791" s="36"/>
      <c r="E791" s="36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  <c r="AW791" s="7"/>
      <c r="AX791" s="7"/>
      <c r="AY791" s="7"/>
      <c r="AZ791" s="7"/>
      <c r="BA791" s="7"/>
      <c r="BB791" s="7"/>
      <c r="BC791" s="7"/>
      <c r="BD791" s="7"/>
      <c r="BE791" s="7"/>
    </row>
    <row r="792" ht="12.75" customHeight="1">
      <c r="A792" s="36"/>
      <c r="B792" s="36"/>
      <c r="C792" s="36"/>
      <c r="D792" s="36"/>
      <c r="E792" s="36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  <c r="AW792" s="7"/>
      <c r="AX792" s="7"/>
      <c r="AY792" s="7"/>
      <c r="AZ792" s="7"/>
      <c r="BA792" s="7"/>
      <c r="BB792" s="7"/>
      <c r="BC792" s="7"/>
      <c r="BD792" s="7"/>
      <c r="BE792" s="7"/>
    </row>
    <row r="793" ht="12.75" customHeight="1">
      <c r="A793" s="36"/>
      <c r="B793" s="36"/>
      <c r="C793" s="36"/>
      <c r="D793" s="36"/>
      <c r="E793" s="36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  <c r="AW793" s="7"/>
      <c r="AX793" s="7"/>
      <c r="AY793" s="7"/>
      <c r="AZ793" s="7"/>
      <c r="BA793" s="7"/>
      <c r="BB793" s="7"/>
      <c r="BC793" s="7"/>
      <c r="BD793" s="7"/>
      <c r="BE793" s="7"/>
    </row>
    <row r="794" ht="12.75" customHeight="1">
      <c r="A794" s="36"/>
      <c r="B794" s="36"/>
      <c r="C794" s="36"/>
      <c r="D794" s="36"/>
      <c r="E794" s="36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  <c r="AV794" s="7"/>
      <c r="AW794" s="7"/>
      <c r="AX794" s="7"/>
      <c r="AY794" s="7"/>
      <c r="AZ794" s="7"/>
      <c r="BA794" s="7"/>
      <c r="BB794" s="7"/>
      <c r="BC794" s="7"/>
      <c r="BD794" s="7"/>
      <c r="BE794" s="7"/>
    </row>
    <row r="795" ht="12.75" customHeight="1">
      <c r="A795" s="36"/>
      <c r="B795" s="36"/>
      <c r="C795" s="36"/>
      <c r="D795" s="36"/>
      <c r="E795" s="36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  <c r="AW795" s="7"/>
      <c r="AX795" s="7"/>
      <c r="AY795" s="7"/>
      <c r="AZ795" s="7"/>
      <c r="BA795" s="7"/>
      <c r="BB795" s="7"/>
      <c r="BC795" s="7"/>
      <c r="BD795" s="7"/>
      <c r="BE795" s="7"/>
    </row>
    <row r="796" ht="12.75" customHeight="1">
      <c r="A796" s="36"/>
      <c r="B796" s="36"/>
      <c r="C796" s="36"/>
      <c r="D796" s="36"/>
      <c r="E796" s="36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  <c r="AW796" s="7"/>
      <c r="AX796" s="7"/>
      <c r="AY796" s="7"/>
      <c r="AZ796" s="7"/>
      <c r="BA796" s="7"/>
      <c r="BB796" s="7"/>
      <c r="BC796" s="7"/>
      <c r="BD796" s="7"/>
      <c r="BE796" s="7"/>
    </row>
    <row r="797" ht="12.75" customHeight="1">
      <c r="A797" s="36"/>
      <c r="B797" s="36"/>
      <c r="C797" s="36"/>
      <c r="D797" s="36"/>
      <c r="E797" s="36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  <c r="AW797" s="7"/>
      <c r="AX797" s="7"/>
      <c r="AY797" s="7"/>
      <c r="AZ797" s="7"/>
      <c r="BA797" s="7"/>
      <c r="BB797" s="7"/>
      <c r="BC797" s="7"/>
      <c r="BD797" s="7"/>
      <c r="BE797" s="7"/>
    </row>
    <row r="798" ht="12.75" customHeight="1">
      <c r="A798" s="36"/>
      <c r="B798" s="36"/>
      <c r="C798" s="36"/>
      <c r="D798" s="36"/>
      <c r="E798" s="36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  <c r="AW798" s="7"/>
      <c r="AX798" s="7"/>
      <c r="AY798" s="7"/>
      <c r="AZ798" s="7"/>
      <c r="BA798" s="7"/>
      <c r="BB798" s="7"/>
      <c r="BC798" s="7"/>
      <c r="BD798" s="7"/>
      <c r="BE798" s="7"/>
    </row>
    <row r="799" ht="12.75" customHeight="1">
      <c r="A799" s="36"/>
      <c r="B799" s="36"/>
      <c r="C799" s="36"/>
      <c r="D799" s="36"/>
      <c r="E799" s="36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  <c r="AW799" s="7"/>
      <c r="AX799" s="7"/>
      <c r="AY799" s="7"/>
      <c r="AZ799" s="7"/>
      <c r="BA799" s="7"/>
      <c r="BB799" s="7"/>
      <c r="BC799" s="7"/>
      <c r="BD799" s="7"/>
      <c r="BE799" s="7"/>
    </row>
    <row r="800" ht="12.75" customHeight="1">
      <c r="A800" s="36"/>
      <c r="B800" s="36"/>
      <c r="C800" s="36"/>
      <c r="D800" s="36"/>
      <c r="E800" s="36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  <c r="AW800" s="7"/>
      <c r="AX800" s="7"/>
      <c r="AY800" s="7"/>
      <c r="AZ800" s="7"/>
      <c r="BA800" s="7"/>
      <c r="BB800" s="7"/>
      <c r="BC800" s="7"/>
      <c r="BD800" s="7"/>
      <c r="BE800" s="7"/>
    </row>
    <row r="801" ht="12.75" customHeight="1">
      <c r="A801" s="36"/>
      <c r="B801" s="36"/>
      <c r="C801" s="36"/>
      <c r="D801" s="36"/>
      <c r="E801" s="36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  <c r="AW801" s="7"/>
      <c r="AX801" s="7"/>
      <c r="AY801" s="7"/>
      <c r="AZ801" s="7"/>
      <c r="BA801" s="7"/>
      <c r="BB801" s="7"/>
      <c r="BC801" s="7"/>
      <c r="BD801" s="7"/>
      <c r="BE801" s="7"/>
    </row>
    <row r="802" ht="12.75" customHeight="1">
      <c r="A802" s="36"/>
      <c r="B802" s="36"/>
      <c r="C802" s="36"/>
      <c r="D802" s="36"/>
      <c r="E802" s="36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  <c r="AW802" s="7"/>
      <c r="AX802" s="7"/>
      <c r="AY802" s="7"/>
      <c r="AZ802" s="7"/>
      <c r="BA802" s="7"/>
      <c r="BB802" s="7"/>
      <c r="BC802" s="7"/>
      <c r="BD802" s="7"/>
      <c r="BE802" s="7"/>
    </row>
    <row r="803" ht="12.75" customHeight="1">
      <c r="A803" s="36"/>
      <c r="B803" s="36"/>
      <c r="C803" s="36"/>
      <c r="D803" s="36"/>
      <c r="E803" s="36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  <c r="AW803" s="7"/>
      <c r="AX803" s="7"/>
      <c r="AY803" s="7"/>
      <c r="AZ803" s="7"/>
      <c r="BA803" s="7"/>
      <c r="BB803" s="7"/>
      <c r="BC803" s="7"/>
      <c r="BD803" s="7"/>
      <c r="BE803" s="7"/>
    </row>
    <row r="804" ht="12.75" customHeight="1">
      <c r="A804" s="36"/>
      <c r="B804" s="36"/>
      <c r="C804" s="36"/>
      <c r="D804" s="36"/>
      <c r="E804" s="36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  <c r="AW804" s="7"/>
      <c r="AX804" s="7"/>
      <c r="AY804" s="7"/>
      <c r="AZ804" s="7"/>
      <c r="BA804" s="7"/>
      <c r="BB804" s="7"/>
      <c r="BC804" s="7"/>
      <c r="BD804" s="7"/>
      <c r="BE804" s="7"/>
    </row>
    <row r="805" ht="12.75" customHeight="1">
      <c r="A805" s="36"/>
      <c r="B805" s="36"/>
      <c r="C805" s="36"/>
      <c r="D805" s="36"/>
      <c r="E805" s="36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  <c r="AW805" s="7"/>
      <c r="AX805" s="7"/>
      <c r="AY805" s="7"/>
      <c r="AZ805" s="7"/>
      <c r="BA805" s="7"/>
      <c r="BB805" s="7"/>
      <c r="BC805" s="7"/>
      <c r="BD805" s="7"/>
      <c r="BE805" s="7"/>
    </row>
    <row r="806" ht="12.75" customHeight="1">
      <c r="A806" s="36"/>
      <c r="B806" s="36"/>
      <c r="C806" s="36"/>
      <c r="D806" s="36"/>
      <c r="E806" s="36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  <c r="AW806" s="7"/>
      <c r="AX806" s="7"/>
      <c r="AY806" s="7"/>
      <c r="AZ806" s="7"/>
      <c r="BA806" s="7"/>
      <c r="BB806" s="7"/>
      <c r="BC806" s="7"/>
      <c r="BD806" s="7"/>
      <c r="BE806" s="7"/>
    </row>
    <row r="807" ht="12.75" customHeight="1">
      <c r="A807" s="36"/>
      <c r="B807" s="36"/>
      <c r="C807" s="36"/>
      <c r="D807" s="36"/>
      <c r="E807" s="36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7"/>
      <c r="AW807" s="7"/>
      <c r="AX807" s="7"/>
      <c r="AY807" s="7"/>
      <c r="AZ807" s="7"/>
      <c r="BA807" s="7"/>
      <c r="BB807" s="7"/>
      <c r="BC807" s="7"/>
      <c r="BD807" s="7"/>
      <c r="BE807" s="7"/>
    </row>
    <row r="808" ht="12.75" customHeight="1">
      <c r="A808" s="36"/>
      <c r="B808" s="36"/>
      <c r="C808" s="36"/>
      <c r="D808" s="36"/>
      <c r="E808" s="36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  <c r="AW808" s="7"/>
      <c r="AX808" s="7"/>
      <c r="AY808" s="7"/>
      <c r="AZ808" s="7"/>
      <c r="BA808" s="7"/>
      <c r="BB808" s="7"/>
      <c r="BC808" s="7"/>
      <c r="BD808" s="7"/>
      <c r="BE808" s="7"/>
    </row>
    <row r="809" ht="12.75" customHeight="1">
      <c r="A809" s="36"/>
      <c r="B809" s="36"/>
      <c r="C809" s="36"/>
      <c r="D809" s="36"/>
      <c r="E809" s="36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  <c r="AW809" s="7"/>
      <c r="AX809" s="7"/>
      <c r="AY809" s="7"/>
      <c r="AZ809" s="7"/>
      <c r="BA809" s="7"/>
      <c r="BB809" s="7"/>
      <c r="BC809" s="7"/>
      <c r="BD809" s="7"/>
      <c r="BE809" s="7"/>
    </row>
    <row r="810" ht="12.75" customHeight="1">
      <c r="A810" s="36"/>
      <c r="B810" s="36"/>
      <c r="C810" s="36"/>
      <c r="D810" s="36"/>
      <c r="E810" s="36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  <c r="AW810" s="7"/>
      <c r="AX810" s="7"/>
      <c r="AY810" s="7"/>
      <c r="AZ810" s="7"/>
      <c r="BA810" s="7"/>
      <c r="BB810" s="7"/>
      <c r="BC810" s="7"/>
      <c r="BD810" s="7"/>
      <c r="BE810" s="7"/>
    </row>
    <row r="811" ht="12.75" customHeight="1">
      <c r="A811" s="36"/>
      <c r="B811" s="36"/>
      <c r="C811" s="36"/>
      <c r="D811" s="36"/>
      <c r="E811" s="36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  <c r="AW811" s="7"/>
      <c r="AX811" s="7"/>
      <c r="AY811" s="7"/>
      <c r="AZ811" s="7"/>
      <c r="BA811" s="7"/>
      <c r="BB811" s="7"/>
      <c r="BC811" s="7"/>
      <c r="BD811" s="7"/>
      <c r="BE811" s="7"/>
    </row>
    <row r="812" ht="12.75" customHeight="1">
      <c r="A812" s="36"/>
      <c r="B812" s="36"/>
      <c r="C812" s="36"/>
      <c r="D812" s="36"/>
      <c r="E812" s="36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  <c r="AW812" s="7"/>
      <c r="AX812" s="7"/>
      <c r="AY812" s="7"/>
      <c r="AZ812" s="7"/>
      <c r="BA812" s="7"/>
      <c r="BB812" s="7"/>
      <c r="BC812" s="7"/>
      <c r="BD812" s="7"/>
      <c r="BE812" s="7"/>
    </row>
    <row r="813" ht="12.75" customHeight="1">
      <c r="A813" s="36"/>
      <c r="B813" s="36"/>
      <c r="C813" s="36"/>
      <c r="D813" s="36"/>
      <c r="E813" s="36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  <c r="AW813" s="7"/>
      <c r="AX813" s="7"/>
      <c r="AY813" s="7"/>
      <c r="AZ813" s="7"/>
      <c r="BA813" s="7"/>
      <c r="BB813" s="7"/>
      <c r="BC813" s="7"/>
      <c r="BD813" s="7"/>
      <c r="BE813" s="7"/>
    </row>
    <row r="814" ht="12.75" customHeight="1">
      <c r="A814" s="36"/>
      <c r="B814" s="36"/>
      <c r="C814" s="36"/>
      <c r="D814" s="36"/>
      <c r="E814" s="36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  <c r="AW814" s="7"/>
      <c r="AX814" s="7"/>
      <c r="AY814" s="7"/>
      <c r="AZ814" s="7"/>
      <c r="BA814" s="7"/>
      <c r="BB814" s="7"/>
      <c r="BC814" s="7"/>
      <c r="BD814" s="7"/>
      <c r="BE814" s="7"/>
    </row>
    <row r="815" ht="12.75" customHeight="1">
      <c r="A815" s="36"/>
      <c r="B815" s="36"/>
      <c r="C815" s="36"/>
      <c r="D815" s="36"/>
      <c r="E815" s="36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  <c r="AW815" s="7"/>
      <c r="AX815" s="7"/>
      <c r="AY815" s="7"/>
      <c r="AZ815" s="7"/>
      <c r="BA815" s="7"/>
      <c r="BB815" s="7"/>
      <c r="BC815" s="7"/>
      <c r="BD815" s="7"/>
      <c r="BE815" s="7"/>
    </row>
    <row r="816" ht="12.75" customHeight="1">
      <c r="A816" s="36"/>
      <c r="B816" s="36"/>
      <c r="C816" s="36"/>
      <c r="D816" s="36"/>
      <c r="E816" s="36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  <c r="AW816" s="7"/>
      <c r="AX816" s="7"/>
      <c r="AY816" s="7"/>
      <c r="AZ816" s="7"/>
      <c r="BA816" s="7"/>
      <c r="BB816" s="7"/>
      <c r="BC816" s="7"/>
      <c r="BD816" s="7"/>
      <c r="BE816" s="7"/>
    </row>
    <row r="817" ht="12.75" customHeight="1">
      <c r="A817" s="36"/>
      <c r="B817" s="36"/>
      <c r="C817" s="36"/>
      <c r="D817" s="36"/>
      <c r="E817" s="36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  <c r="AW817" s="7"/>
      <c r="AX817" s="7"/>
      <c r="AY817" s="7"/>
      <c r="AZ817" s="7"/>
      <c r="BA817" s="7"/>
      <c r="BB817" s="7"/>
      <c r="BC817" s="7"/>
      <c r="BD817" s="7"/>
      <c r="BE817" s="7"/>
    </row>
    <row r="818" ht="12.75" customHeight="1">
      <c r="A818" s="36"/>
      <c r="B818" s="36"/>
      <c r="C818" s="36"/>
      <c r="D818" s="36"/>
      <c r="E818" s="36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  <c r="AW818" s="7"/>
      <c r="AX818" s="7"/>
      <c r="AY818" s="7"/>
      <c r="AZ818" s="7"/>
      <c r="BA818" s="7"/>
      <c r="BB818" s="7"/>
      <c r="BC818" s="7"/>
      <c r="BD818" s="7"/>
      <c r="BE818" s="7"/>
    </row>
    <row r="819" ht="12.75" customHeight="1">
      <c r="A819" s="36"/>
      <c r="B819" s="36"/>
      <c r="C819" s="36"/>
      <c r="D819" s="36"/>
      <c r="E819" s="36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  <c r="AW819" s="7"/>
      <c r="AX819" s="7"/>
      <c r="AY819" s="7"/>
      <c r="AZ819" s="7"/>
      <c r="BA819" s="7"/>
      <c r="BB819" s="7"/>
      <c r="BC819" s="7"/>
      <c r="BD819" s="7"/>
      <c r="BE819" s="7"/>
    </row>
    <row r="820" ht="12.75" customHeight="1">
      <c r="A820" s="36"/>
      <c r="B820" s="36"/>
      <c r="C820" s="36"/>
      <c r="D820" s="36"/>
      <c r="E820" s="36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  <c r="AW820" s="7"/>
      <c r="AX820" s="7"/>
      <c r="AY820" s="7"/>
      <c r="AZ820" s="7"/>
      <c r="BA820" s="7"/>
      <c r="BB820" s="7"/>
      <c r="BC820" s="7"/>
      <c r="BD820" s="7"/>
      <c r="BE820" s="7"/>
    </row>
    <row r="821" ht="12.75" customHeight="1">
      <c r="A821" s="36"/>
      <c r="B821" s="36"/>
      <c r="C821" s="36"/>
      <c r="D821" s="36"/>
      <c r="E821" s="36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  <c r="AW821" s="7"/>
      <c r="AX821" s="7"/>
      <c r="AY821" s="7"/>
      <c r="AZ821" s="7"/>
      <c r="BA821" s="7"/>
      <c r="BB821" s="7"/>
      <c r="BC821" s="7"/>
      <c r="BD821" s="7"/>
      <c r="BE821" s="7"/>
    </row>
    <row r="822" ht="12.75" customHeight="1">
      <c r="A822" s="36"/>
      <c r="B822" s="36"/>
      <c r="C822" s="36"/>
      <c r="D822" s="36"/>
      <c r="E822" s="36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  <c r="AW822" s="7"/>
      <c r="AX822" s="7"/>
      <c r="AY822" s="7"/>
      <c r="AZ822" s="7"/>
      <c r="BA822" s="7"/>
      <c r="BB822" s="7"/>
      <c r="BC822" s="7"/>
      <c r="BD822" s="7"/>
      <c r="BE822" s="7"/>
    </row>
    <row r="823" ht="12.75" customHeight="1">
      <c r="A823" s="36"/>
      <c r="B823" s="36"/>
      <c r="C823" s="36"/>
      <c r="D823" s="36"/>
      <c r="E823" s="36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  <c r="AW823" s="7"/>
      <c r="AX823" s="7"/>
      <c r="AY823" s="7"/>
      <c r="AZ823" s="7"/>
      <c r="BA823" s="7"/>
      <c r="BB823" s="7"/>
      <c r="BC823" s="7"/>
      <c r="BD823" s="7"/>
      <c r="BE823" s="7"/>
    </row>
    <row r="824" ht="12.75" customHeight="1">
      <c r="A824" s="36"/>
      <c r="B824" s="36"/>
      <c r="C824" s="36"/>
      <c r="D824" s="36"/>
      <c r="E824" s="36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  <c r="AW824" s="7"/>
      <c r="AX824" s="7"/>
      <c r="AY824" s="7"/>
      <c r="AZ824" s="7"/>
      <c r="BA824" s="7"/>
      <c r="BB824" s="7"/>
      <c r="BC824" s="7"/>
      <c r="BD824" s="7"/>
      <c r="BE824" s="7"/>
    </row>
    <row r="825" ht="12.75" customHeight="1">
      <c r="A825" s="36"/>
      <c r="B825" s="36"/>
      <c r="C825" s="36"/>
      <c r="D825" s="36"/>
      <c r="E825" s="36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  <c r="AW825" s="7"/>
      <c r="AX825" s="7"/>
      <c r="AY825" s="7"/>
      <c r="AZ825" s="7"/>
      <c r="BA825" s="7"/>
      <c r="BB825" s="7"/>
      <c r="BC825" s="7"/>
      <c r="BD825" s="7"/>
      <c r="BE825" s="7"/>
    </row>
    <row r="826" ht="12.75" customHeight="1">
      <c r="A826" s="36"/>
      <c r="B826" s="36"/>
      <c r="C826" s="36"/>
      <c r="D826" s="36"/>
      <c r="E826" s="36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  <c r="AW826" s="7"/>
      <c r="AX826" s="7"/>
      <c r="AY826" s="7"/>
      <c r="AZ826" s="7"/>
      <c r="BA826" s="7"/>
      <c r="BB826" s="7"/>
      <c r="BC826" s="7"/>
      <c r="BD826" s="7"/>
      <c r="BE826" s="7"/>
    </row>
    <row r="827" ht="12.75" customHeight="1">
      <c r="A827" s="36"/>
      <c r="B827" s="36"/>
      <c r="C827" s="36"/>
      <c r="D827" s="36"/>
      <c r="E827" s="36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  <c r="AW827" s="7"/>
      <c r="AX827" s="7"/>
      <c r="AY827" s="7"/>
      <c r="AZ827" s="7"/>
      <c r="BA827" s="7"/>
      <c r="BB827" s="7"/>
      <c r="BC827" s="7"/>
      <c r="BD827" s="7"/>
      <c r="BE827" s="7"/>
    </row>
    <row r="828" ht="12.75" customHeight="1">
      <c r="A828" s="36"/>
      <c r="B828" s="36"/>
      <c r="C828" s="36"/>
      <c r="D828" s="36"/>
      <c r="E828" s="36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  <c r="AW828" s="7"/>
      <c r="AX828" s="7"/>
      <c r="AY828" s="7"/>
      <c r="AZ828" s="7"/>
      <c r="BA828" s="7"/>
      <c r="BB828" s="7"/>
      <c r="BC828" s="7"/>
      <c r="BD828" s="7"/>
      <c r="BE828" s="7"/>
    </row>
    <row r="829" ht="12.75" customHeight="1">
      <c r="A829" s="36"/>
      <c r="B829" s="36"/>
      <c r="C829" s="36"/>
      <c r="D829" s="36"/>
      <c r="E829" s="36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  <c r="AW829" s="7"/>
      <c r="AX829" s="7"/>
      <c r="AY829" s="7"/>
      <c r="AZ829" s="7"/>
      <c r="BA829" s="7"/>
      <c r="BB829" s="7"/>
      <c r="BC829" s="7"/>
      <c r="BD829" s="7"/>
      <c r="BE829" s="7"/>
    </row>
    <row r="830" ht="12.75" customHeight="1">
      <c r="A830" s="36"/>
      <c r="B830" s="36"/>
      <c r="C830" s="36"/>
      <c r="D830" s="36"/>
      <c r="E830" s="36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  <c r="AW830" s="7"/>
      <c r="AX830" s="7"/>
      <c r="AY830" s="7"/>
      <c r="AZ830" s="7"/>
      <c r="BA830" s="7"/>
      <c r="BB830" s="7"/>
      <c r="BC830" s="7"/>
      <c r="BD830" s="7"/>
      <c r="BE830" s="7"/>
    </row>
    <row r="831" ht="12.75" customHeight="1">
      <c r="A831" s="36"/>
      <c r="B831" s="36"/>
      <c r="C831" s="36"/>
      <c r="D831" s="36"/>
      <c r="E831" s="36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  <c r="AW831" s="7"/>
      <c r="AX831" s="7"/>
      <c r="AY831" s="7"/>
      <c r="AZ831" s="7"/>
      <c r="BA831" s="7"/>
      <c r="BB831" s="7"/>
      <c r="BC831" s="7"/>
      <c r="BD831" s="7"/>
      <c r="BE831" s="7"/>
    </row>
    <row r="832" ht="12.75" customHeight="1">
      <c r="A832" s="36"/>
      <c r="B832" s="36"/>
      <c r="C832" s="36"/>
      <c r="D832" s="36"/>
      <c r="E832" s="36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  <c r="AW832" s="7"/>
      <c r="AX832" s="7"/>
      <c r="AY832" s="7"/>
      <c r="AZ832" s="7"/>
      <c r="BA832" s="7"/>
      <c r="BB832" s="7"/>
      <c r="BC832" s="7"/>
      <c r="BD832" s="7"/>
      <c r="BE832" s="7"/>
    </row>
    <row r="833" ht="12.75" customHeight="1">
      <c r="A833" s="36"/>
      <c r="B833" s="36"/>
      <c r="C833" s="36"/>
      <c r="D833" s="36"/>
      <c r="E833" s="36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  <c r="AW833" s="7"/>
      <c r="AX833" s="7"/>
      <c r="AY833" s="7"/>
      <c r="AZ833" s="7"/>
      <c r="BA833" s="7"/>
      <c r="BB833" s="7"/>
      <c r="BC833" s="7"/>
      <c r="BD833" s="7"/>
      <c r="BE833" s="7"/>
    </row>
    <row r="834" ht="12.75" customHeight="1">
      <c r="A834" s="36"/>
      <c r="B834" s="36"/>
      <c r="C834" s="36"/>
      <c r="D834" s="36"/>
      <c r="E834" s="36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7"/>
      <c r="AW834" s="7"/>
      <c r="AX834" s="7"/>
      <c r="AY834" s="7"/>
      <c r="AZ834" s="7"/>
      <c r="BA834" s="7"/>
      <c r="BB834" s="7"/>
      <c r="BC834" s="7"/>
      <c r="BD834" s="7"/>
      <c r="BE834" s="7"/>
    </row>
    <row r="835" ht="12.75" customHeight="1">
      <c r="A835" s="36"/>
      <c r="B835" s="36"/>
      <c r="C835" s="36"/>
      <c r="D835" s="36"/>
      <c r="E835" s="36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  <c r="AW835" s="7"/>
      <c r="AX835" s="7"/>
      <c r="AY835" s="7"/>
      <c r="AZ835" s="7"/>
      <c r="BA835" s="7"/>
      <c r="BB835" s="7"/>
      <c r="BC835" s="7"/>
      <c r="BD835" s="7"/>
      <c r="BE835" s="7"/>
    </row>
    <row r="836" ht="12.75" customHeight="1">
      <c r="A836" s="36"/>
      <c r="B836" s="36"/>
      <c r="C836" s="36"/>
      <c r="D836" s="36"/>
      <c r="E836" s="36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  <c r="AW836" s="7"/>
      <c r="AX836" s="7"/>
      <c r="AY836" s="7"/>
      <c r="AZ836" s="7"/>
      <c r="BA836" s="7"/>
      <c r="BB836" s="7"/>
      <c r="BC836" s="7"/>
      <c r="BD836" s="7"/>
      <c r="BE836" s="7"/>
    </row>
    <row r="837" ht="12.75" customHeight="1">
      <c r="A837" s="36"/>
      <c r="B837" s="36"/>
      <c r="C837" s="36"/>
      <c r="D837" s="36"/>
      <c r="E837" s="36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  <c r="AW837" s="7"/>
      <c r="AX837" s="7"/>
      <c r="AY837" s="7"/>
      <c r="AZ837" s="7"/>
      <c r="BA837" s="7"/>
      <c r="BB837" s="7"/>
      <c r="BC837" s="7"/>
      <c r="BD837" s="7"/>
      <c r="BE837" s="7"/>
    </row>
    <row r="838" ht="12.75" customHeight="1">
      <c r="A838" s="36"/>
      <c r="B838" s="36"/>
      <c r="C838" s="36"/>
      <c r="D838" s="36"/>
      <c r="E838" s="36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  <c r="AW838" s="7"/>
      <c r="AX838" s="7"/>
      <c r="AY838" s="7"/>
      <c r="AZ838" s="7"/>
      <c r="BA838" s="7"/>
      <c r="BB838" s="7"/>
      <c r="BC838" s="7"/>
      <c r="BD838" s="7"/>
      <c r="BE838" s="7"/>
    </row>
    <row r="839" ht="12.75" customHeight="1">
      <c r="A839" s="36"/>
      <c r="B839" s="36"/>
      <c r="C839" s="36"/>
      <c r="D839" s="36"/>
      <c r="E839" s="36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  <c r="AW839" s="7"/>
      <c r="AX839" s="7"/>
      <c r="AY839" s="7"/>
      <c r="AZ839" s="7"/>
      <c r="BA839" s="7"/>
      <c r="BB839" s="7"/>
      <c r="BC839" s="7"/>
      <c r="BD839" s="7"/>
      <c r="BE839" s="7"/>
    </row>
    <row r="840" ht="12.75" customHeight="1">
      <c r="A840" s="36"/>
      <c r="B840" s="36"/>
      <c r="C840" s="36"/>
      <c r="D840" s="36"/>
      <c r="E840" s="36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  <c r="AW840" s="7"/>
      <c r="AX840" s="7"/>
      <c r="AY840" s="7"/>
      <c r="AZ840" s="7"/>
      <c r="BA840" s="7"/>
      <c r="BB840" s="7"/>
      <c r="BC840" s="7"/>
      <c r="BD840" s="7"/>
      <c r="BE840" s="7"/>
    </row>
    <row r="841" ht="12.75" customHeight="1">
      <c r="A841" s="36"/>
      <c r="B841" s="36"/>
      <c r="C841" s="36"/>
      <c r="D841" s="36"/>
      <c r="E841" s="36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  <c r="AV841" s="7"/>
      <c r="AW841" s="7"/>
      <c r="AX841" s="7"/>
      <c r="AY841" s="7"/>
      <c r="AZ841" s="7"/>
      <c r="BA841" s="7"/>
      <c r="BB841" s="7"/>
      <c r="BC841" s="7"/>
      <c r="BD841" s="7"/>
      <c r="BE841" s="7"/>
    </row>
    <row r="842" ht="12.75" customHeight="1">
      <c r="A842" s="36"/>
      <c r="B842" s="36"/>
      <c r="C842" s="36"/>
      <c r="D842" s="36"/>
      <c r="E842" s="36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  <c r="AW842" s="7"/>
      <c r="AX842" s="7"/>
      <c r="AY842" s="7"/>
      <c r="AZ842" s="7"/>
      <c r="BA842" s="7"/>
      <c r="BB842" s="7"/>
      <c r="BC842" s="7"/>
      <c r="BD842" s="7"/>
      <c r="BE842" s="7"/>
    </row>
    <row r="843" ht="12.75" customHeight="1">
      <c r="A843" s="36"/>
      <c r="B843" s="36"/>
      <c r="C843" s="36"/>
      <c r="D843" s="36"/>
      <c r="E843" s="36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7"/>
      <c r="AW843" s="7"/>
      <c r="AX843" s="7"/>
      <c r="AY843" s="7"/>
      <c r="AZ843" s="7"/>
      <c r="BA843" s="7"/>
      <c r="BB843" s="7"/>
      <c r="BC843" s="7"/>
      <c r="BD843" s="7"/>
      <c r="BE843" s="7"/>
    </row>
    <row r="844" ht="12.75" customHeight="1">
      <c r="A844" s="36"/>
      <c r="B844" s="36"/>
      <c r="C844" s="36"/>
      <c r="D844" s="36"/>
      <c r="E844" s="36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7"/>
      <c r="AW844" s="7"/>
      <c r="AX844" s="7"/>
      <c r="AY844" s="7"/>
      <c r="AZ844" s="7"/>
      <c r="BA844" s="7"/>
      <c r="BB844" s="7"/>
      <c r="BC844" s="7"/>
      <c r="BD844" s="7"/>
      <c r="BE844" s="7"/>
    </row>
    <row r="845" ht="12.75" customHeight="1">
      <c r="A845" s="36"/>
      <c r="B845" s="36"/>
      <c r="C845" s="36"/>
      <c r="D845" s="36"/>
      <c r="E845" s="36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  <c r="AW845" s="7"/>
      <c r="AX845" s="7"/>
      <c r="AY845" s="7"/>
      <c r="AZ845" s="7"/>
      <c r="BA845" s="7"/>
      <c r="BB845" s="7"/>
      <c r="BC845" s="7"/>
      <c r="BD845" s="7"/>
      <c r="BE845" s="7"/>
    </row>
    <row r="846" ht="12.75" customHeight="1">
      <c r="A846" s="36"/>
      <c r="B846" s="36"/>
      <c r="C846" s="36"/>
      <c r="D846" s="36"/>
      <c r="E846" s="36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7"/>
      <c r="AW846" s="7"/>
      <c r="AX846" s="7"/>
      <c r="AY846" s="7"/>
      <c r="AZ846" s="7"/>
      <c r="BA846" s="7"/>
      <c r="BB846" s="7"/>
      <c r="BC846" s="7"/>
      <c r="BD846" s="7"/>
      <c r="BE846" s="7"/>
    </row>
    <row r="847" ht="12.75" customHeight="1">
      <c r="A847" s="36"/>
      <c r="B847" s="36"/>
      <c r="C847" s="36"/>
      <c r="D847" s="36"/>
      <c r="E847" s="36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  <c r="AV847" s="7"/>
      <c r="AW847" s="7"/>
      <c r="AX847" s="7"/>
      <c r="AY847" s="7"/>
      <c r="AZ847" s="7"/>
      <c r="BA847" s="7"/>
      <c r="BB847" s="7"/>
      <c r="BC847" s="7"/>
      <c r="BD847" s="7"/>
      <c r="BE847" s="7"/>
    </row>
    <row r="848" ht="12.75" customHeight="1">
      <c r="A848" s="36"/>
      <c r="B848" s="36"/>
      <c r="C848" s="36"/>
      <c r="D848" s="36"/>
      <c r="E848" s="36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  <c r="AW848" s="7"/>
      <c r="AX848" s="7"/>
      <c r="AY848" s="7"/>
      <c r="AZ848" s="7"/>
      <c r="BA848" s="7"/>
      <c r="BB848" s="7"/>
      <c r="BC848" s="7"/>
      <c r="BD848" s="7"/>
      <c r="BE848" s="7"/>
    </row>
    <row r="849" ht="12.75" customHeight="1">
      <c r="A849" s="36"/>
      <c r="B849" s="36"/>
      <c r="C849" s="36"/>
      <c r="D849" s="36"/>
      <c r="E849" s="36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  <c r="AV849" s="7"/>
      <c r="AW849" s="7"/>
      <c r="AX849" s="7"/>
      <c r="AY849" s="7"/>
      <c r="AZ849" s="7"/>
      <c r="BA849" s="7"/>
      <c r="BB849" s="7"/>
      <c r="BC849" s="7"/>
      <c r="BD849" s="7"/>
      <c r="BE849" s="7"/>
    </row>
    <row r="850" ht="12.75" customHeight="1">
      <c r="A850" s="36"/>
      <c r="B850" s="36"/>
      <c r="C850" s="36"/>
      <c r="D850" s="36"/>
      <c r="E850" s="36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  <c r="AV850" s="7"/>
      <c r="AW850" s="7"/>
      <c r="AX850" s="7"/>
      <c r="AY850" s="7"/>
      <c r="AZ850" s="7"/>
      <c r="BA850" s="7"/>
      <c r="BB850" s="7"/>
      <c r="BC850" s="7"/>
      <c r="BD850" s="7"/>
      <c r="BE850" s="7"/>
    </row>
    <row r="851" ht="12.75" customHeight="1">
      <c r="A851" s="36"/>
      <c r="B851" s="36"/>
      <c r="C851" s="36"/>
      <c r="D851" s="36"/>
      <c r="E851" s="36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  <c r="AV851" s="7"/>
      <c r="AW851" s="7"/>
      <c r="AX851" s="7"/>
      <c r="AY851" s="7"/>
      <c r="AZ851" s="7"/>
      <c r="BA851" s="7"/>
      <c r="BB851" s="7"/>
      <c r="BC851" s="7"/>
      <c r="BD851" s="7"/>
      <c r="BE851" s="7"/>
    </row>
    <row r="852" ht="12.75" customHeight="1">
      <c r="A852" s="36"/>
      <c r="B852" s="36"/>
      <c r="C852" s="36"/>
      <c r="D852" s="36"/>
      <c r="E852" s="36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  <c r="AV852" s="7"/>
      <c r="AW852" s="7"/>
      <c r="AX852" s="7"/>
      <c r="AY852" s="7"/>
      <c r="AZ852" s="7"/>
      <c r="BA852" s="7"/>
      <c r="BB852" s="7"/>
      <c r="BC852" s="7"/>
      <c r="BD852" s="7"/>
      <c r="BE852" s="7"/>
    </row>
    <row r="853" ht="12.75" customHeight="1">
      <c r="A853" s="36"/>
      <c r="B853" s="36"/>
      <c r="C853" s="36"/>
      <c r="D853" s="36"/>
      <c r="E853" s="36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  <c r="AV853" s="7"/>
      <c r="AW853" s="7"/>
      <c r="AX853" s="7"/>
      <c r="AY853" s="7"/>
      <c r="AZ853" s="7"/>
      <c r="BA853" s="7"/>
      <c r="BB853" s="7"/>
      <c r="BC853" s="7"/>
      <c r="BD853" s="7"/>
      <c r="BE853" s="7"/>
    </row>
    <row r="854" ht="12.75" customHeight="1">
      <c r="A854" s="36"/>
      <c r="B854" s="36"/>
      <c r="C854" s="36"/>
      <c r="D854" s="36"/>
      <c r="E854" s="36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  <c r="AW854" s="7"/>
      <c r="AX854" s="7"/>
      <c r="AY854" s="7"/>
      <c r="AZ854" s="7"/>
      <c r="BA854" s="7"/>
      <c r="BB854" s="7"/>
      <c r="BC854" s="7"/>
      <c r="BD854" s="7"/>
      <c r="BE854" s="7"/>
    </row>
    <row r="855" ht="12.75" customHeight="1">
      <c r="A855" s="36"/>
      <c r="B855" s="36"/>
      <c r="C855" s="36"/>
      <c r="D855" s="36"/>
      <c r="E855" s="36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  <c r="AW855" s="7"/>
      <c r="AX855" s="7"/>
      <c r="AY855" s="7"/>
      <c r="AZ855" s="7"/>
      <c r="BA855" s="7"/>
      <c r="BB855" s="7"/>
      <c r="BC855" s="7"/>
      <c r="BD855" s="7"/>
      <c r="BE855" s="7"/>
    </row>
    <row r="856" ht="12.75" customHeight="1">
      <c r="A856" s="36"/>
      <c r="B856" s="36"/>
      <c r="C856" s="36"/>
      <c r="D856" s="36"/>
      <c r="E856" s="36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  <c r="AV856" s="7"/>
      <c r="AW856" s="7"/>
      <c r="AX856" s="7"/>
      <c r="AY856" s="7"/>
      <c r="AZ856" s="7"/>
      <c r="BA856" s="7"/>
      <c r="BB856" s="7"/>
      <c r="BC856" s="7"/>
      <c r="BD856" s="7"/>
      <c r="BE856" s="7"/>
    </row>
    <row r="857" ht="12.75" customHeight="1">
      <c r="A857" s="36"/>
      <c r="B857" s="36"/>
      <c r="C857" s="36"/>
      <c r="D857" s="36"/>
      <c r="E857" s="36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7"/>
      <c r="AW857" s="7"/>
      <c r="AX857" s="7"/>
      <c r="AY857" s="7"/>
      <c r="AZ857" s="7"/>
      <c r="BA857" s="7"/>
      <c r="BB857" s="7"/>
      <c r="BC857" s="7"/>
      <c r="BD857" s="7"/>
      <c r="BE857" s="7"/>
    </row>
    <row r="858" ht="12.75" customHeight="1">
      <c r="A858" s="36"/>
      <c r="B858" s="36"/>
      <c r="C858" s="36"/>
      <c r="D858" s="36"/>
      <c r="E858" s="36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7"/>
      <c r="AW858" s="7"/>
      <c r="AX858" s="7"/>
      <c r="AY858" s="7"/>
      <c r="AZ858" s="7"/>
      <c r="BA858" s="7"/>
      <c r="BB858" s="7"/>
      <c r="BC858" s="7"/>
      <c r="BD858" s="7"/>
      <c r="BE858" s="7"/>
    </row>
    <row r="859" ht="12.75" customHeight="1">
      <c r="A859" s="36"/>
      <c r="B859" s="36"/>
      <c r="C859" s="36"/>
      <c r="D859" s="36"/>
      <c r="E859" s="36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  <c r="AW859" s="7"/>
      <c r="AX859" s="7"/>
      <c r="AY859" s="7"/>
      <c r="AZ859" s="7"/>
      <c r="BA859" s="7"/>
      <c r="BB859" s="7"/>
      <c r="BC859" s="7"/>
      <c r="BD859" s="7"/>
      <c r="BE859" s="7"/>
    </row>
    <row r="860" ht="12.75" customHeight="1">
      <c r="A860" s="36"/>
      <c r="B860" s="36"/>
      <c r="C860" s="36"/>
      <c r="D860" s="36"/>
      <c r="E860" s="36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7"/>
      <c r="AW860" s="7"/>
      <c r="AX860" s="7"/>
      <c r="AY860" s="7"/>
      <c r="AZ860" s="7"/>
      <c r="BA860" s="7"/>
      <c r="BB860" s="7"/>
      <c r="BC860" s="7"/>
      <c r="BD860" s="7"/>
      <c r="BE860" s="7"/>
    </row>
    <row r="861" ht="12.75" customHeight="1">
      <c r="A861" s="36"/>
      <c r="B861" s="36"/>
      <c r="C861" s="36"/>
      <c r="D861" s="36"/>
      <c r="E861" s="36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  <c r="AW861" s="7"/>
      <c r="AX861" s="7"/>
      <c r="AY861" s="7"/>
      <c r="AZ861" s="7"/>
      <c r="BA861" s="7"/>
      <c r="BB861" s="7"/>
      <c r="BC861" s="7"/>
      <c r="BD861" s="7"/>
      <c r="BE861" s="7"/>
    </row>
    <row r="862" ht="12.75" customHeight="1">
      <c r="A862" s="36"/>
      <c r="B862" s="36"/>
      <c r="C862" s="36"/>
      <c r="D862" s="36"/>
      <c r="E862" s="36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  <c r="AV862" s="7"/>
      <c r="AW862" s="7"/>
      <c r="AX862" s="7"/>
      <c r="AY862" s="7"/>
      <c r="AZ862" s="7"/>
      <c r="BA862" s="7"/>
      <c r="BB862" s="7"/>
      <c r="BC862" s="7"/>
      <c r="BD862" s="7"/>
      <c r="BE862" s="7"/>
    </row>
    <row r="863" ht="12.75" customHeight="1">
      <c r="A863" s="36"/>
      <c r="B863" s="36"/>
      <c r="C863" s="36"/>
      <c r="D863" s="36"/>
      <c r="E863" s="36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/>
      <c r="AW863" s="7"/>
      <c r="AX863" s="7"/>
      <c r="AY863" s="7"/>
      <c r="AZ863" s="7"/>
      <c r="BA863" s="7"/>
      <c r="BB863" s="7"/>
      <c r="BC863" s="7"/>
      <c r="BD863" s="7"/>
      <c r="BE863" s="7"/>
    </row>
    <row r="864" ht="12.75" customHeight="1">
      <c r="A864" s="36"/>
      <c r="B864" s="36"/>
      <c r="C864" s="36"/>
      <c r="D864" s="36"/>
      <c r="E864" s="36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7"/>
      <c r="AW864" s="7"/>
      <c r="AX864" s="7"/>
      <c r="AY864" s="7"/>
      <c r="AZ864" s="7"/>
      <c r="BA864" s="7"/>
      <c r="BB864" s="7"/>
      <c r="BC864" s="7"/>
      <c r="BD864" s="7"/>
      <c r="BE864" s="7"/>
    </row>
    <row r="865" ht="12.75" customHeight="1">
      <c r="A865" s="36"/>
      <c r="B865" s="36"/>
      <c r="C865" s="36"/>
      <c r="D865" s="36"/>
      <c r="E865" s="36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  <c r="AW865" s="7"/>
      <c r="AX865" s="7"/>
      <c r="AY865" s="7"/>
      <c r="AZ865" s="7"/>
      <c r="BA865" s="7"/>
      <c r="BB865" s="7"/>
      <c r="BC865" s="7"/>
      <c r="BD865" s="7"/>
      <c r="BE865" s="7"/>
    </row>
    <row r="866" ht="12.75" customHeight="1">
      <c r="A866" s="36"/>
      <c r="B866" s="36"/>
      <c r="C866" s="36"/>
      <c r="D866" s="36"/>
      <c r="E866" s="36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  <c r="AV866" s="7"/>
      <c r="AW866" s="7"/>
      <c r="AX866" s="7"/>
      <c r="AY866" s="7"/>
      <c r="AZ866" s="7"/>
      <c r="BA866" s="7"/>
      <c r="BB866" s="7"/>
      <c r="BC866" s="7"/>
      <c r="BD866" s="7"/>
      <c r="BE866" s="7"/>
    </row>
    <row r="867" ht="12.75" customHeight="1">
      <c r="A867" s="36"/>
      <c r="B867" s="36"/>
      <c r="C867" s="36"/>
      <c r="D867" s="36"/>
      <c r="E867" s="36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  <c r="AV867" s="7"/>
      <c r="AW867" s="7"/>
      <c r="AX867" s="7"/>
      <c r="AY867" s="7"/>
      <c r="AZ867" s="7"/>
      <c r="BA867" s="7"/>
      <c r="BB867" s="7"/>
      <c r="BC867" s="7"/>
      <c r="BD867" s="7"/>
      <c r="BE867" s="7"/>
    </row>
    <row r="868" ht="12.75" customHeight="1">
      <c r="A868" s="36"/>
      <c r="B868" s="36"/>
      <c r="C868" s="36"/>
      <c r="D868" s="36"/>
      <c r="E868" s="36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7"/>
      <c r="AW868" s="7"/>
      <c r="AX868" s="7"/>
      <c r="AY868" s="7"/>
      <c r="AZ868" s="7"/>
      <c r="BA868" s="7"/>
      <c r="BB868" s="7"/>
      <c r="BC868" s="7"/>
      <c r="BD868" s="7"/>
      <c r="BE868" s="7"/>
    </row>
    <row r="869" ht="12.75" customHeight="1">
      <c r="A869" s="36"/>
      <c r="B869" s="36"/>
      <c r="C869" s="36"/>
      <c r="D869" s="36"/>
      <c r="E869" s="36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7"/>
      <c r="AW869" s="7"/>
      <c r="AX869" s="7"/>
      <c r="AY869" s="7"/>
      <c r="AZ869" s="7"/>
      <c r="BA869" s="7"/>
      <c r="BB869" s="7"/>
      <c r="BC869" s="7"/>
      <c r="BD869" s="7"/>
      <c r="BE869" s="7"/>
    </row>
    <row r="870" ht="12.75" customHeight="1">
      <c r="A870" s="36"/>
      <c r="B870" s="36"/>
      <c r="C870" s="36"/>
      <c r="D870" s="36"/>
      <c r="E870" s="36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  <c r="AW870" s="7"/>
      <c r="AX870" s="7"/>
      <c r="AY870" s="7"/>
      <c r="AZ870" s="7"/>
      <c r="BA870" s="7"/>
      <c r="BB870" s="7"/>
      <c r="BC870" s="7"/>
      <c r="BD870" s="7"/>
      <c r="BE870" s="7"/>
    </row>
    <row r="871" ht="12.75" customHeight="1">
      <c r="A871" s="36"/>
      <c r="B871" s="36"/>
      <c r="C871" s="36"/>
      <c r="D871" s="36"/>
      <c r="E871" s="36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  <c r="AW871" s="7"/>
      <c r="AX871" s="7"/>
      <c r="AY871" s="7"/>
      <c r="AZ871" s="7"/>
      <c r="BA871" s="7"/>
      <c r="BB871" s="7"/>
      <c r="BC871" s="7"/>
      <c r="BD871" s="7"/>
      <c r="BE871" s="7"/>
    </row>
    <row r="872" ht="12.75" customHeight="1">
      <c r="A872" s="36"/>
      <c r="B872" s="36"/>
      <c r="C872" s="36"/>
      <c r="D872" s="36"/>
      <c r="E872" s="36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7"/>
      <c r="AW872" s="7"/>
      <c r="AX872" s="7"/>
      <c r="AY872" s="7"/>
      <c r="AZ872" s="7"/>
      <c r="BA872" s="7"/>
      <c r="BB872" s="7"/>
      <c r="BC872" s="7"/>
      <c r="BD872" s="7"/>
      <c r="BE872" s="7"/>
    </row>
    <row r="873" ht="12.75" customHeight="1">
      <c r="A873" s="36"/>
      <c r="B873" s="36"/>
      <c r="C873" s="36"/>
      <c r="D873" s="36"/>
      <c r="E873" s="36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  <c r="AV873" s="7"/>
      <c r="AW873" s="7"/>
      <c r="AX873" s="7"/>
      <c r="AY873" s="7"/>
      <c r="AZ873" s="7"/>
      <c r="BA873" s="7"/>
      <c r="BB873" s="7"/>
      <c r="BC873" s="7"/>
      <c r="BD873" s="7"/>
      <c r="BE873" s="7"/>
    </row>
    <row r="874" ht="12.75" customHeight="1">
      <c r="A874" s="36"/>
      <c r="B874" s="36"/>
      <c r="C874" s="36"/>
      <c r="D874" s="36"/>
      <c r="E874" s="36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  <c r="AV874" s="7"/>
      <c r="AW874" s="7"/>
      <c r="AX874" s="7"/>
      <c r="AY874" s="7"/>
      <c r="AZ874" s="7"/>
      <c r="BA874" s="7"/>
      <c r="BB874" s="7"/>
      <c r="BC874" s="7"/>
      <c r="BD874" s="7"/>
      <c r="BE874" s="7"/>
    </row>
    <row r="875" ht="12.75" customHeight="1">
      <c r="A875" s="36"/>
      <c r="B875" s="36"/>
      <c r="C875" s="36"/>
      <c r="D875" s="36"/>
      <c r="E875" s="36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7"/>
      <c r="AW875" s="7"/>
      <c r="AX875" s="7"/>
      <c r="AY875" s="7"/>
      <c r="AZ875" s="7"/>
      <c r="BA875" s="7"/>
      <c r="BB875" s="7"/>
      <c r="BC875" s="7"/>
      <c r="BD875" s="7"/>
      <c r="BE875" s="7"/>
    </row>
    <row r="876" ht="12.75" customHeight="1">
      <c r="A876" s="36"/>
      <c r="B876" s="36"/>
      <c r="C876" s="36"/>
      <c r="D876" s="36"/>
      <c r="E876" s="36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7"/>
      <c r="AW876" s="7"/>
      <c r="AX876" s="7"/>
      <c r="AY876" s="7"/>
      <c r="AZ876" s="7"/>
      <c r="BA876" s="7"/>
      <c r="BB876" s="7"/>
      <c r="BC876" s="7"/>
      <c r="BD876" s="7"/>
      <c r="BE876" s="7"/>
    </row>
    <row r="877" ht="12.75" customHeight="1">
      <c r="A877" s="36"/>
      <c r="B877" s="36"/>
      <c r="C877" s="36"/>
      <c r="D877" s="36"/>
      <c r="E877" s="36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  <c r="AV877" s="7"/>
      <c r="AW877" s="7"/>
      <c r="AX877" s="7"/>
      <c r="AY877" s="7"/>
      <c r="AZ877" s="7"/>
      <c r="BA877" s="7"/>
      <c r="BB877" s="7"/>
      <c r="BC877" s="7"/>
      <c r="BD877" s="7"/>
      <c r="BE877" s="7"/>
    </row>
    <row r="878" ht="12.75" customHeight="1">
      <c r="A878" s="36"/>
      <c r="B878" s="36"/>
      <c r="C878" s="36"/>
      <c r="D878" s="36"/>
      <c r="E878" s="36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  <c r="AV878" s="7"/>
      <c r="AW878" s="7"/>
      <c r="AX878" s="7"/>
      <c r="AY878" s="7"/>
      <c r="AZ878" s="7"/>
      <c r="BA878" s="7"/>
      <c r="BB878" s="7"/>
      <c r="BC878" s="7"/>
      <c r="BD878" s="7"/>
      <c r="BE878" s="7"/>
    </row>
    <row r="879" ht="12.75" customHeight="1">
      <c r="A879" s="36"/>
      <c r="B879" s="36"/>
      <c r="C879" s="36"/>
      <c r="D879" s="36"/>
      <c r="E879" s="36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  <c r="AV879" s="7"/>
      <c r="AW879" s="7"/>
      <c r="AX879" s="7"/>
      <c r="AY879" s="7"/>
      <c r="AZ879" s="7"/>
      <c r="BA879" s="7"/>
      <c r="BB879" s="7"/>
      <c r="BC879" s="7"/>
      <c r="BD879" s="7"/>
      <c r="BE879" s="7"/>
    </row>
    <row r="880" ht="12.75" customHeight="1">
      <c r="A880" s="36"/>
      <c r="B880" s="36"/>
      <c r="C880" s="36"/>
      <c r="D880" s="36"/>
      <c r="E880" s="36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  <c r="AV880" s="7"/>
      <c r="AW880" s="7"/>
      <c r="AX880" s="7"/>
      <c r="AY880" s="7"/>
      <c r="AZ880" s="7"/>
      <c r="BA880" s="7"/>
      <c r="BB880" s="7"/>
      <c r="BC880" s="7"/>
      <c r="BD880" s="7"/>
      <c r="BE880" s="7"/>
    </row>
    <row r="881" ht="12.75" customHeight="1">
      <c r="A881" s="36"/>
      <c r="B881" s="36"/>
      <c r="C881" s="36"/>
      <c r="D881" s="36"/>
      <c r="E881" s="36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  <c r="AV881" s="7"/>
      <c r="AW881" s="7"/>
      <c r="AX881" s="7"/>
      <c r="AY881" s="7"/>
      <c r="AZ881" s="7"/>
      <c r="BA881" s="7"/>
      <c r="BB881" s="7"/>
      <c r="BC881" s="7"/>
      <c r="BD881" s="7"/>
      <c r="BE881" s="7"/>
    </row>
    <row r="882" ht="12.75" customHeight="1">
      <c r="A882" s="36"/>
      <c r="B882" s="36"/>
      <c r="C882" s="36"/>
      <c r="D882" s="36"/>
      <c r="E882" s="36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  <c r="AV882" s="7"/>
      <c r="AW882" s="7"/>
      <c r="AX882" s="7"/>
      <c r="AY882" s="7"/>
      <c r="AZ882" s="7"/>
      <c r="BA882" s="7"/>
      <c r="BB882" s="7"/>
      <c r="BC882" s="7"/>
      <c r="BD882" s="7"/>
      <c r="BE882" s="7"/>
    </row>
    <row r="883" ht="12.75" customHeight="1">
      <c r="A883" s="36"/>
      <c r="B883" s="36"/>
      <c r="C883" s="36"/>
      <c r="D883" s="36"/>
      <c r="E883" s="36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  <c r="AW883" s="7"/>
      <c r="AX883" s="7"/>
      <c r="AY883" s="7"/>
      <c r="AZ883" s="7"/>
      <c r="BA883" s="7"/>
      <c r="BB883" s="7"/>
      <c r="BC883" s="7"/>
      <c r="BD883" s="7"/>
      <c r="BE883" s="7"/>
    </row>
    <row r="884" ht="12.75" customHeight="1">
      <c r="A884" s="36"/>
      <c r="B884" s="36"/>
      <c r="C884" s="36"/>
      <c r="D884" s="36"/>
      <c r="E884" s="36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7"/>
      <c r="AW884" s="7"/>
      <c r="AX884" s="7"/>
      <c r="AY884" s="7"/>
      <c r="AZ884" s="7"/>
      <c r="BA884" s="7"/>
      <c r="BB884" s="7"/>
      <c r="BC884" s="7"/>
      <c r="BD884" s="7"/>
      <c r="BE884" s="7"/>
    </row>
    <row r="885" ht="12.75" customHeight="1">
      <c r="A885" s="36"/>
      <c r="B885" s="36"/>
      <c r="C885" s="36"/>
      <c r="D885" s="36"/>
      <c r="E885" s="36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  <c r="AT885" s="7"/>
      <c r="AU885" s="7"/>
      <c r="AV885" s="7"/>
      <c r="AW885" s="7"/>
      <c r="AX885" s="7"/>
      <c r="AY885" s="7"/>
      <c r="AZ885" s="7"/>
      <c r="BA885" s="7"/>
      <c r="BB885" s="7"/>
      <c r="BC885" s="7"/>
      <c r="BD885" s="7"/>
      <c r="BE885" s="7"/>
    </row>
    <row r="886" ht="12.75" customHeight="1">
      <c r="A886" s="36"/>
      <c r="B886" s="36"/>
      <c r="C886" s="36"/>
      <c r="D886" s="36"/>
      <c r="E886" s="36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  <c r="AT886" s="7"/>
      <c r="AU886" s="7"/>
      <c r="AV886" s="7"/>
      <c r="AW886" s="7"/>
      <c r="AX886" s="7"/>
      <c r="AY886" s="7"/>
      <c r="AZ886" s="7"/>
      <c r="BA886" s="7"/>
      <c r="BB886" s="7"/>
      <c r="BC886" s="7"/>
      <c r="BD886" s="7"/>
      <c r="BE886" s="7"/>
    </row>
    <row r="887" ht="12.75" customHeight="1">
      <c r="A887" s="36"/>
      <c r="B887" s="36"/>
      <c r="C887" s="36"/>
      <c r="D887" s="36"/>
      <c r="E887" s="36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  <c r="AT887" s="7"/>
      <c r="AU887" s="7"/>
      <c r="AV887" s="7"/>
      <c r="AW887" s="7"/>
      <c r="AX887" s="7"/>
      <c r="AY887" s="7"/>
      <c r="AZ887" s="7"/>
      <c r="BA887" s="7"/>
      <c r="BB887" s="7"/>
      <c r="BC887" s="7"/>
      <c r="BD887" s="7"/>
      <c r="BE887" s="7"/>
    </row>
    <row r="888" ht="12.75" customHeight="1">
      <c r="A888" s="36"/>
      <c r="B888" s="36"/>
      <c r="C888" s="36"/>
      <c r="D888" s="36"/>
      <c r="E888" s="36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  <c r="AT888" s="7"/>
      <c r="AU888" s="7"/>
      <c r="AV888" s="7"/>
      <c r="AW888" s="7"/>
      <c r="AX888" s="7"/>
      <c r="AY888" s="7"/>
      <c r="AZ888" s="7"/>
      <c r="BA888" s="7"/>
      <c r="BB888" s="7"/>
      <c r="BC888" s="7"/>
      <c r="BD888" s="7"/>
      <c r="BE888" s="7"/>
    </row>
    <row r="889" ht="12.75" customHeight="1">
      <c r="A889" s="36"/>
      <c r="B889" s="36"/>
      <c r="C889" s="36"/>
      <c r="D889" s="36"/>
      <c r="E889" s="36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  <c r="AT889" s="7"/>
      <c r="AU889" s="7"/>
      <c r="AV889" s="7"/>
      <c r="AW889" s="7"/>
      <c r="AX889" s="7"/>
      <c r="AY889" s="7"/>
      <c r="AZ889" s="7"/>
      <c r="BA889" s="7"/>
      <c r="BB889" s="7"/>
      <c r="BC889" s="7"/>
      <c r="BD889" s="7"/>
      <c r="BE889" s="7"/>
    </row>
    <row r="890" ht="12.75" customHeight="1">
      <c r="A890" s="36"/>
      <c r="B890" s="36"/>
      <c r="C890" s="36"/>
      <c r="D890" s="36"/>
      <c r="E890" s="36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  <c r="AT890" s="7"/>
      <c r="AU890" s="7"/>
      <c r="AV890" s="7"/>
      <c r="AW890" s="7"/>
      <c r="AX890" s="7"/>
      <c r="AY890" s="7"/>
      <c r="AZ890" s="7"/>
      <c r="BA890" s="7"/>
      <c r="BB890" s="7"/>
      <c r="BC890" s="7"/>
      <c r="BD890" s="7"/>
      <c r="BE890" s="7"/>
    </row>
    <row r="891" ht="12.75" customHeight="1">
      <c r="A891" s="36"/>
      <c r="B891" s="36"/>
      <c r="C891" s="36"/>
      <c r="D891" s="36"/>
      <c r="E891" s="36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  <c r="AS891" s="7"/>
      <c r="AT891" s="7"/>
      <c r="AU891" s="7"/>
      <c r="AV891" s="7"/>
      <c r="AW891" s="7"/>
      <c r="AX891" s="7"/>
      <c r="AY891" s="7"/>
      <c r="AZ891" s="7"/>
      <c r="BA891" s="7"/>
      <c r="BB891" s="7"/>
      <c r="BC891" s="7"/>
      <c r="BD891" s="7"/>
      <c r="BE891" s="7"/>
    </row>
    <row r="892" ht="12.75" customHeight="1">
      <c r="A892" s="36"/>
      <c r="B892" s="36"/>
      <c r="C892" s="36"/>
      <c r="D892" s="36"/>
      <c r="E892" s="36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  <c r="AR892" s="7"/>
      <c r="AS892" s="7"/>
      <c r="AT892" s="7"/>
      <c r="AU892" s="7"/>
      <c r="AV892" s="7"/>
      <c r="AW892" s="7"/>
      <c r="AX892" s="7"/>
      <c r="AY892" s="7"/>
      <c r="AZ892" s="7"/>
      <c r="BA892" s="7"/>
      <c r="BB892" s="7"/>
      <c r="BC892" s="7"/>
      <c r="BD892" s="7"/>
      <c r="BE892" s="7"/>
    </row>
    <row r="893" ht="12.75" customHeight="1">
      <c r="A893" s="36"/>
      <c r="B893" s="36"/>
      <c r="C893" s="36"/>
      <c r="D893" s="36"/>
      <c r="E893" s="36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  <c r="AT893" s="7"/>
      <c r="AU893" s="7"/>
      <c r="AV893" s="7"/>
      <c r="AW893" s="7"/>
      <c r="AX893" s="7"/>
      <c r="AY893" s="7"/>
      <c r="AZ893" s="7"/>
      <c r="BA893" s="7"/>
      <c r="BB893" s="7"/>
      <c r="BC893" s="7"/>
      <c r="BD893" s="7"/>
      <c r="BE893" s="7"/>
    </row>
    <row r="894" ht="12.75" customHeight="1">
      <c r="A894" s="36"/>
      <c r="B894" s="36"/>
      <c r="C894" s="36"/>
      <c r="D894" s="36"/>
      <c r="E894" s="36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  <c r="AS894" s="7"/>
      <c r="AT894" s="7"/>
      <c r="AU894" s="7"/>
      <c r="AV894" s="7"/>
      <c r="AW894" s="7"/>
      <c r="AX894" s="7"/>
      <c r="AY894" s="7"/>
      <c r="AZ894" s="7"/>
      <c r="BA894" s="7"/>
      <c r="BB894" s="7"/>
      <c r="BC894" s="7"/>
      <c r="BD894" s="7"/>
      <c r="BE894" s="7"/>
    </row>
    <row r="895" ht="12.75" customHeight="1">
      <c r="A895" s="36"/>
      <c r="B895" s="36"/>
      <c r="C895" s="36"/>
      <c r="D895" s="36"/>
      <c r="E895" s="36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  <c r="AT895" s="7"/>
      <c r="AU895" s="7"/>
      <c r="AV895" s="7"/>
      <c r="AW895" s="7"/>
      <c r="AX895" s="7"/>
      <c r="AY895" s="7"/>
      <c r="AZ895" s="7"/>
      <c r="BA895" s="7"/>
      <c r="BB895" s="7"/>
      <c r="BC895" s="7"/>
      <c r="BD895" s="7"/>
      <c r="BE895" s="7"/>
    </row>
    <row r="896" ht="12.75" customHeight="1">
      <c r="A896" s="36"/>
      <c r="B896" s="36"/>
      <c r="C896" s="36"/>
      <c r="D896" s="36"/>
      <c r="E896" s="36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  <c r="AT896" s="7"/>
      <c r="AU896" s="7"/>
      <c r="AV896" s="7"/>
      <c r="AW896" s="7"/>
      <c r="AX896" s="7"/>
      <c r="AY896" s="7"/>
      <c r="AZ896" s="7"/>
      <c r="BA896" s="7"/>
      <c r="BB896" s="7"/>
      <c r="BC896" s="7"/>
      <c r="BD896" s="7"/>
      <c r="BE896" s="7"/>
    </row>
    <row r="897" ht="12.75" customHeight="1">
      <c r="A897" s="36"/>
      <c r="B897" s="36"/>
      <c r="C897" s="36"/>
      <c r="D897" s="36"/>
      <c r="E897" s="36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  <c r="AR897" s="7"/>
      <c r="AS897" s="7"/>
      <c r="AT897" s="7"/>
      <c r="AU897" s="7"/>
      <c r="AV897" s="7"/>
      <c r="AW897" s="7"/>
      <c r="AX897" s="7"/>
      <c r="AY897" s="7"/>
      <c r="AZ897" s="7"/>
      <c r="BA897" s="7"/>
      <c r="BB897" s="7"/>
      <c r="BC897" s="7"/>
      <c r="BD897" s="7"/>
      <c r="BE897" s="7"/>
    </row>
    <row r="898" ht="12.75" customHeight="1">
      <c r="A898" s="36"/>
      <c r="B898" s="36"/>
      <c r="C898" s="36"/>
      <c r="D898" s="36"/>
      <c r="E898" s="36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  <c r="AT898" s="7"/>
      <c r="AU898" s="7"/>
      <c r="AV898" s="7"/>
      <c r="AW898" s="7"/>
      <c r="AX898" s="7"/>
      <c r="AY898" s="7"/>
      <c r="AZ898" s="7"/>
      <c r="BA898" s="7"/>
      <c r="BB898" s="7"/>
      <c r="BC898" s="7"/>
      <c r="BD898" s="7"/>
      <c r="BE898" s="7"/>
    </row>
    <row r="899" ht="12.75" customHeight="1">
      <c r="A899" s="36"/>
      <c r="B899" s="36"/>
      <c r="C899" s="36"/>
      <c r="D899" s="36"/>
      <c r="E899" s="36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  <c r="AS899" s="7"/>
      <c r="AT899" s="7"/>
      <c r="AU899" s="7"/>
      <c r="AV899" s="7"/>
      <c r="AW899" s="7"/>
      <c r="AX899" s="7"/>
      <c r="AY899" s="7"/>
      <c r="AZ899" s="7"/>
      <c r="BA899" s="7"/>
      <c r="BB899" s="7"/>
      <c r="BC899" s="7"/>
      <c r="BD899" s="7"/>
      <c r="BE899" s="7"/>
    </row>
    <row r="900" ht="12.75" customHeight="1">
      <c r="A900" s="36"/>
      <c r="B900" s="36"/>
      <c r="C900" s="36"/>
      <c r="D900" s="36"/>
      <c r="E900" s="36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  <c r="AR900" s="7"/>
      <c r="AS900" s="7"/>
      <c r="AT900" s="7"/>
      <c r="AU900" s="7"/>
      <c r="AV900" s="7"/>
      <c r="AW900" s="7"/>
      <c r="AX900" s="7"/>
      <c r="AY900" s="7"/>
      <c r="AZ900" s="7"/>
      <c r="BA900" s="7"/>
      <c r="BB900" s="7"/>
      <c r="BC900" s="7"/>
      <c r="BD900" s="7"/>
      <c r="BE900" s="7"/>
    </row>
    <row r="901" ht="12.75" customHeight="1">
      <c r="A901" s="36"/>
      <c r="B901" s="36"/>
      <c r="C901" s="36"/>
      <c r="D901" s="36"/>
      <c r="E901" s="36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  <c r="AS901" s="7"/>
      <c r="AT901" s="7"/>
      <c r="AU901" s="7"/>
      <c r="AV901" s="7"/>
      <c r="AW901" s="7"/>
      <c r="AX901" s="7"/>
      <c r="AY901" s="7"/>
      <c r="AZ901" s="7"/>
      <c r="BA901" s="7"/>
      <c r="BB901" s="7"/>
      <c r="BC901" s="7"/>
      <c r="BD901" s="7"/>
      <c r="BE901" s="7"/>
    </row>
    <row r="902" ht="12.75" customHeight="1">
      <c r="A902" s="36"/>
      <c r="B902" s="36"/>
      <c r="C902" s="36"/>
      <c r="D902" s="36"/>
      <c r="E902" s="36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  <c r="AS902" s="7"/>
      <c r="AT902" s="7"/>
      <c r="AU902" s="7"/>
      <c r="AV902" s="7"/>
      <c r="AW902" s="7"/>
      <c r="AX902" s="7"/>
      <c r="AY902" s="7"/>
      <c r="AZ902" s="7"/>
      <c r="BA902" s="7"/>
      <c r="BB902" s="7"/>
      <c r="BC902" s="7"/>
      <c r="BD902" s="7"/>
      <c r="BE902" s="7"/>
    </row>
    <row r="903" ht="12.75" customHeight="1">
      <c r="A903" s="36"/>
      <c r="B903" s="36"/>
      <c r="C903" s="36"/>
      <c r="D903" s="36"/>
      <c r="E903" s="36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  <c r="AR903" s="7"/>
      <c r="AS903" s="7"/>
      <c r="AT903" s="7"/>
      <c r="AU903" s="7"/>
      <c r="AV903" s="7"/>
      <c r="AW903" s="7"/>
      <c r="AX903" s="7"/>
      <c r="AY903" s="7"/>
      <c r="AZ903" s="7"/>
      <c r="BA903" s="7"/>
      <c r="BB903" s="7"/>
      <c r="BC903" s="7"/>
      <c r="BD903" s="7"/>
      <c r="BE903" s="7"/>
    </row>
    <row r="904" ht="12.75" customHeight="1">
      <c r="A904" s="36"/>
      <c r="B904" s="36"/>
      <c r="C904" s="36"/>
      <c r="D904" s="36"/>
      <c r="E904" s="36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  <c r="AR904" s="7"/>
      <c r="AS904" s="7"/>
      <c r="AT904" s="7"/>
      <c r="AU904" s="7"/>
      <c r="AV904" s="7"/>
      <c r="AW904" s="7"/>
      <c r="AX904" s="7"/>
      <c r="AY904" s="7"/>
      <c r="AZ904" s="7"/>
      <c r="BA904" s="7"/>
      <c r="BB904" s="7"/>
      <c r="BC904" s="7"/>
      <c r="BD904" s="7"/>
      <c r="BE904" s="7"/>
    </row>
    <row r="905" ht="12.75" customHeight="1">
      <c r="A905" s="36"/>
      <c r="B905" s="36"/>
      <c r="C905" s="36"/>
      <c r="D905" s="36"/>
      <c r="E905" s="36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  <c r="AS905" s="7"/>
      <c r="AT905" s="7"/>
      <c r="AU905" s="7"/>
      <c r="AV905" s="7"/>
      <c r="AW905" s="7"/>
      <c r="AX905" s="7"/>
      <c r="AY905" s="7"/>
      <c r="AZ905" s="7"/>
      <c r="BA905" s="7"/>
      <c r="BB905" s="7"/>
      <c r="BC905" s="7"/>
      <c r="BD905" s="7"/>
      <c r="BE905" s="7"/>
    </row>
    <row r="906" ht="12.75" customHeight="1">
      <c r="A906" s="36"/>
      <c r="B906" s="36"/>
      <c r="C906" s="36"/>
      <c r="D906" s="36"/>
      <c r="E906" s="36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  <c r="AT906" s="7"/>
      <c r="AU906" s="7"/>
      <c r="AV906" s="7"/>
      <c r="AW906" s="7"/>
      <c r="AX906" s="7"/>
      <c r="AY906" s="7"/>
      <c r="AZ906" s="7"/>
      <c r="BA906" s="7"/>
      <c r="BB906" s="7"/>
      <c r="BC906" s="7"/>
      <c r="BD906" s="7"/>
      <c r="BE906" s="7"/>
    </row>
    <row r="907" ht="12.75" customHeight="1">
      <c r="A907" s="36"/>
      <c r="B907" s="36"/>
      <c r="C907" s="36"/>
      <c r="D907" s="36"/>
      <c r="E907" s="36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  <c r="AT907" s="7"/>
      <c r="AU907" s="7"/>
      <c r="AV907" s="7"/>
      <c r="AW907" s="7"/>
      <c r="AX907" s="7"/>
      <c r="AY907" s="7"/>
      <c r="AZ907" s="7"/>
      <c r="BA907" s="7"/>
      <c r="BB907" s="7"/>
      <c r="BC907" s="7"/>
      <c r="BD907" s="7"/>
      <c r="BE907" s="7"/>
    </row>
    <row r="908" ht="12.75" customHeight="1">
      <c r="A908" s="36"/>
      <c r="B908" s="36"/>
      <c r="C908" s="36"/>
      <c r="D908" s="36"/>
      <c r="E908" s="36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  <c r="AT908" s="7"/>
      <c r="AU908" s="7"/>
      <c r="AV908" s="7"/>
      <c r="AW908" s="7"/>
      <c r="AX908" s="7"/>
      <c r="AY908" s="7"/>
      <c r="AZ908" s="7"/>
      <c r="BA908" s="7"/>
      <c r="BB908" s="7"/>
      <c r="BC908" s="7"/>
      <c r="BD908" s="7"/>
      <c r="BE908" s="7"/>
    </row>
    <row r="909" ht="12.75" customHeight="1">
      <c r="A909" s="36"/>
      <c r="B909" s="36"/>
      <c r="C909" s="36"/>
      <c r="D909" s="36"/>
      <c r="E909" s="36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  <c r="AR909" s="7"/>
      <c r="AS909" s="7"/>
      <c r="AT909" s="7"/>
      <c r="AU909" s="7"/>
      <c r="AV909" s="7"/>
      <c r="AW909" s="7"/>
      <c r="AX909" s="7"/>
      <c r="AY909" s="7"/>
      <c r="AZ909" s="7"/>
      <c r="BA909" s="7"/>
      <c r="BB909" s="7"/>
      <c r="BC909" s="7"/>
      <c r="BD909" s="7"/>
      <c r="BE909" s="7"/>
    </row>
    <row r="910" ht="12.75" customHeight="1">
      <c r="A910" s="36"/>
      <c r="B910" s="36"/>
      <c r="C910" s="36"/>
      <c r="D910" s="36"/>
      <c r="E910" s="36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  <c r="AR910" s="7"/>
      <c r="AS910" s="7"/>
      <c r="AT910" s="7"/>
      <c r="AU910" s="7"/>
      <c r="AV910" s="7"/>
      <c r="AW910" s="7"/>
      <c r="AX910" s="7"/>
      <c r="AY910" s="7"/>
      <c r="AZ910" s="7"/>
      <c r="BA910" s="7"/>
      <c r="BB910" s="7"/>
      <c r="BC910" s="7"/>
      <c r="BD910" s="7"/>
      <c r="BE910" s="7"/>
    </row>
    <row r="911" ht="12.75" customHeight="1">
      <c r="A911" s="36"/>
      <c r="B911" s="36"/>
      <c r="C911" s="36"/>
      <c r="D911" s="36"/>
      <c r="E911" s="36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  <c r="AR911" s="7"/>
      <c r="AS911" s="7"/>
      <c r="AT911" s="7"/>
      <c r="AU911" s="7"/>
      <c r="AV911" s="7"/>
      <c r="AW911" s="7"/>
      <c r="AX911" s="7"/>
      <c r="AY911" s="7"/>
      <c r="AZ911" s="7"/>
      <c r="BA911" s="7"/>
      <c r="BB911" s="7"/>
      <c r="BC911" s="7"/>
      <c r="BD911" s="7"/>
      <c r="BE911" s="7"/>
    </row>
    <row r="912" ht="12.75" customHeight="1">
      <c r="A912" s="36"/>
      <c r="B912" s="36"/>
      <c r="C912" s="36"/>
      <c r="D912" s="36"/>
      <c r="E912" s="36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  <c r="AT912" s="7"/>
      <c r="AU912" s="7"/>
      <c r="AV912" s="7"/>
      <c r="AW912" s="7"/>
      <c r="AX912" s="7"/>
      <c r="AY912" s="7"/>
      <c r="AZ912" s="7"/>
      <c r="BA912" s="7"/>
      <c r="BB912" s="7"/>
      <c r="BC912" s="7"/>
      <c r="BD912" s="7"/>
      <c r="BE912" s="7"/>
    </row>
    <row r="913" ht="12.75" customHeight="1">
      <c r="A913" s="36"/>
      <c r="B913" s="36"/>
      <c r="C913" s="36"/>
      <c r="D913" s="36"/>
      <c r="E913" s="36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  <c r="AT913" s="7"/>
      <c r="AU913" s="7"/>
      <c r="AV913" s="7"/>
      <c r="AW913" s="7"/>
      <c r="AX913" s="7"/>
      <c r="AY913" s="7"/>
      <c r="AZ913" s="7"/>
      <c r="BA913" s="7"/>
      <c r="BB913" s="7"/>
      <c r="BC913" s="7"/>
      <c r="BD913" s="7"/>
      <c r="BE913" s="7"/>
    </row>
    <row r="914" ht="12.75" customHeight="1">
      <c r="A914" s="36"/>
      <c r="B914" s="36"/>
      <c r="C914" s="36"/>
      <c r="D914" s="36"/>
      <c r="E914" s="36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  <c r="AT914" s="7"/>
      <c r="AU914" s="7"/>
      <c r="AV914" s="7"/>
      <c r="AW914" s="7"/>
      <c r="AX914" s="7"/>
      <c r="AY914" s="7"/>
      <c r="AZ914" s="7"/>
      <c r="BA914" s="7"/>
      <c r="BB914" s="7"/>
      <c r="BC914" s="7"/>
      <c r="BD914" s="7"/>
      <c r="BE914" s="7"/>
    </row>
    <row r="915" ht="12.75" customHeight="1">
      <c r="A915" s="36"/>
      <c r="B915" s="36"/>
      <c r="C915" s="36"/>
      <c r="D915" s="36"/>
      <c r="E915" s="36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  <c r="AT915" s="7"/>
      <c r="AU915" s="7"/>
      <c r="AV915" s="7"/>
      <c r="AW915" s="7"/>
      <c r="AX915" s="7"/>
      <c r="AY915" s="7"/>
      <c r="AZ915" s="7"/>
      <c r="BA915" s="7"/>
      <c r="BB915" s="7"/>
      <c r="BC915" s="7"/>
      <c r="BD915" s="7"/>
      <c r="BE915" s="7"/>
    </row>
    <row r="916" ht="12.75" customHeight="1">
      <c r="A916" s="36"/>
      <c r="B916" s="36"/>
      <c r="C916" s="36"/>
      <c r="D916" s="36"/>
      <c r="E916" s="36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  <c r="AT916" s="7"/>
      <c r="AU916" s="7"/>
      <c r="AV916" s="7"/>
      <c r="AW916" s="7"/>
      <c r="AX916" s="7"/>
      <c r="AY916" s="7"/>
      <c r="AZ916" s="7"/>
      <c r="BA916" s="7"/>
      <c r="BB916" s="7"/>
      <c r="BC916" s="7"/>
      <c r="BD916" s="7"/>
      <c r="BE916" s="7"/>
    </row>
    <row r="917" ht="12.75" customHeight="1">
      <c r="A917" s="36"/>
      <c r="B917" s="36"/>
      <c r="C917" s="36"/>
      <c r="D917" s="36"/>
      <c r="E917" s="36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  <c r="AS917" s="7"/>
      <c r="AT917" s="7"/>
      <c r="AU917" s="7"/>
      <c r="AV917" s="7"/>
      <c r="AW917" s="7"/>
      <c r="AX917" s="7"/>
      <c r="AY917" s="7"/>
      <c r="AZ917" s="7"/>
      <c r="BA917" s="7"/>
      <c r="BB917" s="7"/>
      <c r="BC917" s="7"/>
      <c r="BD917" s="7"/>
      <c r="BE917" s="7"/>
    </row>
    <row r="918" ht="12.75" customHeight="1">
      <c r="A918" s="36"/>
      <c r="B918" s="36"/>
      <c r="C918" s="36"/>
      <c r="D918" s="36"/>
      <c r="E918" s="36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  <c r="AT918" s="7"/>
      <c r="AU918" s="7"/>
      <c r="AV918" s="7"/>
      <c r="AW918" s="7"/>
      <c r="AX918" s="7"/>
      <c r="AY918" s="7"/>
      <c r="AZ918" s="7"/>
      <c r="BA918" s="7"/>
      <c r="BB918" s="7"/>
      <c r="BC918" s="7"/>
      <c r="BD918" s="7"/>
      <c r="BE918" s="7"/>
    </row>
    <row r="919" ht="12.75" customHeight="1">
      <c r="A919" s="36"/>
      <c r="B919" s="36"/>
      <c r="C919" s="36"/>
      <c r="D919" s="36"/>
      <c r="E919" s="36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  <c r="AS919" s="7"/>
      <c r="AT919" s="7"/>
      <c r="AU919" s="7"/>
      <c r="AV919" s="7"/>
      <c r="AW919" s="7"/>
      <c r="AX919" s="7"/>
      <c r="AY919" s="7"/>
      <c r="AZ919" s="7"/>
      <c r="BA919" s="7"/>
      <c r="BB919" s="7"/>
      <c r="BC919" s="7"/>
      <c r="BD919" s="7"/>
      <c r="BE919" s="7"/>
    </row>
    <row r="920" ht="12.75" customHeight="1">
      <c r="A920" s="36"/>
      <c r="B920" s="36"/>
      <c r="C920" s="36"/>
      <c r="D920" s="36"/>
      <c r="E920" s="36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  <c r="AS920" s="7"/>
      <c r="AT920" s="7"/>
      <c r="AU920" s="7"/>
      <c r="AV920" s="7"/>
      <c r="AW920" s="7"/>
      <c r="AX920" s="7"/>
      <c r="AY920" s="7"/>
      <c r="AZ920" s="7"/>
      <c r="BA920" s="7"/>
      <c r="BB920" s="7"/>
      <c r="BC920" s="7"/>
      <c r="BD920" s="7"/>
      <c r="BE920" s="7"/>
    </row>
    <row r="921" ht="12.75" customHeight="1">
      <c r="A921" s="36"/>
      <c r="B921" s="36"/>
      <c r="C921" s="36"/>
      <c r="D921" s="36"/>
      <c r="E921" s="36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  <c r="AS921" s="7"/>
      <c r="AT921" s="7"/>
      <c r="AU921" s="7"/>
      <c r="AV921" s="7"/>
      <c r="AW921" s="7"/>
      <c r="AX921" s="7"/>
      <c r="AY921" s="7"/>
      <c r="AZ921" s="7"/>
      <c r="BA921" s="7"/>
      <c r="BB921" s="7"/>
      <c r="BC921" s="7"/>
      <c r="BD921" s="7"/>
      <c r="BE921" s="7"/>
    </row>
    <row r="922" ht="12.75" customHeight="1">
      <c r="A922" s="36"/>
      <c r="B922" s="36"/>
      <c r="C922" s="36"/>
      <c r="D922" s="36"/>
      <c r="E922" s="36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  <c r="AT922" s="7"/>
      <c r="AU922" s="7"/>
      <c r="AV922" s="7"/>
      <c r="AW922" s="7"/>
      <c r="AX922" s="7"/>
      <c r="AY922" s="7"/>
      <c r="AZ922" s="7"/>
      <c r="BA922" s="7"/>
      <c r="BB922" s="7"/>
      <c r="BC922" s="7"/>
      <c r="BD922" s="7"/>
      <c r="BE922" s="7"/>
    </row>
    <row r="923" ht="12.75" customHeight="1">
      <c r="A923" s="36"/>
      <c r="B923" s="36"/>
      <c r="C923" s="36"/>
      <c r="D923" s="36"/>
      <c r="E923" s="36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  <c r="AS923" s="7"/>
      <c r="AT923" s="7"/>
      <c r="AU923" s="7"/>
      <c r="AV923" s="7"/>
      <c r="AW923" s="7"/>
      <c r="AX923" s="7"/>
      <c r="AY923" s="7"/>
      <c r="AZ923" s="7"/>
      <c r="BA923" s="7"/>
      <c r="BB923" s="7"/>
      <c r="BC923" s="7"/>
      <c r="BD923" s="7"/>
      <c r="BE923" s="7"/>
    </row>
    <row r="924" ht="12.75" customHeight="1">
      <c r="A924" s="36"/>
      <c r="B924" s="36"/>
      <c r="C924" s="36"/>
      <c r="D924" s="36"/>
      <c r="E924" s="36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  <c r="AR924" s="7"/>
      <c r="AS924" s="7"/>
      <c r="AT924" s="7"/>
      <c r="AU924" s="7"/>
      <c r="AV924" s="7"/>
      <c r="AW924" s="7"/>
      <c r="AX924" s="7"/>
      <c r="AY924" s="7"/>
      <c r="AZ924" s="7"/>
      <c r="BA924" s="7"/>
      <c r="BB924" s="7"/>
      <c r="BC924" s="7"/>
      <c r="BD924" s="7"/>
      <c r="BE924" s="7"/>
    </row>
    <row r="925" ht="12.75" customHeight="1">
      <c r="A925" s="36"/>
      <c r="B925" s="36"/>
      <c r="C925" s="36"/>
      <c r="D925" s="36"/>
      <c r="E925" s="36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  <c r="AR925" s="7"/>
      <c r="AS925" s="7"/>
      <c r="AT925" s="7"/>
      <c r="AU925" s="7"/>
      <c r="AV925" s="7"/>
      <c r="AW925" s="7"/>
      <c r="AX925" s="7"/>
      <c r="AY925" s="7"/>
      <c r="AZ925" s="7"/>
      <c r="BA925" s="7"/>
      <c r="BB925" s="7"/>
      <c r="BC925" s="7"/>
      <c r="BD925" s="7"/>
      <c r="BE925" s="7"/>
    </row>
    <row r="926" ht="12.75" customHeight="1">
      <c r="A926" s="36"/>
      <c r="B926" s="36"/>
      <c r="C926" s="36"/>
      <c r="D926" s="36"/>
      <c r="E926" s="36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  <c r="AR926" s="7"/>
      <c r="AS926" s="7"/>
      <c r="AT926" s="7"/>
      <c r="AU926" s="7"/>
      <c r="AV926" s="7"/>
      <c r="AW926" s="7"/>
      <c r="AX926" s="7"/>
      <c r="AY926" s="7"/>
      <c r="AZ926" s="7"/>
      <c r="BA926" s="7"/>
      <c r="BB926" s="7"/>
      <c r="BC926" s="7"/>
      <c r="BD926" s="7"/>
      <c r="BE926" s="7"/>
    </row>
    <row r="927" ht="12.75" customHeight="1">
      <c r="A927" s="36"/>
      <c r="B927" s="36"/>
      <c r="C927" s="36"/>
      <c r="D927" s="36"/>
      <c r="E927" s="36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  <c r="AR927" s="7"/>
      <c r="AS927" s="7"/>
      <c r="AT927" s="7"/>
      <c r="AU927" s="7"/>
      <c r="AV927" s="7"/>
      <c r="AW927" s="7"/>
      <c r="AX927" s="7"/>
      <c r="AY927" s="7"/>
      <c r="AZ927" s="7"/>
      <c r="BA927" s="7"/>
      <c r="BB927" s="7"/>
      <c r="BC927" s="7"/>
      <c r="BD927" s="7"/>
      <c r="BE927" s="7"/>
    </row>
    <row r="928" ht="12.75" customHeight="1">
      <c r="A928" s="36"/>
      <c r="B928" s="36"/>
      <c r="C928" s="36"/>
      <c r="D928" s="36"/>
      <c r="E928" s="36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  <c r="AR928" s="7"/>
      <c r="AS928" s="7"/>
      <c r="AT928" s="7"/>
      <c r="AU928" s="7"/>
      <c r="AV928" s="7"/>
      <c r="AW928" s="7"/>
      <c r="AX928" s="7"/>
      <c r="AY928" s="7"/>
      <c r="AZ928" s="7"/>
      <c r="BA928" s="7"/>
      <c r="BB928" s="7"/>
      <c r="BC928" s="7"/>
      <c r="BD928" s="7"/>
      <c r="BE928" s="7"/>
    </row>
    <row r="929" ht="12.75" customHeight="1">
      <c r="A929" s="36"/>
      <c r="B929" s="36"/>
      <c r="C929" s="36"/>
      <c r="D929" s="36"/>
      <c r="E929" s="36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  <c r="AR929" s="7"/>
      <c r="AS929" s="7"/>
      <c r="AT929" s="7"/>
      <c r="AU929" s="7"/>
      <c r="AV929" s="7"/>
      <c r="AW929" s="7"/>
      <c r="AX929" s="7"/>
      <c r="AY929" s="7"/>
      <c r="AZ929" s="7"/>
      <c r="BA929" s="7"/>
      <c r="BB929" s="7"/>
      <c r="BC929" s="7"/>
      <c r="BD929" s="7"/>
      <c r="BE929" s="7"/>
    </row>
    <row r="930" ht="12.75" customHeight="1">
      <c r="A930" s="36"/>
      <c r="B930" s="36"/>
      <c r="C930" s="36"/>
      <c r="D930" s="36"/>
      <c r="E930" s="36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  <c r="AR930" s="7"/>
      <c r="AS930" s="7"/>
      <c r="AT930" s="7"/>
      <c r="AU930" s="7"/>
      <c r="AV930" s="7"/>
      <c r="AW930" s="7"/>
      <c r="AX930" s="7"/>
      <c r="AY930" s="7"/>
      <c r="AZ930" s="7"/>
      <c r="BA930" s="7"/>
      <c r="BB930" s="7"/>
      <c r="BC930" s="7"/>
      <c r="BD930" s="7"/>
      <c r="BE930" s="7"/>
    </row>
    <row r="931" ht="12.75" customHeight="1">
      <c r="A931" s="36"/>
      <c r="B931" s="36"/>
      <c r="C931" s="36"/>
      <c r="D931" s="36"/>
      <c r="E931" s="36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  <c r="AR931" s="7"/>
      <c r="AS931" s="7"/>
      <c r="AT931" s="7"/>
      <c r="AU931" s="7"/>
      <c r="AV931" s="7"/>
      <c r="AW931" s="7"/>
      <c r="AX931" s="7"/>
      <c r="AY931" s="7"/>
      <c r="AZ931" s="7"/>
      <c r="BA931" s="7"/>
      <c r="BB931" s="7"/>
      <c r="BC931" s="7"/>
      <c r="BD931" s="7"/>
      <c r="BE931" s="7"/>
    </row>
    <row r="932" ht="12.75" customHeight="1">
      <c r="A932" s="36"/>
      <c r="B932" s="36"/>
      <c r="C932" s="36"/>
      <c r="D932" s="36"/>
      <c r="E932" s="36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  <c r="AR932" s="7"/>
      <c r="AS932" s="7"/>
      <c r="AT932" s="7"/>
      <c r="AU932" s="7"/>
      <c r="AV932" s="7"/>
      <c r="AW932" s="7"/>
      <c r="AX932" s="7"/>
      <c r="AY932" s="7"/>
      <c r="AZ932" s="7"/>
      <c r="BA932" s="7"/>
      <c r="BB932" s="7"/>
      <c r="BC932" s="7"/>
      <c r="BD932" s="7"/>
      <c r="BE932" s="7"/>
    </row>
    <row r="933" ht="12.75" customHeight="1">
      <c r="A933" s="36"/>
      <c r="B933" s="36"/>
      <c r="C933" s="36"/>
      <c r="D933" s="36"/>
      <c r="E933" s="36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  <c r="AR933" s="7"/>
      <c r="AS933" s="7"/>
      <c r="AT933" s="7"/>
      <c r="AU933" s="7"/>
      <c r="AV933" s="7"/>
      <c r="AW933" s="7"/>
      <c r="AX933" s="7"/>
      <c r="AY933" s="7"/>
      <c r="AZ933" s="7"/>
      <c r="BA933" s="7"/>
      <c r="BB933" s="7"/>
      <c r="BC933" s="7"/>
      <c r="BD933" s="7"/>
      <c r="BE933" s="7"/>
    </row>
    <row r="934" ht="12.75" customHeight="1">
      <c r="A934" s="36"/>
      <c r="B934" s="36"/>
      <c r="C934" s="36"/>
      <c r="D934" s="36"/>
      <c r="E934" s="36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  <c r="AR934" s="7"/>
      <c r="AS934" s="7"/>
      <c r="AT934" s="7"/>
      <c r="AU934" s="7"/>
      <c r="AV934" s="7"/>
      <c r="AW934" s="7"/>
      <c r="AX934" s="7"/>
      <c r="AY934" s="7"/>
      <c r="AZ934" s="7"/>
      <c r="BA934" s="7"/>
      <c r="BB934" s="7"/>
      <c r="BC934" s="7"/>
      <c r="BD934" s="7"/>
      <c r="BE934" s="7"/>
    </row>
    <row r="935" ht="12.75" customHeight="1">
      <c r="A935" s="36"/>
      <c r="B935" s="36"/>
      <c r="C935" s="36"/>
      <c r="D935" s="36"/>
      <c r="E935" s="36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  <c r="AR935" s="7"/>
      <c r="AS935" s="7"/>
      <c r="AT935" s="7"/>
      <c r="AU935" s="7"/>
      <c r="AV935" s="7"/>
      <c r="AW935" s="7"/>
      <c r="AX935" s="7"/>
      <c r="AY935" s="7"/>
      <c r="AZ935" s="7"/>
      <c r="BA935" s="7"/>
      <c r="BB935" s="7"/>
      <c r="BC935" s="7"/>
      <c r="BD935" s="7"/>
      <c r="BE935" s="7"/>
    </row>
    <row r="936" ht="12.75" customHeight="1">
      <c r="A936" s="36"/>
      <c r="B936" s="36"/>
      <c r="C936" s="36"/>
      <c r="D936" s="36"/>
      <c r="E936" s="36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  <c r="AR936" s="7"/>
      <c r="AS936" s="7"/>
      <c r="AT936" s="7"/>
      <c r="AU936" s="7"/>
      <c r="AV936" s="7"/>
      <c r="AW936" s="7"/>
      <c r="AX936" s="7"/>
      <c r="AY936" s="7"/>
      <c r="AZ936" s="7"/>
      <c r="BA936" s="7"/>
      <c r="BB936" s="7"/>
      <c r="BC936" s="7"/>
      <c r="BD936" s="7"/>
      <c r="BE936" s="7"/>
    </row>
    <row r="937" ht="12.75" customHeight="1">
      <c r="A937" s="36"/>
      <c r="B937" s="36"/>
      <c r="C937" s="36"/>
      <c r="D937" s="36"/>
      <c r="E937" s="36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  <c r="AR937" s="7"/>
      <c r="AS937" s="7"/>
      <c r="AT937" s="7"/>
      <c r="AU937" s="7"/>
      <c r="AV937" s="7"/>
      <c r="AW937" s="7"/>
      <c r="AX937" s="7"/>
      <c r="AY937" s="7"/>
      <c r="AZ937" s="7"/>
      <c r="BA937" s="7"/>
      <c r="BB937" s="7"/>
      <c r="BC937" s="7"/>
      <c r="BD937" s="7"/>
      <c r="BE937" s="7"/>
    </row>
    <row r="938" ht="12.75" customHeight="1">
      <c r="A938" s="36"/>
      <c r="B938" s="36"/>
      <c r="C938" s="36"/>
      <c r="D938" s="36"/>
      <c r="E938" s="36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  <c r="AR938" s="7"/>
      <c r="AS938" s="7"/>
      <c r="AT938" s="7"/>
      <c r="AU938" s="7"/>
      <c r="AV938" s="7"/>
      <c r="AW938" s="7"/>
      <c r="AX938" s="7"/>
      <c r="AY938" s="7"/>
      <c r="AZ938" s="7"/>
      <c r="BA938" s="7"/>
      <c r="BB938" s="7"/>
      <c r="BC938" s="7"/>
      <c r="BD938" s="7"/>
      <c r="BE938" s="7"/>
    </row>
    <row r="939" ht="12.75" customHeight="1">
      <c r="A939" s="36"/>
      <c r="B939" s="36"/>
      <c r="C939" s="36"/>
      <c r="D939" s="36"/>
      <c r="E939" s="36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  <c r="AR939" s="7"/>
      <c r="AS939" s="7"/>
      <c r="AT939" s="7"/>
      <c r="AU939" s="7"/>
      <c r="AV939" s="7"/>
      <c r="AW939" s="7"/>
      <c r="AX939" s="7"/>
      <c r="AY939" s="7"/>
      <c r="AZ939" s="7"/>
      <c r="BA939" s="7"/>
      <c r="BB939" s="7"/>
      <c r="BC939" s="7"/>
      <c r="BD939" s="7"/>
      <c r="BE939" s="7"/>
    </row>
    <row r="940" ht="12.75" customHeight="1">
      <c r="A940" s="36"/>
      <c r="B940" s="36"/>
      <c r="C940" s="36"/>
      <c r="D940" s="36"/>
      <c r="E940" s="36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  <c r="AR940" s="7"/>
      <c r="AS940" s="7"/>
      <c r="AT940" s="7"/>
      <c r="AU940" s="7"/>
      <c r="AV940" s="7"/>
      <c r="AW940" s="7"/>
      <c r="AX940" s="7"/>
      <c r="AY940" s="7"/>
      <c r="AZ940" s="7"/>
      <c r="BA940" s="7"/>
      <c r="BB940" s="7"/>
      <c r="BC940" s="7"/>
      <c r="BD940" s="7"/>
      <c r="BE940" s="7"/>
    </row>
    <row r="941" ht="12.75" customHeight="1">
      <c r="A941" s="36"/>
      <c r="B941" s="36"/>
      <c r="C941" s="36"/>
      <c r="D941" s="36"/>
      <c r="E941" s="36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  <c r="AR941" s="7"/>
      <c r="AS941" s="7"/>
      <c r="AT941" s="7"/>
      <c r="AU941" s="7"/>
      <c r="AV941" s="7"/>
      <c r="AW941" s="7"/>
      <c r="AX941" s="7"/>
      <c r="AY941" s="7"/>
      <c r="AZ941" s="7"/>
      <c r="BA941" s="7"/>
      <c r="BB941" s="7"/>
      <c r="BC941" s="7"/>
      <c r="BD941" s="7"/>
      <c r="BE941" s="7"/>
    </row>
    <row r="942" ht="12.75" customHeight="1">
      <c r="A942" s="36"/>
      <c r="B942" s="36"/>
      <c r="C942" s="36"/>
      <c r="D942" s="36"/>
      <c r="E942" s="36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  <c r="AR942" s="7"/>
      <c r="AS942" s="7"/>
      <c r="AT942" s="7"/>
      <c r="AU942" s="7"/>
      <c r="AV942" s="7"/>
      <c r="AW942" s="7"/>
      <c r="AX942" s="7"/>
      <c r="AY942" s="7"/>
      <c r="AZ942" s="7"/>
      <c r="BA942" s="7"/>
      <c r="BB942" s="7"/>
      <c r="BC942" s="7"/>
      <c r="BD942" s="7"/>
      <c r="BE942" s="7"/>
    </row>
    <row r="943" ht="12.75" customHeight="1">
      <c r="A943" s="36"/>
      <c r="B943" s="36"/>
      <c r="C943" s="36"/>
      <c r="D943" s="36"/>
      <c r="E943" s="36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  <c r="AR943" s="7"/>
      <c r="AS943" s="7"/>
      <c r="AT943" s="7"/>
      <c r="AU943" s="7"/>
      <c r="AV943" s="7"/>
      <c r="AW943" s="7"/>
      <c r="AX943" s="7"/>
      <c r="AY943" s="7"/>
      <c r="AZ943" s="7"/>
      <c r="BA943" s="7"/>
      <c r="BB943" s="7"/>
      <c r="BC943" s="7"/>
      <c r="BD943" s="7"/>
      <c r="BE943" s="7"/>
    </row>
    <row r="944" ht="12.75" customHeight="1">
      <c r="A944" s="36"/>
      <c r="B944" s="36"/>
      <c r="C944" s="36"/>
      <c r="D944" s="36"/>
      <c r="E944" s="36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  <c r="AR944" s="7"/>
      <c r="AS944" s="7"/>
      <c r="AT944" s="7"/>
      <c r="AU944" s="7"/>
      <c r="AV944" s="7"/>
      <c r="AW944" s="7"/>
      <c r="AX944" s="7"/>
      <c r="AY944" s="7"/>
      <c r="AZ944" s="7"/>
      <c r="BA944" s="7"/>
      <c r="BB944" s="7"/>
      <c r="BC944" s="7"/>
      <c r="BD944" s="7"/>
      <c r="BE944" s="7"/>
    </row>
    <row r="945" ht="12.75" customHeight="1">
      <c r="A945" s="36"/>
      <c r="B945" s="36"/>
      <c r="C945" s="36"/>
      <c r="D945" s="36"/>
      <c r="E945" s="36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  <c r="AR945" s="7"/>
      <c r="AS945" s="7"/>
      <c r="AT945" s="7"/>
      <c r="AU945" s="7"/>
      <c r="AV945" s="7"/>
      <c r="AW945" s="7"/>
      <c r="AX945" s="7"/>
      <c r="AY945" s="7"/>
      <c r="AZ945" s="7"/>
      <c r="BA945" s="7"/>
      <c r="BB945" s="7"/>
      <c r="BC945" s="7"/>
      <c r="BD945" s="7"/>
      <c r="BE945" s="7"/>
    </row>
    <row r="946" ht="12.75" customHeight="1">
      <c r="A946" s="36"/>
      <c r="B946" s="36"/>
      <c r="C946" s="36"/>
      <c r="D946" s="36"/>
      <c r="E946" s="36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  <c r="AR946" s="7"/>
      <c r="AS946" s="7"/>
      <c r="AT946" s="7"/>
      <c r="AU946" s="7"/>
      <c r="AV946" s="7"/>
      <c r="AW946" s="7"/>
      <c r="AX946" s="7"/>
      <c r="AY946" s="7"/>
      <c r="AZ946" s="7"/>
      <c r="BA946" s="7"/>
      <c r="BB946" s="7"/>
      <c r="BC946" s="7"/>
      <c r="BD946" s="7"/>
      <c r="BE946" s="7"/>
    </row>
    <row r="947" ht="12.75" customHeight="1">
      <c r="A947" s="36"/>
      <c r="B947" s="36"/>
      <c r="C947" s="36"/>
      <c r="D947" s="36"/>
      <c r="E947" s="36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  <c r="AR947" s="7"/>
      <c r="AS947" s="7"/>
      <c r="AT947" s="7"/>
      <c r="AU947" s="7"/>
      <c r="AV947" s="7"/>
      <c r="AW947" s="7"/>
      <c r="AX947" s="7"/>
      <c r="AY947" s="7"/>
      <c r="AZ947" s="7"/>
      <c r="BA947" s="7"/>
      <c r="BB947" s="7"/>
      <c r="BC947" s="7"/>
      <c r="BD947" s="7"/>
      <c r="BE947" s="7"/>
    </row>
    <row r="948" ht="12.75" customHeight="1">
      <c r="A948" s="36"/>
      <c r="B948" s="36"/>
      <c r="C948" s="36"/>
      <c r="D948" s="36"/>
      <c r="E948" s="36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  <c r="AR948" s="7"/>
      <c r="AS948" s="7"/>
      <c r="AT948" s="7"/>
      <c r="AU948" s="7"/>
      <c r="AV948" s="7"/>
      <c r="AW948" s="7"/>
      <c r="AX948" s="7"/>
      <c r="AY948" s="7"/>
      <c r="AZ948" s="7"/>
      <c r="BA948" s="7"/>
      <c r="BB948" s="7"/>
      <c r="BC948" s="7"/>
      <c r="BD948" s="7"/>
      <c r="BE948" s="7"/>
    </row>
    <row r="949" ht="12.75" customHeight="1">
      <c r="A949" s="36"/>
      <c r="B949" s="36"/>
      <c r="C949" s="36"/>
      <c r="D949" s="36"/>
      <c r="E949" s="36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  <c r="AR949" s="7"/>
      <c r="AS949" s="7"/>
      <c r="AT949" s="7"/>
      <c r="AU949" s="7"/>
      <c r="AV949" s="7"/>
      <c r="AW949" s="7"/>
      <c r="AX949" s="7"/>
      <c r="AY949" s="7"/>
      <c r="AZ949" s="7"/>
      <c r="BA949" s="7"/>
      <c r="BB949" s="7"/>
      <c r="BC949" s="7"/>
      <c r="BD949" s="7"/>
      <c r="BE949" s="7"/>
    </row>
    <row r="950" ht="12.75" customHeight="1">
      <c r="A950" s="36"/>
      <c r="B950" s="36"/>
      <c r="C950" s="36"/>
      <c r="D950" s="36"/>
      <c r="E950" s="36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  <c r="AR950" s="7"/>
      <c r="AS950" s="7"/>
      <c r="AT950" s="7"/>
      <c r="AU950" s="7"/>
      <c r="AV950" s="7"/>
      <c r="AW950" s="7"/>
      <c r="AX950" s="7"/>
      <c r="AY950" s="7"/>
      <c r="AZ950" s="7"/>
      <c r="BA950" s="7"/>
      <c r="BB950" s="7"/>
      <c r="BC950" s="7"/>
      <c r="BD950" s="7"/>
      <c r="BE950" s="7"/>
    </row>
    <row r="951" ht="12.75" customHeight="1">
      <c r="A951" s="36"/>
      <c r="B951" s="36"/>
      <c r="C951" s="36"/>
      <c r="D951" s="36"/>
      <c r="E951" s="36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  <c r="AR951" s="7"/>
      <c r="AS951" s="7"/>
      <c r="AT951" s="7"/>
      <c r="AU951" s="7"/>
      <c r="AV951" s="7"/>
      <c r="AW951" s="7"/>
      <c r="AX951" s="7"/>
      <c r="AY951" s="7"/>
      <c r="AZ951" s="7"/>
      <c r="BA951" s="7"/>
      <c r="BB951" s="7"/>
      <c r="BC951" s="7"/>
      <c r="BD951" s="7"/>
      <c r="BE951" s="7"/>
    </row>
    <row r="952" ht="12.75" customHeight="1">
      <c r="A952" s="36"/>
      <c r="B952" s="36"/>
      <c r="C952" s="36"/>
      <c r="D952" s="36"/>
      <c r="E952" s="36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  <c r="AR952" s="7"/>
      <c r="AS952" s="7"/>
      <c r="AT952" s="7"/>
      <c r="AU952" s="7"/>
      <c r="AV952" s="7"/>
      <c r="AW952" s="7"/>
      <c r="AX952" s="7"/>
      <c r="AY952" s="7"/>
      <c r="AZ952" s="7"/>
      <c r="BA952" s="7"/>
      <c r="BB952" s="7"/>
      <c r="BC952" s="7"/>
      <c r="BD952" s="7"/>
      <c r="BE952" s="7"/>
    </row>
    <row r="953" ht="12.75" customHeight="1">
      <c r="A953" s="36"/>
      <c r="B953" s="36"/>
      <c r="C953" s="36"/>
      <c r="D953" s="36"/>
      <c r="E953" s="36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  <c r="AR953" s="7"/>
      <c r="AS953" s="7"/>
      <c r="AT953" s="7"/>
      <c r="AU953" s="7"/>
      <c r="AV953" s="7"/>
      <c r="AW953" s="7"/>
      <c r="AX953" s="7"/>
      <c r="AY953" s="7"/>
      <c r="AZ953" s="7"/>
      <c r="BA953" s="7"/>
      <c r="BB953" s="7"/>
      <c r="BC953" s="7"/>
      <c r="BD953" s="7"/>
      <c r="BE953" s="7"/>
    </row>
    <row r="954" ht="12.75" customHeight="1">
      <c r="A954" s="36"/>
      <c r="B954" s="36"/>
      <c r="C954" s="36"/>
      <c r="D954" s="36"/>
      <c r="E954" s="36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  <c r="AR954" s="7"/>
      <c r="AS954" s="7"/>
      <c r="AT954" s="7"/>
      <c r="AU954" s="7"/>
      <c r="AV954" s="7"/>
      <c r="AW954" s="7"/>
      <c r="AX954" s="7"/>
      <c r="AY954" s="7"/>
      <c r="AZ954" s="7"/>
      <c r="BA954" s="7"/>
      <c r="BB954" s="7"/>
      <c r="BC954" s="7"/>
      <c r="BD954" s="7"/>
      <c r="BE954" s="7"/>
    </row>
    <row r="955" ht="12.75" customHeight="1">
      <c r="A955" s="36"/>
      <c r="B955" s="36"/>
      <c r="C955" s="36"/>
      <c r="D955" s="36"/>
      <c r="E955" s="36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  <c r="AR955" s="7"/>
      <c r="AS955" s="7"/>
      <c r="AT955" s="7"/>
      <c r="AU955" s="7"/>
      <c r="AV955" s="7"/>
      <c r="AW955" s="7"/>
      <c r="AX955" s="7"/>
      <c r="AY955" s="7"/>
      <c r="AZ955" s="7"/>
      <c r="BA955" s="7"/>
      <c r="BB955" s="7"/>
      <c r="BC955" s="7"/>
      <c r="BD955" s="7"/>
      <c r="BE955" s="7"/>
    </row>
    <row r="956" ht="12.75" customHeight="1">
      <c r="A956" s="36"/>
      <c r="B956" s="36"/>
      <c r="C956" s="36"/>
      <c r="D956" s="36"/>
      <c r="E956" s="36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  <c r="AR956" s="7"/>
      <c r="AS956" s="7"/>
      <c r="AT956" s="7"/>
      <c r="AU956" s="7"/>
      <c r="AV956" s="7"/>
      <c r="AW956" s="7"/>
      <c r="AX956" s="7"/>
      <c r="AY956" s="7"/>
      <c r="AZ956" s="7"/>
      <c r="BA956" s="7"/>
      <c r="BB956" s="7"/>
      <c r="BC956" s="7"/>
      <c r="BD956" s="7"/>
      <c r="BE956" s="7"/>
    </row>
    <row r="957" ht="12.75" customHeight="1">
      <c r="A957" s="36"/>
      <c r="B957" s="36"/>
      <c r="C957" s="36"/>
      <c r="D957" s="36"/>
      <c r="E957" s="36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  <c r="AR957" s="7"/>
      <c r="AS957" s="7"/>
      <c r="AT957" s="7"/>
      <c r="AU957" s="7"/>
      <c r="AV957" s="7"/>
      <c r="AW957" s="7"/>
      <c r="AX957" s="7"/>
      <c r="AY957" s="7"/>
      <c r="AZ957" s="7"/>
      <c r="BA957" s="7"/>
      <c r="BB957" s="7"/>
      <c r="BC957" s="7"/>
      <c r="BD957" s="7"/>
      <c r="BE957" s="7"/>
    </row>
    <row r="958" ht="12.75" customHeight="1">
      <c r="A958" s="36"/>
      <c r="B958" s="36"/>
      <c r="C958" s="36"/>
      <c r="D958" s="36"/>
      <c r="E958" s="36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  <c r="AR958" s="7"/>
      <c r="AS958" s="7"/>
      <c r="AT958" s="7"/>
      <c r="AU958" s="7"/>
      <c r="AV958" s="7"/>
      <c r="AW958" s="7"/>
      <c r="AX958" s="7"/>
      <c r="AY958" s="7"/>
      <c r="AZ958" s="7"/>
      <c r="BA958" s="7"/>
      <c r="BB958" s="7"/>
      <c r="BC958" s="7"/>
      <c r="BD958" s="7"/>
      <c r="BE958" s="7"/>
    </row>
    <row r="959" ht="12.75" customHeight="1">
      <c r="A959" s="36"/>
      <c r="B959" s="36"/>
      <c r="C959" s="36"/>
      <c r="D959" s="36"/>
      <c r="E959" s="36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  <c r="AR959" s="7"/>
      <c r="AS959" s="7"/>
      <c r="AT959" s="7"/>
      <c r="AU959" s="7"/>
      <c r="AV959" s="7"/>
      <c r="AW959" s="7"/>
      <c r="AX959" s="7"/>
      <c r="AY959" s="7"/>
      <c r="AZ959" s="7"/>
      <c r="BA959" s="7"/>
      <c r="BB959" s="7"/>
      <c r="BC959" s="7"/>
      <c r="BD959" s="7"/>
      <c r="BE959" s="7"/>
    </row>
    <row r="960" ht="12.75" customHeight="1">
      <c r="A960" s="36"/>
      <c r="B960" s="36"/>
      <c r="C960" s="36"/>
      <c r="D960" s="36"/>
      <c r="E960" s="36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  <c r="AR960" s="7"/>
      <c r="AS960" s="7"/>
      <c r="AT960" s="7"/>
      <c r="AU960" s="7"/>
      <c r="AV960" s="7"/>
      <c r="AW960" s="7"/>
      <c r="AX960" s="7"/>
      <c r="AY960" s="7"/>
      <c r="AZ960" s="7"/>
      <c r="BA960" s="7"/>
      <c r="BB960" s="7"/>
      <c r="BC960" s="7"/>
      <c r="BD960" s="7"/>
      <c r="BE960" s="7"/>
    </row>
    <row r="961" ht="12.75" customHeight="1">
      <c r="A961" s="36"/>
      <c r="B961" s="36"/>
      <c r="C961" s="36"/>
      <c r="D961" s="36"/>
      <c r="E961" s="36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  <c r="AR961" s="7"/>
      <c r="AS961" s="7"/>
      <c r="AT961" s="7"/>
      <c r="AU961" s="7"/>
      <c r="AV961" s="7"/>
      <c r="AW961" s="7"/>
      <c r="AX961" s="7"/>
      <c r="AY961" s="7"/>
      <c r="AZ961" s="7"/>
      <c r="BA961" s="7"/>
      <c r="BB961" s="7"/>
      <c r="BC961" s="7"/>
      <c r="BD961" s="7"/>
      <c r="BE961" s="7"/>
    </row>
    <row r="962" ht="12.75" customHeight="1">
      <c r="A962" s="36"/>
      <c r="B962" s="36"/>
      <c r="C962" s="36"/>
      <c r="D962" s="36"/>
      <c r="E962" s="36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  <c r="AR962" s="7"/>
      <c r="AS962" s="7"/>
      <c r="AT962" s="7"/>
      <c r="AU962" s="7"/>
      <c r="AV962" s="7"/>
      <c r="AW962" s="7"/>
      <c r="AX962" s="7"/>
      <c r="AY962" s="7"/>
      <c r="AZ962" s="7"/>
      <c r="BA962" s="7"/>
      <c r="BB962" s="7"/>
      <c r="BC962" s="7"/>
      <c r="BD962" s="7"/>
      <c r="BE962" s="7"/>
    </row>
    <row r="963" ht="12.75" customHeight="1">
      <c r="A963" s="36"/>
      <c r="B963" s="36"/>
      <c r="C963" s="36"/>
      <c r="D963" s="36"/>
      <c r="E963" s="36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  <c r="AR963" s="7"/>
      <c r="AS963" s="7"/>
      <c r="AT963" s="7"/>
      <c r="AU963" s="7"/>
      <c r="AV963" s="7"/>
      <c r="AW963" s="7"/>
      <c r="AX963" s="7"/>
      <c r="AY963" s="7"/>
      <c r="AZ963" s="7"/>
      <c r="BA963" s="7"/>
      <c r="BB963" s="7"/>
      <c r="BC963" s="7"/>
      <c r="BD963" s="7"/>
      <c r="BE963" s="7"/>
    </row>
    <row r="964" ht="12.75" customHeight="1">
      <c r="A964" s="36"/>
      <c r="B964" s="36"/>
      <c r="C964" s="36"/>
      <c r="D964" s="36"/>
      <c r="E964" s="36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  <c r="AR964" s="7"/>
      <c r="AS964" s="7"/>
      <c r="AT964" s="7"/>
      <c r="AU964" s="7"/>
      <c r="AV964" s="7"/>
      <c r="AW964" s="7"/>
      <c r="AX964" s="7"/>
      <c r="AY964" s="7"/>
      <c r="AZ964" s="7"/>
      <c r="BA964" s="7"/>
      <c r="BB964" s="7"/>
      <c r="BC964" s="7"/>
      <c r="BD964" s="7"/>
      <c r="BE964" s="7"/>
    </row>
    <row r="965" ht="12.75" customHeight="1">
      <c r="A965" s="36"/>
      <c r="B965" s="36"/>
      <c r="C965" s="36"/>
      <c r="D965" s="36"/>
      <c r="E965" s="36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  <c r="AR965" s="7"/>
      <c r="AS965" s="7"/>
      <c r="AT965" s="7"/>
      <c r="AU965" s="7"/>
      <c r="AV965" s="7"/>
      <c r="AW965" s="7"/>
      <c r="AX965" s="7"/>
      <c r="AY965" s="7"/>
      <c r="AZ965" s="7"/>
      <c r="BA965" s="7"/>
      <c r="BB965" s="7"/>
      <c r="BC965" s="7"/>
      <c r="BD965" s="7"/>
      <c r="BE965" s="7"/>
    </row>
    <row r="966" ht="12.75" customHeight="1">
      <c r="A966" s="36"/>
      <c r="B966" s="36"/>
      <c r="C966" s="36"/>
      <c r="D966" s="36"/>
      <c r="E966" s="36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  <c r="AR966" s="7"/>
      <c r="AS966" s="7"/>
      <c r="AT966" s="7"/>
      <c r="AU966" s="7"/>
      <c r="AV966" s="7"/>
      <c r="AW966" s="7"/>
      <c r="AX966" s="7"/>
      <c r="AY966" s="7"/>
      <c r="AZ966" s="7"/>
      <c r="BA966" s="7"/>
      <c r="BB966" s="7"/>
      <c r="BC966" s="7"/>
      <c r="BD966" s="7"/>
      <c r="BE966" s="7"/>
    </row>
    <row r="967" ht="12.75" customHeight="1">
      <c r="A967" s="36"/>
      <c r="B967" s="36"/>
      <c r="C967" s="36"/>
      <c r="D967" s="36"/>
      <c r="E967" s="36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  <c r="AR967" s="7"/>
      <c r="AS967" s="7"/>
      <c r="AT967" s="7"/>
      <c r="AU967" s="7"/>
      <c r="AV967" s="7"/>
      <c r="AW967" s="7"/>
      <c r="AX967" s="7"/>
      <c r="AY967" s="7"/>
      <c r="AZ967" s="7"/>
      <c r="BA967" s="7"/>
      <c r="BB967" s="7"/>
      <c r="BC967" s="7"/>
      <c r="BD967" s="7"/>
      <c r="BE967" s="7"/>
    </row>
    <row r="968" ht="12.75" customHeight="1">
      <c r="A968" s="36"/>
      <c r="B968" s="36"/>
      <c r="C968" s="36"/>
      <c r="D968" s="36"/>
      <c r="E968" s="36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  <c r="AR968" s="7"/>
      <c r="AS968" s="7"/>
      <c r="AT968" s="7"/>
      <c r="AU968" s="7"/>
      <c r="AV968" s="7"/>
      <c r="AW968" s="7"/>
      <c r="AX968" s="7"/>
      <c r="AY968" s="7"/>
      <c r="AZ968" s="7"/>
      <c r="BA968" s="7"/>
      <c r="BB968" s="7"/>
      <c r="BC968" s="7"/>
      <c r="BD968" s="7"/>
      <c r="BE968" s="7"/>
    </row>
    <row r="969" ht="12.75" customHeight="1">
      <c r="A969" s="36"/>
      <c r="B969" s="36"/>
      <c r="C969" s="36"/>
      <c r="D969" s="36"/>
      <c r="E969" s="36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  <c r="AR969" s="7"/>
      <c r="AS969" s="7"/>
      <c r="AT969" s="7"/>
      <c r="AU969" s="7"/>
      <c r="AV969" s="7"/>
      <c r="AW969" s="7"/>
      <c r="AX969" s="7"/>
      <c r="AY969" s="7"/>
      <c r="AZ969" s="7"/>
      <c r="BA969" s="7"/>
      <c r="BB969" s="7"/>
      <c r="BC969" s="7"/>
      <c r="BD969" s="7"/>
      <c r="BE969" s="7"/>
    </row>
    <row r="970" ht="12.75" customHeight="1">
      <c r="A970" s="36"/>
      <c r="B970" s="36"/>
      <c r="C970" s="36"/>
      <c r="D970" s="36"/>
      <c r="E970" s="36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  <c r="AR970" s="7"/>
      <c r="AS970" s="7"/>
      <c r="AT970" s="7"/>
      <c r="AU970" s="7"/>
      <c r="AV970" s="7"/>
      <c r="AW970" s="7"/>
      <c r="AX970" s="7"/>
      <c r="AY970" s="7"/>
      <c r="AZ970" s="7"/>
      <c r="BA970" s="7"/>
      <c r="BB970" s="7"/>
      <c r="BC970" s="7"/>
      <c r="BD970" s="7"/>
      <c r="BE970" s="7"/>
    </row>
    <row r="971" ht="12.75" customHeight="1">
      <c r="A971" s="36"/>
      <c r="B971" s="36"/>
      <c r="C971" s="36"/>
      <c r="D971" s="36"/>
      <c r="E971" s="36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  <c r="AR971" s="7"/>
      <c r="AS971" s="7"/>
      <c r="AT971" s="7"/>
      <c r="AU971" s="7"/>
      <c r="AV971" s="7"/>
      <c r="AW971" s="7"/>
      <c r="AX971" s="7"/>
      <c r="AY971" s="7"/>
      <c r="AZ971" s="7"/>
      <c r="BA971" s="7"/>
      <c r="BB971" s="7"/>
      <c r="BC971" s="7"/>
      <c r="BD971" s="7"/>
      <c r="BE971" s="7"/>
    </row>
    <row r="972" ht="12.75" customHeight="1">
      <c r="A972" s="36"/>
      <c r="B972" s="36"/>
      <c r="C972" s="36"/>
      <c r="D972" s="36"/>
      <c r="E972" s="36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  <c r="AR972" s="7"/>
      <c r="AS972" s="7"/>
      <c r="AT972" s="7"/>
      <c r="AU972" s="7"/>
      <c r="AV972" s="7"/>
      <c r="AW972" s="7"/>
      <c r="AX972" s="7"/>
      <c r="AY972" s="7"/>
      <c r="AZ972" s="7"/>
      <c r="BA972" s="7"/>
      <c r="BB972" s="7"/>
      <c r="BC972" s="7"/>
      <c r="BD972" s="7"/>
      <c r="BE972" s="7"/>
    </row>
    <row r="973" ht="12.75" customHeight="1">
      <c r="A973" s="36"/>
      <c r="B973" s="36"/>
      <c r="C973" s="36"/>
      <c r="D973" s="36"/>
      <c r="E973" s="36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  <c r="AR973" s="7"/>
      <c r="AS973" s="7"/>
      <c r="AT973" s="7"/>
      <c r="AU973" s="7"/>
      <c r="AV973" s="7"/>
      <c r="AW973" s="7"/>
      <c r="AX973" s="7"/>
      <c r="AY973" s="7"/>
      <c r="AZ973" s="7"/>
      <c r="BA973" s="7"/>
      <c r="BB973" s="7"/>
      <c r="BC973" s="7"/>
      <c r="BD973" s="7"/>
      <c r="BE973" s="7"/>
    </row>
    <row r="974" ht="12.75" customHeight="1">
      <c r="A974" s="36"/>
      <c r="B974" s="36"/>
      <c r="C974" s="36"/>
      <c r="D974" s="36"/>
      <c r="E974" s="36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  <c r="AR974" s="7"/>
      <c r="AS974" s="7"/>
      <c r="AT974" s="7"/>
      <c r="AU974" s="7"/>
      <c r="AV974" s="7"/>
      <c r="AW974" s="7"/>
      <c r="AX974" s="7"/>
      <c r="AY974" s="7"/>
      <c r="AZ974" s="7"/>
      <c r="BA974" s="7"/>
      <c r="BB974" s="7"/>
      <c r="BC974" s="7"/>
      <c r="BD974" s="7"/>
      <c r="BE974" s="7"/>
    </row>
    <row r="975" ht="12.75" customHeight="1">
      <c r="A975" s="36"/>
      <c r="B975" s="36"/>
      <c r="C975" s="36"/>
      <c r="D975" s="36"/>
      <c r="E975" s="36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  <c r="AR975" s="7"/>
      <c r="AS975" s="7"/>
      <c r="AT975" s="7"/>
      <c r="AU975" s="7"/>
      <c r="AV975" s="7"/>
      <c r="AW975" s="7"/>
      <c r="AX975" s="7"/>
      <c r="AY975" s="7"/>
      <c r="AZ975" s="7"/>
      <c r="BA975" s="7"/>
      <c r="BB975" s="7"/>
      <c r="BC975" s="7"/>
      <c r="BD975" s="7"/>
      <c r="BE975" s="7"/>
    </row>
    <row r="976" ht="12.75" customHeight="1">
      <c r="A976" s="36"/>
      <c r="B976" s="36"/>
      <c r="C976" s="36"/>
      <c r="D976" s="36"/>
      <c r="E976" s="36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  <c r="AR976" s="7"/>
      <c r="AS976" s="7"/>
      <c r="AT976" s="7"/>
      <c r="AU976" s="7"/>
      <c r="AV976" s="7"/>
      <c r="AW976" s="7"/>
      <c r="AX976" s="7"/>
      <c r="AY976" s="7"/>
      <c r="AZ976" s="7"/>
      <c r="BA976" s="7"/>
      <c r="BB976" s="7"/>
      <c r="BC976" s="7"/>
      <c r="BD976" s="7"/>
      <c r="BE976" s="7"/>
    </row>
    <row r="977" ht="12.75" customHeight="1">
      <c r="A977" s="36"/>
      <c r="B977" s="36"/>
      <c r="C977" s="36"/>
      <c r="D977" s="36"/>
      <c r="E977" s="36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  <c r="AR977" s="7"/>
      <c r="AS977" s="7"/>
      <c r="AT977" s="7"/>
      <c r="AU977" s="7"/>
      <c r="AV977" s="7"/>
      <c r="AW977" s="7"/>
      <c r="AX977" s="7"/>
      <c r="AY977" s="7"/>
      <c r="AZ977" s="7"/>
      <c r="BA977" s="7"/>
      <c r="BB977" s="7"/>
      <c r="BC977" s="7"/>
      <c r="BD977" s="7"/>
      <c r="BE977" s="7"/>
    </row>
    <row r="978" ht="12.75" customHeight="1">
      <c r="A978" s="36"/>
      <c r="B978" s="36"/>
      <c r="C978" s="36"/>
      <c r="D978" s="36"/>
      <c r="E978" s="36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  <c r="AR978" s="7"/>
      <c r="AS978" s="7"/>
      <c r="AT978" s="7"/>
      <c r="AU978" s="7"/>
      <c r="AV978" s="7"/>
      <c r="AW978" s="7"/>
      <c r="AX978" s="7"/>
      <c r="AY978" s="7"/>
      <c r="AZ978" s="7"/>
      <c r="BA978" s="7"/>
      <c r="BB978" s="7"/>
      <c r="BC978" s="7"/>
      <c r="BD978" s="7"/>
      <c r="BE978" s="7"/>
    </row>
    <row r="979" ht="12.75" customHeight="1">
      <c r="A979" s="36"/>
      <c r="B979" s="36"/>
      <c r="C979" s="36"/>
      <c r="D979" s="36"/>
      <c r="E979" s="36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  <c r="AR979" s="7"/>
      <c r="AS979" s="7"/>
      <c r="AT979" s="7"/>
      <c r="AU979" s="7"/>
      <c r="AV979" s="7"/>
      <c r="AW979" s="7"/>
      <c r="AX979" s="7"/>
      <c r="AY979" s="7"/>
      <c r="AZ979" s="7"/>
      <c r="BA979" s="7"/>
      <c r="BB979" s="7"/>
      <c r="BC979" s="7"/>
      <c r="BD979" s="7"/>
      <c r="BE979" s="7"/>
    </row>
    <row r="980" ht="12.75" customHeight="1">
      <c r="A980" s="36"/>
      <c r="B980" s="36"/>
      <c r="C980" s="36"/>
      <c r="D980" s="36"/>
      <c r="E980" s="36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  <c r="AR980" s="7"/>
      <c r="AS980" s="7"/>
      <c r="AT980" s="7"/>
      <c r="AU980" s="7"/>
      <c r="AV980" s="7"/>
      <c r="AW980" s="7"/>
      <c r="AX980" s="7"/>
      <c r="AY980" s="7"/>
      <c r="AZ980" s="7"/>
      <c r="BA980" s="7"/>
      <c r="BB980" s="7"/>
      <c r="BC980" s="7"/>
      <c r="BD980" s="7"/>
      <c r="BE980" s="7"/>
    </row>
    <row r="981" ht="12.75" customHeight="1">
      <c r="A981" s="36"/>
      <c r="B981" s="36"/>
      <c r="C981" s="36"/>
      <c r="D981" s="36"/>
      <c r="E981" s="36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  <c r="AR981" s="7"/>
      <c r="AS981" s="7"/>
      <c r="AT981" s="7"/>
      <c r="AU981" s="7"/>
      <c r="AV981" s="7"/>
      <c r="AW981" s="7"/>
      <c r="AX981" s="7"/>
      <c r="AY981" s="7"/>
      <c r="AZ981" s="7"/>
      <c r="BA981" s="7"/>
      <c r="BB981" s="7"/>
      <c r="BC981" s="7"/>
      <c r="BD981" s="7"/>
      <c r="BE981" s="7"/>
    </row>
    <row r="982" ht="12.75" customHeight="1">
      <c r="A982" s="36"/>
      <c r="B982" s="36"/>
      <c r="C982" s="36"/>
      <c r="D982" s="36"/>
      <c r="E982" s="36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  <c r="AR982" s="7"/>
      <c r="AS982" s="7"/>
      <c r="AT982" s="7"/>
      <c r="AU982" s="7"/>
      <c r="AV982" s="7"/>
      <c r="AW982" s="7"/>
      <c r="AX982" s="7"/>
      <c r="AY982" s="7"/>
      <c r="AZ982" s="7"/>
      <c r="BA982" s="7"/>
      <c r="BB982" s="7"/>
      <c r="BC982" s="7"/>
      <c r="BD982" s="7"/>
      <c r="BE982" s="7"/>
    </row>
    <row r="983" ht="12.75" customHeight="1">
      <c r="A983" s="36"/>
      <c r="B983" s="36"/>
      <c r="C983" s="36"/>
      <c r="D983" s="36"/>
      <c r="E983" s="36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  <c r="AR983" s="7"/>
      <c r="AS983" s="7"/>
      <c r="AT983" s="7"/>
      <c r="AU983" s="7"/>
      <c r="AV983" s="7"/>
      <c r="AW983" s="7"/>
      <c r="AX983" s="7"/>
      <c r="AY983" s="7"/>
      <c r="AZ983" s="7"/>
      <c r="BA983" s="7"/>
      <c r="BB983" s="7"/>
      <c r="BC983" s="7"/>
      <c r="BD983" s="7"/>
      <c r="BE983" s="7"/>
    </row>
    <row r="984" ht="12.75" customHeight="1">
      <c r="A984" s="36"/>
      <c r="B984" s="36"/>
      <c r="C984" s="36"/>
      <c r="D984" s="36"/>
      <c r="E984" s="36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  <c r="AR984" s="7"/>
      <c r="AS984" s="7"/>
      <c r="AT984" s="7"/>
      <c r="AU984" s="7"/>
      <c r="AV984" s="7"/>
      <c r="AW984" s="7"/>
      <c r="AX984" s="7"/>
      <c r="AY984" s="7"/>
      <c r="AZ984" s="7"/>
      <c r="BA984" s="7"/>
      <c r="BB984" s="7"/>
      <c r="BC984" s="7"/>
      <c r="BD984" s="7"/>
      <c r="BE984" s="7"/>
    </row>
    <row r="985" ht="12.75" customHeight="1">
      <c r="A985" s="36"/>
      <c r="B985" s="36"/>
      <c r="C985" s="36"/>
      <c r="D985" s="36"/>
      <c r="E985" s="36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  <c r="AR985" s="7"/>
      <c r="AS985" s="7"/>
      <c r="AT985" s="7"/>
      <c r="AU985" s="7"/>
      <c r="AV985" s="7"/>
      <c r="AW985" s="7"/>
      <c r="AX985" s="7"/>
      <c r="AY985" s="7"/>
      <c r="AZ985" s="7"/>
      <c r="BA985" s="7"/>
      <c r="BB985" s="7"/>
      <c r="BC985" s="7"/>
      <c r="BD985" s="7"/>
      <c r="BE985" s="7"/>
    </row>
    <row r="986" ht="12.75" customHeight="1">
      <c r="A986" s="36"/>
      <c r="B986" s="36"/>
      <c r="C986" s="36"/>
      <c r="D986" s="36"/>
      <c r="E986" s="36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  <c r="AR986" s="7"/>
      <c r="AS986" s="7"/>
      <c r="AT986" s="7"/>
      <c r="AU986" s="7"/>
      <c r="AV986" s="7"/>
      <c r="AW986" s="7"/>
      <c r="AX986" s="7"/>
      <c r="AY986" s="7"/>
      <c r="AZ986" s="7"/>
      <c r="BA986" s="7"/>
      <c r="BB986" s="7"/>
      <c r="BC986" s="7"/>
      <c r="BD986" s="7"/>
      <c r="BE986" s="7"/>
    </row>
    <row r="987" ht="12.75" customHeight="1">
      <c r="A987" s="36"/>
      <c r="B987" s="36"/>
      <c r="C987" s="36"/>
      <c r="D987" s="36"/>
      <c r="E987" s="36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  <c r="AR987" s="7"/>
      <c r="AS987" s="7"/>
      <c r="AT987" s="7"/>
      <c r="AU987" s="7"/>
      <c r="AV987" s="7"/>
      <c r="AW987" s="7"/>
      <c r="AX987" s="7"/>
      <c r="AY987" s="7"/>
      <c r="AZ987" s="7"/>
      <c r="BA987" s="7"/>
      <c r="BB987" s="7"/>
      <c r="BC987" s="7"/>
      <c r="BD987" s="7"/>
      <c r="BE987" s="7"/>
    </row>
    <row r="988" ht="12.75" customHeight="1">
      <c r="A988" s="36"/>
      <c r="B988" s="36"/>
      <c r="C988" s="36"/>
      <c r="D988" s="36"/>
      <c r="E988" s="36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  <c r="AR988" s="7"/>
      <c r="AS988" s="7"/>
      <c r="AT988" s="7"/>
      <c r="AU988" s="7"/>
      <c r="AV988" s="7"/>
      <c r="AW988" s="7"/>
      <c r="AX988" s="7"/>
      <c r="AY988" s="7"/>
      <c r="AZ988" s="7"/>
      <c r="BA988" s="7"/>
      <c r="BB988" s="7"/>
      <c r="BC988" s="7"/>
      <c r="BD988" s="7"/>
      <c r="BE988" s="7"/>
    </row>
    <row r="989" ht="12.75" customHeight="1">
      <c r="A989" s="36"/>
      <c r="B989" s="36"/>
      <c r="C989" s="36"/>
      <c r="D989" s="36"/>
      <c r="E989" s="36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  <c r="AR989" s="7"/>
      <c r="AS989" s="7"/>
      <c r="AT989" s="7"/>
      <c r="AU989" s="7"/>
      <c r="AV989" s="7"/>
      <c r="AW989" s="7"/>
      <c r="AX989" s="7"/>
      <c r="AY989" s="7"/>
      <c r="AZ989" s="7"/>
      <c r="BA989" s="7"/>
      <c r="BB989" s="7"/>
      <c r="BC989" s="7"/>
      <c r="BD989" s="7"/>
      <c r="BE989" s="7"/>
    </row>
    <row r="990" ht="12.75" customHeight="1">
      <c r="A990" s="36"/>
      <c r="B990" s="36"/>
      <c r="C990" s="36"/>
      <c r="D990" s="36"/>
      <c r="E990" s="36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  <c r="AR990" s="7"/>
      <c r="AS990" s="7"/>
      <c r="AT990" s="7"/>
      <c r="AU990" s="7"/>
      <c r="AV990" s="7"/>
      <c r="AW990" s="7"/>
      <c r="AX990" s="7"/>
      <c r="AY990" s="7"/>
      <c r="AZ990" s="7"/>
      <c r="BA990" s="7"/>
      <c r="BB990" s="7"/>
      <c r="BC990" s="7"/>
      <c r="BD990" s="7"/>
      <c r="BE990" s="7"/>
    </row>
    <row r="991" ht="12.75" customHeight="1">
      <c r="A991" s="36"/>
      <c r="B991" s="36"/>
      <c r="C991" s="36"/>
      <c r="D991" s="36"/>
      <c r="E991" s="36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  <c r="AR991" s="7"/>
      <c r="AS991" s="7"/>
      <c r="AT991" s="7"/>
      <c r="AU991" s="7"/>
      <c r="AV991" s="7"/>
      <c r="AW991" s="7"/>
      <c r="AX991" s="7"/>
      <c r="AY991" s="7"/>
      <c r="AZ991" s="7"/>
      <c r="BA991" s="7"/>
      <c r="BB991" s="7"/>
      <c r="BC991" s="7"/>
      <c r="BD991" s="7"/>
      <c r="BE991" s="7"/>
    </row>
    <row r="992" ht="12.75" customHeight="1">
      <c r="A992" s="36"/>
      <c r="B992" s="36"/>
      <c r="C992" s="36"/>
      <c r="D992" s="36"/>
      <c r="E992" s="36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  <c r="AR992" s="7"/>
      <c r="AS992" s="7"/>
      <c r="AT992" s="7"/>
      <c r="AU992" s="7"/>
      <c r="AV992" s="7"/>
      <c r="AW992" s="7"/>
      <c r="AX992" s="7"/>
      <c r="AY992" s="7"/>
      <c r="AZ992" s="7"/>
      <c r="BA992" s="7"/>
      <c r="BB992" s="7"/>
      <c r="BC992" s="7"/>
      <c r="BD992" s="7"/>
      <c r="BE992" s="7"/>
    </row>
    <row r="993" ht="12.75" customHeight="1">
      <c r="A993" s="36"/>
      <c r="B993" s="36"/>
      <c r="C993" s="36"/>
      <c r="D993" s="36"/>
      <c r="E993" s="36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  <c r="AR993" s="7"/>
      <c r="AS993" s="7"/>
      <c r="AT993" s="7"/>
      <c r="AU993" s="7"/>
      <c r="AV993" s="7"/>
      <c r="AW993" s="7"/>
      <c r="AX993" s="7"/>
      <c r="AY993" s="7"/>
      <c r="AZ993" s="7"/>
      <c r="BA993" s="7"/>
      <c r="BB993" s="7"/>
      <c r="BC993" s="7"/>
      <c r="BD993" s="7"/>
      <c r="BE993" s="7"/>
    </row>
    <row r="994" ht="12.75" customHeight="1">
      <c r="A994" s="36"/>
      <c r="B994" s="36"/>
      <c r="C994" s="36"/>
      <c r="D994" s="36"/>
      <c r="E994" s="36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  <c r="AR994" s="7"/>
      <c r="AS994" s="7"/>
      <c r="AT994" s="7"/>
      <c r="AU994" s="7"/>
      <c r="AV994" s="7"/>
      <c r="AW994" s="7"/>
      <c r="AX994" s="7"/>
      <c r="AY994" s="7"/>
      <c r="AZ994" s="7"/>
      <c r="BA994" s="7"/>
      <c r="BB994" s="7"/>
      <c r="BC994" s="7"/>
      <c r="BD994" s="7"/>
      <c r="BE994" s="7"/>
    </row>
    <row r="995" ht="12.75" customHeight="1">
      <c r="A995" s="36"/>
      <c r="B995" s="36"/>
      <c r="C995" s="36"/>
      <c r="D995" s="36"/>
      <c r="E995" s="36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  <c r="AR995" s="7"/>
      <c r="AS995" s="7"/>
      <c r="AT995" s="7"/>
      <c r="AU995" s="7"/>
      <c r="AV995" s="7"/>
      <c r="AW995" s="7"/>
      <c r="AX995" s="7"/>
      <c r="AY995" s="7"/>
      <c r="AZ995" s="7"/>
      <c r="BA995" s="7"/>
      <c r="BB995" s="7"/>
      <c r="BC995" s="7"/>
      <c r="BD995" s="7"/>
      <c r="BE995" s="7"/>
    </row>
    <row r="996" ht="12.75" customHeight="1">
      <c r="A996" s="36"/>
      <c r="B996" s="36"/>
      <c r="C996" s="36"/>
      <c r="D996" s="36"/>
      <c r="E996" s="36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  <c r="AR996" s="7"/>
      <c r="AS996" s="7"/>
      <c r="AT996" s="7"/>
      <c r="AU996" s="7"/>
      <c r="AV996" s="7"/>
      <c r="AW996" s="7"/>
      <c r="AX996" s="7"/>
      <c r="AY996" s="7"/>
      <c r="AZ996" s="7"/>
      <c r="BA996" s="7"/>
      <c r="BB996" s="7"/>
      <c r="BC996" s="7"/>
      <c r="BD996" s="7"/>
      <c r="BE996" s="7"/>
    </row>
    <row r="997" ht="12.75" customHeight="1">
      <c r="A997" s="36"/>
      <c r="B997" s="36"/>
      <c r="C997" s="36"/>
      <c r="D997" s="36"/>
      <c r="E997" s="36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  <c r="AP997" s="7"/>
      <c r="AQ997" s="7"/>
      <c r="AR997" s="7"/>
      <c r="AS997" s="7"/>
      <c r="AT997" s="7"/>
      <c r="AU997" s="7"/>
      <c r="AV997" s="7"/>
      <c r="AW997" s="7"/>
      <c r="AX997" s="7"/>
      <c r="AY997" s="7"/>
      <c r="AZ997" s="7"/>
      <c r="BA997" s="7"/>
      <c r="BB997" s="7"/>
      <c r="BC997" s="7"/>
      <c r="BD997" s="7"/>
      <c r="BE997" s="7"/>
    </row>
    <row r="998" ht="12.75" customHeight="1">
      <c r="A998" s="36"/>
      <c r="B998" s="36"/>
      <c r="C998" s="36"/>
      <c r="D998" s="36"/>
      <c r="E998" s="36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  <c r="AP998" s="7"/>
      <c r="AQ998" s="7"/>
      <c r="AR998" s="7"/>
      <c r="AS998" s="7"/>
      <c r="AT998" s="7"/>
      <c r="AU998" s="7"/>
      <c r="AV998" s="7"/>
      <c r="AW998" s="7"/>
      <c r="AX998" s="7"/>
      <c r="AY998" s="7"/>
      <c r="AZ998" s="7"/>
      <c r="BA998" s="7"/>
      <c r="BB998" s="7"/>
      <c r="BC998" s="7"/>
      <c r="BD998" s="7"/>
      <c r="BE998" s="7"/>
    </row>
    <row r="999" ht="12.75" customHeight="1">
      <c r="A999" s="36"/>
      <c r="B999" s="36"/>
      <c r="C999" s="36"/>
      <c r="D999" s="36"/>
      <c r="E999" s="36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  <c r="AP999" s="7"/>
      <c r="AQ999" s="7"/>
      <c r="AR999" s="7"/>
      <c r="AS999" s="7"/>
      <c r="AT999" s="7"/>
      <c r="AU999" s="7"/>
      <c r="AV999" s="7"/>
      <c r="AW999" s="7"/>
      <c r="AX999" s="7"/>
      <c r="AY999" s="7"/>
      <c r="AZ999" s="7"/>
      <c r="BA999" s="7"/>
      <c r="BB999" s="7"/>
      <c r="BC999" s="7"/>
      <c r="BD999" s="7"/>
      <c r="BE999" s="7"/>
    </row>
    <row r="1000" ht="12.75" customHeight="1">
      <c r="A1000" s="36"/>
      <c r="B1000" s="36"/>
      <c r="C1000" s="36"/>
      <c r="D1000" s="36"/>
      <c r="E1000" s="36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  <c r="AO1000" s="7"/>
      <c r="AP1000" s="7"/>
      <c r="AQ1000" s="7"/>
      <c r="AR1000" s="7"/>
      <c r="AS1000" s="7"/>
      <c r="AT1000" s="7"/>
      <c r="AU1000" s="7"/>
      <c r="AV1000" s="7"/>
      <c r="AW1000" s="7"/>
      <c r="AX1000" s="7"/>
      <c r="AY1000" s="7"/>
      <c r="AZ1000" s="7"/>
      <c r="BA1000" s="7"/>
      <c r="BB1000" s="7"/>
      <c r="BC1000" s="7"/>
      <c r="BD1000" s="7"/>
      <c r="BE1000" s="7"/>
    </row>
    <row r="1001" ht="12.75" customHeight="1">
      <c r="A1001" s="36"/>
      <c r="B1001" s="36"/>
      <c r="C1001" s="36"/>
      <c r="D1001" s="36"/>
      <c r="E1001" s="36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  <c r="AC1001" s="7"/>
      <c r="AD1001" s="7"/>
      <c r="AE1001" s="7"/>
      <c r="AF1001" s="7"/>
      <c r="AG1001" s="7"/>
      <c r="AH1001" s="7"/>
      <c r="AI1001" s="7"/>
      <c r="AJ1001" s="7"/>
      <c r="AK1001" s="7"/>
      <c r="AL1001" s="7"/>
      <c r="AM1001" s="7"/>
      <c r="AN1001" s="7"/>
      <c r="AO1001" s="7"/>
      <c r="AP1001" s="7"/>
      <c r="AQ1001" s="7"/>
      <c r="AR1001" s="7"/>
      <c r="AS1001" s="7"/>
      <c r="AT1001" s="7"/>
      <c r="AU1001" s="7"/>
      <c r="AV1001" s="7"/>
      <c r="AW1001" s="7"/>
      <c r="AX1001" s="7"/>
      <c r="AY1001" s="7"/>
      <c r="AZ1001" s="7"/>
      <c r="BA1001" s="7"/>
      <c r="BB1001" s="7"/>
      <c r="BC1001" s="7"/>
      <c r="BD1001" s="7"/>
      <c r="BE1001" s="7"/>
    </row>
  </sheetData>
  <mergeCells count="2">
    <mergeCell ref="A5:E5"/>
    <mergeCell ref="A6:B6"/>
  </mergeCell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2017-11-12T18:13:16Z</dcterms:created>
  <dc:creator>MFASELI</dc:creator>
</cp:coreProperties>
</file>