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주문확인서" sheetId="1" r:id="rId4"/>
    <sheet state="visible" name="MARSE" sheetId="2" r:id="rId5"/>
    <sheet state="visible" name="MONCL" sheetId="3" r:id="rId6"/>
    <sheet state="visible" name="MOON" sheetId="4" r:id="rId7"/>
  </sheets>
  <definedNames>
    <definedName hidden="1" localSheetId="1" name="_xlnm._FilterDatabase">MARSE!$I$8:$CF$8</definedName>
    <definedName hidden="1" localSheetId="2" name="_xlnm._FilterDatabase">MONCL!$I$8:$CH$339</definedName>
    <definedName hidden="1" localSheetId="3" name="_xlnm._FilterDatabase">MOON!$I$8:$CF$8</definedName>
  </definedNames>
  <calcPr/>
  <extLst>
    <ext uri="GoogleSheetsCustomDataVersion2">
      <go:sheetsCustomData xmlns:go="http://customooxmlschemas.google.com/" r:id="rId8" roundtripDataChecksum="Ok0FGI2qJuTHdjJEWzH46Jy0MnyDPhuNnKWq0/wc3Xs="/>
    </ext>
  </extLst>
</workbook>
</file>

<file path=xl/sharedStrings.xml><?xml version="1.0" encoding="utf-8"?>
<sst xmlns="http://schemas.openxmlformats.org/spreadsheetml/2006/main" count="3755" uniqueCount="672">
  <si>
    <t>주문리스트</t>
  </si>
  <si>
    <t>20220330-4</t>
  </si>
  <si>
    <t>주문마감시간</t>
  </si>
  <si>
    <t>오더 컨펌 주문 금액</t>
  </si>
  <si>
    <t>참고사항</t>
  </si>
  <si>
    <t>오더컨펌수량</t>
  </si>
  <si>
    <t>총 금액 상품결제창 만들어 드립니다.
입금 후 결제 진행 됩니다</t>
  </si>
  <si>
    <t>공급가</t>
  </si>
  <si>
    <t>부티크 스탁 상품 
공급가: 부가세 비포함
배송비: 비포함
수수료: 포함</t>
  </si>
  <si>
    <t>오더조건</t>
  </si>
  <si>
    <t xml:space="preserve">
&lt;등급별 오더조건&gt;
라이트(무료) : 800만원 이상
베이직 : 500만원 이상
프리미엄 : 300만원 이상
vip : 120만원 이상
오더룰
1. 부가세별도, 배송비별도
2. 최소주문 금액 : 등급별 상이
3. 주문 확정 기간 평균 5일(평일기준) / 주문 취소 수량은 환불
4. 주문 확정 후 배송기간 , 대략 1달이내
5. fta 협정문 가능한 상품은 적용
6. 카테고리 조건x, 사이즈조건 x , 원하는대로 선택가능
주문방식
- 상품리스트 A열 클릭시 실제 온라인 시장가 확인가능
- 상품리스트 B열 클릭시 상품분석 확인가능
- 주문시 C열에 개수 입력, 옵션있는경우 D열에 옵션내용 추가 입력
- 도매오더 접수 URL을 통해 해당 주문서 업로드 진행
 </t>
  </si>
  <si>
    <t>관세</t>
  </si>
  <si>
    <t>도매 오더 접수</t>
  </si>
  <si>
    <t>https://docs.google.com/forms/d/e/1FAIpQLScmAhAOhyOZR32K-RPYbJdcJyLV2Kby3FQDPH9vUjxcnDz75Q/viewform</t>
  </si>
  <si>
    <t>부가세</t>
  </si>
  <si>
    <t>총금액</t>
  </si>
  <si>
    <t>환율</t>
  </si>
  <si>
    <t>조건</t>
  </si>
  <si>
    <t>A</t>
  </si>
  <si>
    <t>UNI</t>
  </si>
  <si>
    <t>U</t>
  </si>
  <si>
    <t>TU</t>
  </si>
  <si>
    <t>I</t>
  </si>
  <si>
    <t>II</t>
  </si>
  <si>
    <t>III</t>
  </si>
  <si>
    <t>IV</t>
  </si>
  <si>
    <t>V</t>
  </si>
  <si>
    <t>VI</t>
  </si>
  <si>
    <t>VII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</si>
  <si>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</si>
  <si>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</si>
  <si>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</si>
  <si>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</si>
  <si>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</si>
  <si>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</si>
  <si>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</si>
  <si>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</si>
  <si>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</si>
  <si>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B</t>
  </si>
  <si>
    <t>C</t>
  </si>
  <si>
    <t>D</t>
  </si>
  <si>
    <t>4,5</t>
  </si>
  <si>
    <t>5,5</t>
  </si>
  <si>
    <t>6+</t>
  </si>
  <si>
    <t>7+</t>
  </si>
  <si>
    <t>7H</t>
  </si>
  <si>
    <t>7M</t>
  </si>
  <si>
    <t>8+</t>
  </si>
  <si>
    <t>8H</t>
  </si>
  <si>
    <t>8M</t>
  </si>
  <si>
    <t>9+</t>
  </si>
  <si>
    <t>9M</t>
  </si>
  <si>
    <t>10,5</t>
  </si>
  <si>
    <t>10+</t>
  </si>
  <si>
    <t>11</t>
  </si>
  <si>
    <t>11,5</t>
  </si>
  <si>
    <t>11+</t>
  </si>
  <si>
    <t>12</t>
  </si>
  <si>
    <t>15</t>
  </si>
  <si>
    <t>15,5</t>
  </si>
  <si>
    <t>15+</t>
  </si>
  <si>
    <t>15++</t>
  </si>
  <si>
    <t>16</t>
  </si>
  <si>
    <t>16,5</t>
  </si>
  <si>
    <t>16+</t>
  </si>
  <si>
    <t>16++</t>
  </si>
  <si>
    <t>17</t>
  </si>
  <si>
    <t>17,5</t>
  </si>
  <si>
    <t>17+</t>
  </si>
  <si>
    <t>17++</t>
  </si>
  <si>
    <t>18</t>
  </si>
  <si>
    <t>19</t>
  </si>
  <si>
    <t>20</t>
  </si>
  <si>
    <t>주문마감</t>
  </si>
  <si>
    <t>합계</t>
  </si>
  <si>
    <t>Producer:</t>
  </si>
  <si>
    <t>MARSELL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</si>
  <si>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</si>
  <si>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</si>
  <si>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</si>
  <si>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</si>
  <si>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</si>
  <si>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</si>
  <si>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</si>
  <si>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</si>
  <si>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</si>
  <si>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</si>
  <si>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</si>
  <si>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</si>
  <si>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</si>
  <si>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34+</t>
  </si>
  <si>
    <t>35</t>
  </si>
  <si>
    <t>35+</t>
  </si>
  <si>
    <t>36</t>
  </si>
  <si>
    <t>36,5</t>
  </si>
  <si>
    <t>36+</t>
  </si>
  <si>
    <t>37</t>
  </si>
  <si>
    <t>37,5</t>
  </si>
  <si>
    <t>37+</t>
  </si>
  <si>
    <t>37H</t>
  </si>
  <si>
    <t>37M</t>
  </si>
  <si>
    <t>38</t>
  </si>
  <si>
    <t>38,5</t>
  </si>
  <si>
    <t>38+</t>
  </si>
  <si>
    <t>38H</t>
  </si>
  <si>
    <t>38M</t>
  </si>
  <si>
    <t>39</t>
  </si>
  <si>
    <t>39,5</t>
  </si>
  <si>
    <t>39+</t>
  </si>
  <si>
    <t>39M</t>
  </si>
  <si>
    <t>40</t>
  </si>
  <si>
    <t>40,5</t>
  </si>
  <si>
    <t>40+</t>
  </si>
  <si>
    <t>41</t>
  </si>
  <si>
    <t>41+</t>
  </si>
  <si>
    <t>42</t>
  </si>
  <si>
    <t>42+</t>
  </si>
  <si>
    <t>43</t>
  </si>
  <si>
    <t>43+</t>
  </si>
  <si>
    <t>44</t>
  </si>
  <si>
    <t>44,5</t>
  </si>
  <si>
    <t>45</t>
  </si>
  <si>
    <t>56</t>
  </si>
  <si>
    <t>XXS</t>
  </si>
  <si>
    <t>XS</t>
  </si>
  <si>
    <t>S</t>
  </si>
  <si>
    <t>M</t>
  </si>
  <si>
    <t>L</t>
  </si>
  <si>
    <t>XL</t>
  </si>
  <si>
    <t>XXL</t>
  </si>
  <si>
    <t>3XL</t>
  </si>
  <si>
    <t>XXXL</t>
  </si>
  <si>
    <t>P</t>
  </si>
  <si>
    <t>P/S</t>
  </si>
  <si>
    <t>S/M</t>
  </si>
  <si>
    <t>M/L</t>
  </si>
  <si>
    <t>L/XL</t>
  </si>
  <si>
    <t>125</t>
  </si>
  <si>
    <t>155</t>
  </si>
  <si>
    <t>S-M</t>
  </si>
  <si>
    <t>M-L</t>
  </si>
  <si>
    <t>L-XL</t>
  </si>
  <si>
    <t>E</t>
  </si>
  <si>
    <t>36:46:00</t>
  </si>
  <si>
    <t>38:48:00</t>
  </si>
  <si>
    <t>40:50:00</t>
  </si>
  <si>
    <t>42:52:00</t>
  </si>
  <si>
    <t>44:54:00</t>
  </si>
  <si>
    <t>46:56:00</t>
  </si>
  <si>
    <t>32:84</t>
  </si>
  <si>
    <t>34:90</t>
  </si>
  <si>
    <t>36:46</t>
  </si>
  <si>
    <t>36:94</t>
  </si>
  <si>
    <t>38:48</t>
  </si>
  <si>
    <t>38:100</t>
  </si>
  <si>
    <t>40:50</t>
  </si>
  <si>
    <t>40:104</t>
  </si>
  <si>
    <t>42:52</t>
  </si>
  <si>
    <t>44:54</t>
  </si>
  <si>
    <t>32/84</t>
  </si>
  <si>
    <t>34/44</t>
  </si>
  <si>
    <t>34/36</t>
  </si>
  <si>
    <t>34/90</t>
  </si>
  <si>
    <t>36/46</t>
  </si>
  <si>
    <t>36/94</t>
  </si>
  <si>
    <t>37/39</t>
  </si>
  <si>
    <t>38/48</t>
  </si>
  <si>
    <t>38/100</t>
  </si>
  <si>
    <t>40/42</t>
  </si>
  <si>
    <t>40/50</t>
  </si>
  <si>
    <t>42/52</t>
  </si>
  <si>
    <t>44/54</t>
  </si>
  <si>
    <t>46/56</t>
  </si>
  <si>
    <t>48/58</t>
  </si>
  <si>
    <t>3941</t>
  </si>
  <si>
    <t>4244</t>
  </si>
  <si>
    <t>4547</t>
  </si>
  <si>
    <t>4638</t>
  </si>
  <si>
    <t>4840</t>
  </si>
  <si>
    <t>5042</t>
  </si>
  <si>
    <t>5244</t>
  </si>
  <si>
    <t>35-37</t>
  </si>
  <si>
    <t>38-40</t>
  </si>
  <si>
    <t>41-43</t>
  </si>
  <si>
    <t>44-46</t>
  </si>
  <si>
    <t>35/36</t>
  </si>
  <si>
    <t>37/38</t>
  </si>
  <si>
    <t>39/40</t>
  </si>
  <si>
    <t>41/42</t>
  </si>
  <si>
    <t>43/44</t>
  </si>
  <si>
    <t>45/46</t>
  </si>
  <si>
    <t>F</t>
  </si>
  <si>
    <t>2Y</t>
  </si>
  <si>
    <t>3Y</t>
  </si>
  <si>
    <t>4Y</t>
  </si>
  <si>
    <t>5Y</t>
  </si>
  <si>
    <t>6Y</t>
  </si>
  <si>
    <t>7Y</t>
  </si>
  <si>
    <t>8Y</t>
  </si>
  <si>
    <t>9Y</t>
  </si>
  <si>
    <t>10Y</t>
  </si>
  <si>
    <t>1C</t>
  </si>
  <si>
    <t>2C</t>
  </si>
  <si>
    <t>3C</t>
  </si>
  <si>
    <t>관부가세 비포함, 배송비별도, 수수료 포함</t>
  </si>
  <si>
    <t>이용사 입력
----
주문수량</t>
  </si>
  <si>
    <t>옵션별개수</t>
  </si>
  <si>
    <t>주문합계</t>
  </si>
  <si>
    <t>G</t>
  </si>
  <si>
    <t>0/3</t>
  </si>
  <si>
    <t>3/6</t>
  </si>
  <si>
    <t>4</t>
  </si>
  <si>
    <t>6/9</t>
  </si>
  <si>
    <t>9/12</t>
  </si>
  <si>
    <t>12/18</t>
  </si>
  <si>
    <t>18/24</t>
  </si>
  <si>
    <t>15/18</t>
  </si>
  <si>
    <t>19/22</t>
  </si>
  <si>
    <t>23/26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</si>
  <si>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</si>
  <si>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</si>
  <si>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</si>
  <si>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</si>
  <si>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Picture</t>
  </si>
  <si>
    <t>Item</t>
  </si>
  <si>
    <t>Year</t>
  </si>
  <si>
    <t>Season</t>
  </si>
  <si>
    <t>Subcoll</t>
  </si>
  <si>
    <t>F/M</t>
  </si>
  <si>
    <t>Producer</t>
  </si>
  <si>
    <t>Length</t>
  </si>
  <si>
    <t>Color</t>
  </si>
  <si>
    <t>Multi</t>
  </si>
  <si>
    <t>Price Euro</t>
  </si>
  <si>
    <t>Available</t>
  </si>
  <si>
    <t>Size</t>
  </si>
  <si>
    <t>Shoes MM1178 118</t>
  </si>
  <si>
    <t>SS</t>
  </si>
  <si>
    <t>A-MARSELL</t>
  </si>
  <si>
    <t>LFC</t>
  </si>
  <si>
    <t>666</t>
  </si>
  <si>
    <t>CARRY OVER</t>
  </si>
  <si>
    <t>Shoes MM2961 186</t>
  </si>
  <si>
    <t>460</t>
  </si>
  <si>
    <t>Shoes MM4075 118</t>
  </si>
  <si>
    <t>Shoes MM4089 172</t>
  </si>
  <si>
    <t>Shoes MM4115 118</t>
  </si>
  <si>
    <t>260</t>
  </si>
  <si>
    <t>Shoes MM4186 193</t>
  </si>
  <si>
    <t>180</t>
  </si>
  <si>
    <t>666S180</t>
  </si>
  <si>
    <t>Shoes MM4275 118</t>
  </si>
  <si>
    <t>Shoes MM4357 188</t>
  </si>
  <si>
    <t>Shoes MM4391 193</t>
  </si>
  <si>
    <t>Shoes MM4400 150</t>
  </si>
  <si>
    <t>Shoes MW2105 7566</t>
  </si>
  <si>
    <t>NERO</t>
  </si>
  <si>
    <t>Shoes MW5191 172</t>
  </si>
  <si>
    <t>Shoes MW5830 193</t>
  </si>
  <si>
    <t>420</t>
  </si>
  <si>
    <t>Shoes MW5885 193</t>
  </si>
  <si>
    <t>Shoes MW5980 193</t>
  </si>
  <si>
    <t>Shoes MW6022 172</t>
  </si>
  <si>
    <t>Shoes MW6223 118</t>
  </si>
  <si>
    <t>Shoes MW6370 188</t>
  </si>
  <si>
    <t>901</t>
  </si>
  <si>
    <t>Shoes MW6535 188</t>
  </si>
  <si>
    <t>Shoes MW6785 193</t>
  </si>
  <si>
    <t>530</t>
  </si>
  <si>
    <t>MONCLER</t>
  </si>
  <si>
    <t>Accessories E209O0088200 549W1</t>
  </si>
  <si>
    <t>A-MONCLER GENIUS</t>
  </si>
  <si>
    <t>120</t>
  </si>
  <si>
    <t>Accessories F209A6B70200 02SKH</t>
  </si>
  <si>
    <t>A-MONCLER</t>
  </si>
  <si>
    <t>833</t>
  </si>
  <si>
    <t>Accessories F209O3G60000 68950</t>
  </si>
  <si>
    <t>455</t>
  </si>
  <si>
    <t>999</t>
  </si>
  <si>
    <t>Accessories F209O3G60170 53A0E</t>
  </si>
  <si>
    <t>899</t>
  </si>
  <si>
    <t>Accessories F209O3G60400 539J1</t>
  </si>
  <si>
    <t>900</t>
  </si>
  <si>
    <t>Accessories F209O3G60500 54AND</t>
  </si>
  <si>
    <t>830</t>
  </si>
  <si>
    <t>Accessories G109A6B70200 53234</t>
  </si>
  <si>
    <t>82G</t>
  </si>
  <si>
    <t>Accessories G209O3G00001 68950</t>
  </si>
  <si>
    <t>Accessories G209O3G00004 539JJ</t>
  </si>
  <si>
    <t>Accessories G209O3G00011 539FT</t>
  </si>
  <si>
    <t>Accessories G209O3G00012 M1218</t>
  </si>
  <si>
    <t>Accessories G209O3G00013 0U044</t>
  </si>
  <si>
    <t>Accessories G209O3G00014 0U044</t>
  </si>
  <si>
    <t>Blouse G20918G00014 809BY</t>
  </si>
  <si>
    <t>098</t>
  </si>
  <si>
    <t>Blouse G20938G00031 809LC</t>
  </si>
  <si>
    <t>Blouse G20939A00001 M1127</t>
  </si>
  <si>
    <t>234</t>
  </si>
  <si>
    <t>Blouse G209L8G00015 899IA</t>
  </si>
  <si>
    <t>MONCLER GENIUS</t>
  </si>
  <si>
    <t>Blouse H10918G00019 809KR</t>
  </si>
  <si>
    <t>32T</t>
  </si>
  <si>
    <t>Blouse H10919C00012 M1640</t>
  </si>
  <si>
    <t>770</t>
  </si>
  <si>
    <t>Blouse H10938G00002 809LC</t>
  </si>
  <si>
    <t>605</t>
  </si>
  <si>
    <t>Blouse H10938G00023 899M1</t>
  </si>
  <si>
    <t>032</t>
  </si>
  <si>
    <t>Blouse H10938G00037 899M1</t>
  </si>
  <si>
    <t>Body H10938N00002 899KM</t>
  </si>
  <si>
    <t>Shoes F10924M70100 02SCU</t>
  </si>
  <si>
    <t>002</t>
  </si>
  <si>
    <t>Shoes F109A4M70240 01A6H</t>
  </si>
  <si>
    <t>Shoes F109A4M70340 02S75</t>
  </si>
  <si>
    <t>001</t>
  </si>
  <si>
    <t>Shoes F109B4C50140 07504</t>
  </si>
  <si>
    <t>Shoes F209A4M70240 01A6H</t>
  </si>
  <si>
    <t>Shoes F209A4M71640 02S16</t>
  </si>
  <si>
    <t>Shoes F209A4M72400 02SHJ</t>
  </si>
  <si>
    <t>Shoes G109A4C70000 01A49</t>
  </si>
  <si>
    <t>998</t>
  </si>
  <si>
    <t>Shoes G109A4M70200 02S74</t>
  </si>
  <si>
    <t>Shoes G109A4M71440 01A9A</t>
  </si>
  <si>
    <t>Shoes G109A4M71446 01A9A</t>
  </si>
  <si>
    <t>Shoes G109A4M73840 02SS9</t>
  </si>
  <si>
    <t>Shoes G109B4C70000 01A49</t>
  </si>
  <si>
    <t>Shoes G109B4M70440 019MT</t>
  </si>
  <si>
    <t>Shoes G109B4M70446 019MT</t>
  </si>
  <si>
    <t>Shoes G109B4M70800 02SR5</t>
  </si>
  <si>
    <t>Shoes G109B4M71340 02S8P</t>
  </si>
  <si>
    <t>Shoes G109B4M72400 02SR3</t>
  </si>
  <si>
    <t>Shoes G109B4M72640 02SS9</t>
  </si>
  <si>
    <t>510</t>
  </si>
  <si>
    <t>Shoes G209A4F71000 02SY1</t>
  </si>
  <si>
    <t>270</t>
  </si>
  <si>
    <t>Shoes G209B4G50300 01AM9</t>
  </si>
  <si>
    <t>Shoes H109A4B00020 M1511</t>
  </si>
  <si>
    <t>758</t>
  </si>
  <si>
    <t>Shoes H109A4C00070 01A49</t>
  </si>
  <si>
    <t>Shoes H109A4C00070 M1761</t>
  </si>
  <si>
    <t>Shoes H109A4F00010 M1388</t>
  </si>
  <si>
    <t>Shoes H109A4M00090 M1708</t>
  </si>
  <si>
    <t>Shoes H109A4M00210 M1763</t>
  </si>
  <si>
    <t>Shoes H109A4M00210 M1765</t>
  </si>
  <si>
    <t>Shoes H109A4M00280 02SR9</t>
  </si>
  <si>
    <t>Shoes H109A4M00300 01A9A</t>
  </si>
  <si>
    <t>Shoes H109B4B00010 M1511</t>
  </si>
  <si>
    <t>51A</t>
  </si>
  <si>
    <t>Shoes H109B4C00040 M1659</t>
  </si>
  <si>
    <t>Shoes H109B4C00060 01A49</t>
  </si>
  <si>
    <t>Shoes H109B4C00060 M1747</t>
  </si>
  <si>
    <t>Shoes H109B4C00070 M1557</t>
  </si>
  <si>
    <t>Shoes H109B4C00080 M1800</t>
  </si>
  <si>
    <t>50J</t>
  </si>
  <si>
    <t>Shoes H109B4F00020 M1388</t>
  </si>
  <si>
    <t>034</t>
  </si>
  <si>
    <t>Shoes H109B4L00110 M1698</t>
  </si>
  <si>
    <t>Shoes H109B4L00120 M1699</t>
  </si>
  <si>
    <t>Shoes H109B4M00056 M1418</t>
  </si>
  <si>
    <t>926</t>
  </si>
  <si>
    <t>Hat G20913B00024 0U001</t>
  </si>
  <si>
    <t>210</t>
  </si>
  <si>
    <t>Hat G20923B00005 899GG</t>
  </si>
  <si>
    <t>18B</t>
  </si>
  <si>
    <t>Hat H10913B00009 595RF</t>
  </si>
  <si>
    <t>740</t>
  </si>
  <si>
    <t>Hat H10913B00014 V0090</t>
  </si>
  <si>
    <t>401</t>
  </si>
  <si>
    <t>Hat H10913B00019 04863</t>
  </si>
  <si>
    <t>720</t>
  </si>
  <si>
    <t>778</t>
  </si>
  <si>
    <t>Hat H10913B00037 M1367</t>
  </si>
  <si>
    <t>835</t>
  </si>
  <si>
    <t>Hat H10913B00043 03321</t>
  </si>
  <si>
    <t>Hat H10923B00011 M1590</t>
  </si>
  <si>
    <t>Hat H10933B00012 54155</t>
  </si>
  <si>
    <t>130</t>
  </si>
  <si>
    <t>Hat H10933B00018 595VJ</t>
  </si>
  <si>
    <t>Hat H10933B00026 0U000</t>
  </si>
  <si>
    <t>219</t>
  </si>
  <si>
    <t>Hat H10933B00031 04863</t>
  </si>
  <si>
    <t>Vest G20978N00001 80995</t>
  </si>
  <si>
    <t>MONCLER GREN</t>
  </si>
  <si>
    <t>453</t>
  </si>
  <si>
    <t>Vest G209Y1A00002 539FT</t>
  </si>
  <si>
    <t>Vest G209Y1A00002 54AH4</t>
  </si>
  <si>
    <t>Vest H10921A00021 M1467</t>
  </si>
  <si>
    <t>7B7</t>
  </si>
  <si>
    <t>Vest H10931A00062 5396Q</t>
  </si>
  <si>
    <t>542</t>
  </si>
  <si>
    <t>Vest H10931A10200 53048</t>
  </si>
  <si>
    <t>105</t>
  </si>
  <si>
    <t>Vest H10941A00010 M1427</t>
  </si>
  <si>
    <t>2A3</t>
  </si>
  <si>
    <t>Set F20932G70500 54233</t>
  </si>
  <si>
    <t>935</t>
  </si>
  <si>
    <t>Shirt H10912F00006 5961Q</t>
  </si>
  <si>
    <t>760</t>
  </si>
  <si>
    <t>Jacket D209U4170100 549XW</t>
  </si>
  <si>
    <t>828</t>
  </si>
  <si>
    <t>Jacket E109H4102600 68953</t>
  </si>
  <si>
    <t>712</t>
  </si>
  <si>
    <t>Jacket E209H4139500 C0343</t>
  </si>
  <si>
    <t>490</t>
  </si>
  <si>
    <t>Jacket E209O0085400 68950</t>
  </si>
  <si>
    <t>552</t>
  </si>
  <si>
    <t>707</t>
  </si>
  <si>
    <t>Jacket F10911A70060 53705</t>
  </si>
  <si>
    <t>688</t>
  </si>
  <si>
    <t>Jacket F10931A71000 C0393</t>
  </si>
  <si>
    <t>547</t>
  </si>
  <si>
    <t>Jacket F20911B56600 54AND</t>
  </si>
  <si>
    <t>Jacket F20911C52100 539MN</t>
  </si>
  <si>
    <t>Jacket F20971B60340 549FA</t>
  </si>
  <si>
    <t>Jacket G10911D70200 53A75</t>
  </si>
  <si>
    <t>Jacket G20911A00121 595IS</t>
  </si>
  <si>
    <t>860</t>
  </si>
  <si>
    <t>Jacket G20911C00026 54A91</t>
  </si>
  <si>
    <t>Jacket G20921A00014 549QD</t>
  </si>
  <si>
    <t>Jacket G20931A00079 54APF</t>
  </si>
  <si>
    <t>920</t>
  </si>
  <si>
    <t>Jacket G20971A00001 549UD</t>
  </si>
  <si>
    <t>Jacket G20971A00018 549SU</t>
  </si>
  <si>
    <t>Jacket G20971A00033 595J5</t>
  </si>
  <si>
    <t>041</t>
  </si>
  <si>
    <t>Jacket G20971A00036 539WW</t>
  </si>
  <si>
    <t>776</t>
  </si>
  <si>
    <t>Jacket G20971A00046 595L3</t>
  </si>
  <si>
    <t>Jacket G20981A00020 539FT</t>
  </si>
  <si>
    <t>Jacket G20981A00021 595K2</t>
  </si>
  <si>
    <t>548</t>
  </si>
  <si>
    <t>Jacket G20981A00026 539X6</t>
  </si>
  <si>
    <t>Jacket G20981A53200 595KM</t>
  </si>
  <si>
    <t>521</t>
  </si>
  <si>
    <t>Jacket G20981B50800 595K3</t>
  </si>
  <si>
    <t>51H</t>
  </si>
  <si>
    <t>Jacket G20981D50100 539JH</t>
  </si>
  <si>
    <t>043</t>
  </si>
  <si>
    <t>Jacket G209J1A00001 54AQS</t>
  </si>
  <si>
    <t>04G</t>
  </si>
  <si>
    <t>Jacket G209J1A00002 54AS4</t>
  </si>
  <si>
    <t>71N</t>
  </si>
  <si>
    <t>Jacket G209Q1A00003 54AS5</t>
  </si>
  <si>
    <t>Jacket G209Q1A00004 539XW</t>
  </si>
  <si>
    <t>335</t>
  </si>
  <si>
    <t>Jacket G209Q1A00006 539YL</t>
  </si>
  <si>
    <t>74Q</t>
  </si>
  <si>
    <t>Jacket H10911A00008 M1601</t>
  </si>
  <si>
    <t>470</t>
  </si>
  <si>
    <t>Jacket H10911A00009 54A91</t>
  </si>
  <si>
    <t>74S</t>
  </si>
  <si>
    <t>Jacket H10911A00027 M1592</t>
  </si>
  <si>
    <t>742</t>
  </si>
  <si>
    <t>Jacket H10911A00037 595P7</t>
  </si>
  <si>
    <t>3A4</t>
  </si>
  <si>
    <t>Jacket H10911A00048 54A91</t>
  </si>
  <si>
    <t>Jacket H10911A00050 549ML</t>
  </si>
  <si>
    <t>Jacket H10911A00081 595UP</t>
  </si>
  <si>
    <t>Jacket H10911A00083 5960X</t>
  </si>
  <si>
    <t>825</t>
  </si>
  <si>
    <t>Jacket H10911A00094 5957C</t>
  </si>
  <si>
    <t>75N</t>
  </si>
  <si>
    <t>Jacket H10911A00097 68352</t>
  </si>
  <si>
    <t>Jacket H10911A00099 595JJ</t>
  </si>
  <si>
    <t>Jacket H10911A00101 68352</t>
  </si>
  <si>
    <t>Jacket H10911A00106 539ZD</t>
  </si>
  <si>
    <t>89A</t>
  </si>
  <si>
    <t>Jacket H10911A00125 53279</t>
  </si>
  <si>
    <t>7A4</t>
  </si>
  <si>
    <t>Jacket H10911A00130 595Y8</t>
  </si>
  <si>
    <t>Jacket H10911A00131 53A1U</t>
  </si>
  <si>
    <t>140</t>
  </si>
  <si>
    <t>Jacket H10911A00133 595Y8</t>
  </si>
  <si>
    <t>990</t>
  </si>
  <si>
    <t>Jacket H10911A00134 68352</t>
  </si>
  <si>
    <t>141</t>
  </si>
  <si>
    <t>Jacket H10911A00138 539MC</t>
  </si>
  <si>
    <t>Jacket H10911A00142 54A91</t>
  </si>
  <si>
    <t>754</t>
  </si>
  <si>
    <t>Jacket H10911A00144 595ZG</t>
  </si>
  <si>
    <t>Jacket H10911A00152 5955I</t>
  </si>
  <si>
    <t>Jacket H10911A00161 54A91</t>
  </si>
  <si>
    <t>Jacket H10911A10600 53029</t>
  </si>
  <si>
    <t>55M</t>
  </si>
  <si>
    <t>Jacket H10921A00033 M1480</t>
  </si>
  <si>
    <t>614</t>
  </si>
  <si>
    <t>Jacket H10931A00004 539AQ</t>
  </si>
  <si>
    <t>132</t>
  </si>
  <si>
    <t>Jacket H10931A00005 539AQ</t>
  </si>
  <si>
    <t>Jacket H10931A00013 899JW</t>
  </si>
  <si>
    <t>Jacket H10931A00016 595OK</t>
  </si>
  <si>
    <t>Jacket H10931A00020 5957C</t>
  </si>
  <si>
    <t>Jacket H10931A00023 68950</t>
  </si>
  <si>
    <t>Jacket H10931A00027 53A47</t>
  </si>
  <si>
    <t>Jacket H10931A00032 595A2</t>
  </si>
  <si>
    <t>Jacket H10931A00047 539AQ</t>
  </si>
  <si>
    <t>Jacket H10931A00052 539AQ</t>
  </si>
  <si>
    <t>Jacket H10931A00061 5396Q</t>
  </si>
  <si>
    <t>221</t>
  </si>
  <si>
    <t>Jacket H10931A00074 54A1K</t>
  </si>
  <si>
    <t>Jacket H10931A00079 539HW</t>
  </si>
  <si>
    <t>Jacket H10931A00096 595Z5</t>
  </si>
  <si>
    <t>040</t>
  </si>
  <si>
    <t>Jacket H10931A00097 539YH</t>
  </si>
  <si>
    <t>520</t>
  </si>
  <si>
    <t>Jacket H10931A00100 539ZD</t>
  </si>
  <si>
    <t>Jacket H10931A00114 54155</t>
  </si>
  <si>
    <t>107</t>
  </si>
  <si>
    <t>Jacket H10931A00117 54155</t>
  </si>
  <si>
    <t>529</t>
  </si>
  <si>
    <t>Jacket H10931C00038 595YV</t>
  </si>
  <si>
    <t>706</t>
  </si>
  <si>
    <t>Jacket H10941C00001 M1430</t>
  </si>
  <si>
    <t>Belt G209Y6G70000 02SN1</t>
  </si>
  <si>
    <t>Coat G10931C74500 54543</t>
  </si>
  <si>
    <t>Poncho G209J3G00002 539HW</t>
  </si>
  <si>
    <t>Pullover F20919C73850 A9379</t>
  </si>
  <si>
    <t>Pullover F20989F70100 C9033</t>
  </si>
  <si>
    <t>003</t>
  </si>
  <si>
    <t>Pullover G20938G00007 899FL</t>
  </si>
  <si>
    <t>Pullover G20939F00013 A9058</t>
  </si>
  <si>
    <t>984</t>
  </si>
  <si>
    <t>Pullover G20988G00005 899J1</t>
  </si>
  <si>
    <t>72S</t>
  </si>
  <si>
    <t>Pullover G20988G00018 80093</t>
  </si>
  <si>
    <t>Pullover G209J8G00001 829DT</t>
  </si>
  <si>
    <t>Pullover G209Q8G00001 829HC</t>
  </si>
  <si>
    <t>Pullover G209Y9F00002 M1334</t>
  </si>
  <si>
    <t>Pullover H10918G00033 809KR</t>
  </si>
  <si>
    <t>Pullover H10919B00006 M1393</t>
  </si>
  <si>
    <t>Pullover H10919C00013 M1611</t>
  </si>
  <si>
    <t>Pullover H10919C00018 M1232</t>
  </si>
  <si>
    <t>Pullover H10919D00001 M1113</t>
  </si>
  <si>
    <t>Pullover H10938G00019 809LC</t>
  </si>
  <si>
    <t>Pullover H10938G00021 899M4</t>
  </si>
  <si>
    <t>Pullover H10939B00004 M1131</t>
  </si>
  <si>
    <t>Pullover H10939B00019 M1550</t>
  </si>
  <si>
    <t>988</t>
  </si>
  <si>
    <t>Pullover H10939B00023 M1131</t>
  </si>
  <si>
    <t>Pullover H10939C00011 M1615</t>
  </si>
  <si>
    <t>729</t>
  </si>
  <si>
    <t>Pullover H10939F00005 M1639</t>
  </si>
  <si>
    <t>Pullover H10949F00002 M1732</t>
  </si>
  <si>
    <t>Pants D20978700250 8299W</t>
  </si>
  <si>
    <t>Pants D209H1130980 549QS</t>
  </si>
  <si>
    <t>Pants E20971141535 53063</t>
  </si>
  <si>
    <t>Pants E20971143530 C0235</t>
  </si>
  <si>
    <t>Pants E20971143830 53066</t>
  </si>
  <si>
    <t>Pants E20981640135 53873</t>
  </si>
  <si>
    <t>Pants E20981642635 549F9</t>
  </si>
  <si>
    <t>Pants F20938H72510 C8032</t>
  </si>
  <si>
    <t>215</t>
  </si>
  <si>
    <t>Pants F20972A60040 5399D</t>
  </si>
  <si>
    <t>04A</t>
  </si>
  <si>
    <t>Pants F20972A60540 549FA</t>
  </si>
  <si>
    <t>Pants F20972A70300 539ZB</t>
  </si>
  <si>
    <t>Pants F20982A60200 539Z9</t>
  </si>
  <si>
    <t>Pants G10932A74010 54AUL</t>
  </si>
  <si>
    <t>Pants G10938H74310 899A6</t>
  </si>
  <si>
    <t>Pants G20918H00011 899FL</t>
  </si>
  <si>
    <t>Pants G20938H00001 899A6</t>
  </si>
  <si>
    <t>Pants G20938H00004 899FL</t>
  </si>
  <si>
    <t>Pants G20938H00010 899GW</t>
  </si>
  <si>
    <t>Pants G20939L00001 M1127</t>
  </si>
  <si>
    <t>Pants G20972A00005 595L3</t>
  </si>
  <si>
    <t>Pants G20978H00002 899IH</t>
  </si>
  <si>
    <t>Pants G20982A00005 539WX</t>
  </si>
  <si>
    <t>Pants G20988H00001 899J3</t>
  </si>
  <si>
    <t>Pants G209J2A00001 595N1</t>
  </si>
  <si>
    <t>Pants G209J8H00001 829DT</t>
  </si>
  <si>
    <t>Pants G209Q2A00001 539YL</t>
  </si>
  <si>
    <t>Pants G209Q8H00003 829HC</t>
  </si>
  <si>
    <t>Pants G209Y9L00004 M1334</t>
  </si>
  <si>
    <t>Pants H10912A00003 54A1U</t>
  </si>
  <si>
    <t>Pants H10912A00023 595YP</t>
  </si>
  <si>
    <t>780</t>
  </si>
  <si>
    <t>Pants H10912A00028 595Y2</t>
  </si>
  <si>
    <t>038</t>
  </si>
  <si>
    <t>Pants H10912A00030 59621</t>
  </si>
  <si>
    <t>220</t>
  </si>
  <si>
    <t>Pants H10912A00032 57448</t>
  </si>
  <si>
    <t>781</t>
  </si>
  <si>
    <t>Pants H10912A00036 5962A</t>
  </si>
  <si>
    <t>Pants H10918H00001 899KR</t>
  </si>
  <si>
    <t>Pants H10918H00005 809KR</t>
  </si>
  <si>
    <t>Pants H10918H00014 809KR</t>
  </si>
  <si>
    <t>Pants H10918H00021 899M4</t>
  </si>
  <si>
    <t>Pants H10922A00011 M1475</t>
  </si>
  <si>
    <t>7A7</t>
  </si>
  <si>
    <t>Pants H10932A00020 59621</t>
  </si>
  <si>
    <t>834</t>
  </si>
  <si>
    <t>Pants H10938H00005 899GW</t>
  </si>
  <si>
    <t>Pants H10938H00011 809LC</t>
  </si>
  <si>
    <t>Pants H10938H00017 899M1</t>
  </si>
  <si>
    <t>Pants H10938H00023 899M4</t>
  </si>
  <si>
    <t>Pants H10939L00003 M1550</t>
  </si>
  <si>
    <t>Pants H10942A00001 M1435</t>
  </si>
  <si>
    <t>Skirt F10932D70100 V0064</t>
  </si>
  <si>
    <t>Skirt F20932D71810 C0382</t>
  </si>
  <si>
    <t>Skirt G20932D00019 54155</t>
  </si>
  <si>
    <t>Skirt H10932D00008 5962Q</t>
  </si>
  <si>
    <t>823</t>
  </si>
  <si>
    <t>Skirt H10932D00009 54543</t>
  </si>
  <si>
    <t>Skirt H10932D00013 59608</t>
  </si>
  <si>
    <t>Skirt H10949H00001 M1728</t>
  </si>
  <si>
    <t>Dress H10932G00010 54AWA</t>
  </si>
  <si>
    <t>Dress H10939L00004 M1550</t>
  </si>
  <si>
    <t>Scarf F20913C70000 A0150</t>
  </si>
  <si>
    <t>Shorts G209J2B00001 53A7B</t>
  </si>
  <si>
    <t>Shorts G209J2B00001 595OE</t>
  </si>
  <si>
    <t>Shorts G209Q2B00001 54AQS</t>
  </si>
  <si>
    <t>Shorts H10912B00001 595OS</t>
  </si>
  <si>
    <t>Shorts H10912B00013 595UO</t>
  </si>
  <si>
    <t>Shorts H10912C00001 595WW</t>
  </si>
  <si>
    <t>Shorts H10912C00017 5962Z</t>
  </si>
  <si>
    <t>790</t>
  </si>
  <si>
    <t>Shorts H10912C00020 5961R</t>
  </si>
  <si>
    <t>Shorts H10918H00007 809KR</t>
  </si>
  <si>
    <t>Shorts H10918H00021 899M4</t>
  </si>
  <si>
    <t>Shorts H10932B00003 595YS</t>
  </si>
  <si>
    <t>540</t>
  </si>
  <si>
    <t>Shorts H10932D00015 595YU</t>
  </si>
  <si>
    <t>T-shirt F10938C70410 V8094</t>
  </si>
  <si>
    <t>560</t>
  </si>
  <si>
    <t>T-shirt F20938C76510 V8161</t>
  </si>
  <si>
    <t>910</t>
  </si>
  <si>
    <t>T-shirt F20988C70110 8390T</t>
  </si>
  <si>
    <t>T-shirt G20938C00009 829FB</t>
  </si>
  <si>
    <t>T-shirt G209J8C00003 899JP</t>
  </si>
  <si>
    <t>T-shirt G209J8G00003 899A1</t>
  </si>
  <si>
    <t>T-shirt G209Q8C00001 83927</t>
  </si>
  <si>
    <t>T-shirt G209Q8C00002 809DE</t>
  </si>
  <si>
    <t>T-shirt H10918A00004 84556</t>
  </si>
  <si>
    <t>T-shirt H10918C00026 829H8</t>
  </si>
  <si>
    <t>71A</t>
  </si>
  <si>
    <t>T-shirt H10918C00029 8390T</t>
  </si>
  <si>
    <t>T-shirt H10918C00038 829H8</t>
  </si>
  <si>
    <t>T-shirt H10918D00006 829H8</t>
  </si>
  <si>
    <t>76K</t>
  </si>
  <si>
    <t>T-shirt H10938A00001 84720</t>
  </si>
  <si>
    <t>514</t>
  </si>
  <si>
    <t>T-shirt H10938A00005 84720</t>
  </si>
  <si>
    <t>T-shirt H10938C00004 829H8</t>
  </si>
  <si>
    <t>T-shirt H10938C00006 809CR</t>
  </si>
  <si>
    <t>T-shirt H10938C00007 809CR</t>
  </si>
  <si>
    <t>T-shirt H10938C00008 899M5</t>
  </si>
  <si>
    <t>T-shirt H10938C00009 829FB</t>
  </si>
  <si>
    <t>546</t>
  </si>
  <si>
    <t>T-shirt H10938C00011 809CR</t>
  </si>
  <si>
    <t>T-shirt H10938C00014 829HP</t>
  </si>
  <si>
    <t>T-shirt H10938C00017 809CR</t>
  </si>
  <si>
    <t>T-shirt H10938C00024 809CR</t>
  </si>
  <si>
    <t>T-shirt H10939A00001 M1113</t>
  </si>
  <si>
    <t>Top G209J8P00001 899JV</t>
  </si>
  <si>
    <t>Top H10918P00001 899KR</t>
  </si>
  <si>
    <t>Top H10938P00001 899GW</t>
  </si>
  <si>
    <t>Bag F209B5C50300 02SJD</t>
  </si>
  <si>
    <t>Bag G109B5L60010 02STQ</t>
  </si>
  <si>
    <t>535</t>
  </si>
  <si>
    <t>Bag G209Y5L70100 02T0Z</t>
  </si>
  <si>
    <t>Bag H109A5M00004 M1574</t>
  </si>
  <si>
    <t>Bag H109A5M00006 M1877</t>
  </si>
  <si>
    <t>Bag H109A6C00001 M1574</t>
  </si>
  <si>
    <t>Bag H109B5L00009 M1693</t>
  </si>
  <si>
    <t>Bag H109B5M00002 M1693</t>
  </si>
  <si>
    <t>MOON BOOT</t>
  </si>
  <si>
    <t>Shoes 240087 00</t>
  </si>
  <si>
    <t>A-MOON BOOT</t>
  </si>
  <si>
    <t>Shoes 240093 00</t>
  </si>
  <si>
    <t>006</t>
  </si>
  <si>
    <t>Shoes 240098 00</t>
  </si>
  <si>
    <t>Shoes 243001 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</si>
</sst>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yyyy-mm-dd h:mm"/>
    <numFmt numFmtId="165" formatCode="[$₩-412]#,##0"/>
    <numFmt numFmtId="166" formatCode="_-[$₩-412]* #,##0_-;\-[$₩-412]* #,##0_-;_-[$₩-412]* &quot;-&quot;??_-;_-@"/>
    <numFmt numFmtId="167" formatCode="_-* #,##0.00\ _z_ł_-;\-* #,##0.00\ _z_ł_-;_-* &quot;-&quot;??\ _z_ł_-;_-@"/>
  </numFmts>
  <fonts count="25">
    <font>
      <sz val="11.0"/>
      <color rgb="FF000000"/>
      <name val="Calibri"/>
      <scheme val="minor"/>
    </font>
    <font>
      <b/>
      <sz val="11.0"/>
      <color theme="1"/>
      <name val="Arial"/>
    </font>
    <font>
      <b/>
      <sz val="11.0"/>
      <color theme="1"/>
      <name val="Dotum"/>
    </font>
    <font>
      <sz val="11.0"/>
      <color theme="1"/>
      <name val="Calibri"/>
    </font>
    <font/>
    <font>
      <sz val="12.0"/>
      <color theme="1"/>
      <name val="Calibri"/>
    </font>
    <font>
      <b/>
      <sz val="12.0"/>
      <color rgb="FFFF0000"/>
      <name val="Dotum"/>
    </font>
    <font>
      <u/>
      <sz val="11.0"/>
      <color rgb="FF0563C1"/>
      <name val="Arial"/>
    </font>
    <font>
      <color theme="1"/>
      <name val="Calibri"/>
      <scheme val="minor"/>
    </font>
    <font>
      <b/>
      <sz val="9.0"/>
      <color rgb="FF000000"/>
      <name val="Cambria"/>
    </font>
    <font>
      <sz val="9.0"/>
      <color theme="1"/>
      <name val="Czcionka tekstu podstawowego"/>
    </font>
    <font>
      <b/>
      <sz val="8.0"/>
      <color theme="1"/>
      <name val="Arial"/>
    </font>
    <font>
      <b/>
      <sz val="8.0"/>
      <color rgb="FF000000"/>
      <name val="Arial"/>
    </font>
    <font>
      <b/>
      <sz val="8.0"/>
      <color theme="1"/>
      <name val="Czcionka tekstu podstawowego"/>
    </font>
    <font>
      <sz val="8.0"/>
      <color theme="1"/>
      <name val="Czcionka tekstu podstawowego"/>
    </font>
    <font>
      <sz val="8.0"/>
      <color rgb="FF000000"/>
      <name val="Arial"/>
    </font>
    <font>
      <sz val="10.0"/>
      <color rgb="FF000000"/>
      <name val="Arial"/>
    </font>
    <font>
      <b/>
      <sz val="11.0"/>
      <color theme="1"/>
      <name val="Calibri"/>
    </font>
    <font>
      <b/>
      <sz val="9.0"/>
      <color theme="1"/>
      <name val="Cambria"/>
    </font>
    <font>
      <sz val="9.0"/>
      <color theme="1"/>
      <name val="Arial"/>
    </font>
    <font>
      <sz val="11.0"/>
      <color rgb="FFFFFFFF"/>
      <name val="Arial"/>
    </font>
    <font>
      <b/>
      <sz val="9.0"/>
      <color rgb="FF000000"/>
      <name val="Arial"/>
    </font>
    <font>
      <sz val="9.0"/>
      <color rgb="FF000000"/>
      <name val="Arial"/>
    </font>
    <font>
      <u/>
      <sz val="11.0"/>
      <color rgb="FF0563C1"/>
      <name val="Arial"/>
    </font>
    <font>
      <u/>
      <sz val="11.0"/>
      <color rgb="FF0563C1"/>
      <name val="Arial"/>
    </font>
  </fonts>
  <fills count="8">
    <fill>
      <patternFill patternType="none"/>
    </fill>
    <fill>
      <patternFill patternType="lightGray"/>
    </fill>
    <fill>
      <patternFill patternType="solid">
        <fgColor rgb="FFDDD9C3"/>
        <bgColor rgb="FFDDD9C3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</fills>
  <borders count="3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n">
        <color rgb="FF000000"/>
      </right>
      <top style="thick">
        <color rgb="FF000000"/>
      </top>
    </border>
    <border>
      <left style="medium">
        <color rgb="FF000000"/>
      </left>
      <right style="thin">
        <color rgb="FF000000"/>
      </right>
      <top style="thick">
        <color rgb="FF000000"/>
      </top>
      <bottom/>
    </border>
    <border>
      <left style="thin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right style="thick">
        <color rgb="FF000000"/>
      </right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  <bottom/>
    </border>
    <border>
      <left style="thin">
        <color rgb="FF000000"/>
      </left>
      <right style="thick">
        <color rgb="FF000000"/>
      </right>
      <top style="dotted">
        <color rgb="FF000000"/>
      </top>
    </border>
    <border>
      <left style="thick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14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bottom" wrapText="1"/>
    </xf>
    <xf borderId="1" fillId="3" fontId="2" numFmtId="0" xfId="0" applyAlignment="1" applyBorder="1" applyFill="1" applyFont="1">
      <alignment readingOrder="0" shrinkToFit="0" vertical="bottom" wrapText="1"/>
    </xf>
    <xf borderId="1" fillId="3" fontId="3" numFmtId="164" xfId="0" applyAlignment="1" applyBorder="1" applyFont="1" applyNumberFormat="1">
      <alignment vertical="bottom"/>
    </xf>
    <xf borderId="1" fillId="0" fontId="3" numFmtId="0" xfId="0" applyAlignment="1" applyBorder="1" applyFont="1">
      <alignment vertical="bottom"/>
    </xf>
    <xf borderId="1" fillId="3" fontId="3" numFmtId="0" xfId="0" applyAlignment="1" applyBorder="1" applyFont="1">
      <alignment vertical="bottom"/>
    </xf>
    <xf borderId="2" fillId="3" fontId="2" numFmtId="164" xfId="0" applyAlignment="1" applyBorder="1" applyFont="1" applyNumberFormat="1">
      <alignment horizontal="right" readingOrder="0" shrinkToFit="0" vertical="bottom" wrapText="1"/>
    </xf>
    <xf borderId="3" fillId="0" fontId="4" numFmtId="0" xfId="0" applyBorder="1" applyFont="1"/>
    <xf borderId="4" fillId="0" fontId="4" numFmtId="0" xfId="0" applyBorder="1" applyFont="1"/>
    <xf borderId="2" fillId="3" fontId="1" numFmtId="0" xfId="0" applyAlignment="1" applyBorder="1" applyFont="1">
      <alignment horizontal="center" shrinkToFit="0" vertical="bottom" wrapText="1"/>
    </xf>
    <xf borderId="2" fillId="4" fontId="2" numFmtId="0" xfId="0" applyAlignment="1" applyBorder="1" applyFill="1" applyFont="1">
      <alignment horizontal="center" shrinkToFit="0" vertical="bottom" wrapText="1"/>
    </xf>
    <xf borderId="1" fillId="3" fontId="1" numFmtId="0" xfId="0" applyAlignment="1" applyBorder="1" applyFont="1">
      <alignment horizontal="center" shrinkToFit="0" vertical="bottom" wrapText="1"/>
    </xf>
    <xf borderId="5" fillId="3" fontId="5" numFmtId="0" xfId="0" applyAlignment="1" applyBorder="1" applyFont="1">
      <alignment shrinkToFit="0" vertical="bottom" wrapText="1"/>
    </xf>
    <xf borderId="6" fillId="0" fontId="4" numFmtId="0" xfId="0" applyBorder="1" applyFont="1"/>
    <xf borderId="7" fillId="0" fontId="4" numFmtId="0" xfId="0" applyBorder="1" applyFont="1"/>
    <xf borderId="1" fillId="2" fontId="2" numFmtId="0" xfId="0" applyAlignment="1" applyBorder="1" applyFont="1">
      <alignment horizontal="center" shrinkToFit="0" vertical="bottom" wrapText="1"/>
    </xf>
    <xf borderId="2" fillId="3" fontId="2" numFmtId="0" xfId="0" applyAlignment="1" applyBorder="1" applyFont="1">
      <alignment horizontal="center" shrinkToFit="0" vertical="bottom" wrapText="1"/>
    </xf>
    <xf borderId="1" fillId="3" fontId="3" numFmtId="165" xfId="0" applyAlignment="1" applyBorder="1" applyFont="1" applyNumberFormat="1">
      <alignment vertical="bottom"/>
    </xf>
    <xf borderId="8" fillId="0" fontId="4" numFmtId="0" xfId="0" applyBorder="1" applyFont="1"/>
    <xf borderId="9" fillId="0" fontId="4" numFmtId="0" xfId="0" applyBorder="1" applyFont="1"/>
    <xf borderId="2" fillId="3" fontId="1" numFmtId="0" xfId="0" applyAlignment="1" applyBorder="1" applyFont="1">
      <alignment shrinkToFit="0" vertical="bottom" wrapText="1"/>
    </xf>
    <xf borderId="10" fillId="0" fontId="4" numFmtId="0" xfId="0" applyBorder="1" applyFont="1"/>
    <xf borderId="11" fillId="0" fontId="4" numFmtId="0" xfId="0" applyBorder="1" applyFont="1"/>
    <xf borderId="12" fillId="0" fontId="4" numFmtId="0" xfId="0" applyBorder="1" applyFont="1"/>
    <xf borderId="1" fillId="2" fontId="6" numFmtId="0" xfId="0" applyAlignment="1" applyBorder="1" applyFont="1">
      <alignment horizontal="center" shrinkToFit="0" vertical="bottom" wrapText="1"/>
    </xf>
    <xf borderId="2" fillId="3" fontId="7" numFmtId="0" xfId="0" applyAlignment="1" applyBorder="1" applyFont="1">
      <alignment shrinkToFit="0" vertical="bottom" wrapText="1"/>
    </xf>
    <xf borderId="11" fillId="0" fontId="8" numFmtId="0" xfId="0" applyBorder="1" applyFont="1"/>
    <xf borderId="0" fillId="0" fontId="3" numFmtId="0" xfId="0" applyAlignment="1" applyFont="1">
      <alignment vertical="bottom"/>
    </xf>
    <xf borderId="1" fillId="3" fontId="2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vertical="bottom"/>
    </xf>
    <xf borderId="1" fillId="0" fontId="3" numFmtId="0" xfId="0" applyAlignment="1" applyBorder="1" applyFont="1">
      <alignment vertical="bottom"/>
    </xf>
    <xf borderId="1" fillId="0" fontId="3" numFmtId="1" xfId="0" applyAlignment="1" applyBorder="1" applyFont="1" applyNumberFormat="1">
      <alignment vertical="bottom"/>
    </xf>
    <xf borderId="1" fillId="0" fontId="3" numFmtId="166" xfId="0" applyAlignment="1" applyBorder="1" applyFont="1" applyNumberFormat="1">
      <alignment vertical="bottom"/>
    </xf>
    <xf borderId="0" fillId="0" fontId="9" numFmtId="0" xfId="0" applyAlignment="1" applyFont="1">
      <alignment horizontal="center" vertical="center"/>
    </xf>
    <xf borderId="13" fillId="0" fontId="9" numFmtId="0" xfId="0" applyAlignment="1" applyBorder="1" applyFont="1">
      <alignment horizontal="center" vertical="center"/>
    </xf>
    <xf borderId="14" fillId="0" fontId="4" numFmtId="0" xfId="0" applyBorder="1" applyFont="1"/>
    <xf borderId="15" fillId="0" fontId="4" numFmtId="0" xfId="0" applyBorder="1" applyFont="1"/>
    <xf borderId="16" fillId="5" fontId="10" numFmtId="49" xfId="0" applyAlignment="1" applyBorder="1" applyFill="1" applyFont="1" applyNumberFormat="1">
      <alignment horizontal="center" vertical="center"/>
    </xf>
    <xf borderId="17" fillId="0" fontId="11" numFmtId="49" xfId="0" applyAlignment="1" applyBorder="1" applyFont="1" applyNumberFormat="1">
      <alignment horizontal="center" vertical="center"/>
    </xf>
    <xf borderId="14" fillId="0" fontId="12" numFmtId="49" xfId="0" applyAlignment="1" applyBorder="1" applyFont="1" applyNumberFormat="1">
      <alignment horizontal="center" vertical="center"/>
    </xf>
    <xf borderId="14" fillId="0" fontId="13" numFmtId="49" xfId="0" applyAlignment="1" applyBorder="1" applyFont="1" applyNumberFormat="1">
      <alignment horizontal="center"/>
    </xf>
    <xf borderId="14" fillId="0" fontId="11" numFmtId="49" xfId="0" applyAlignment="1" applyBorder="1" applyFont="1" applyNumberFormat="1">
      <alignment horizontal="center" vertical="center"/>
    </xf>
    <xf borderId="14" fillId="0" fontId="12" numFmtId="49" xfId="0" applyAlignment="1" applyBorder="1" applyFont="1" applyNumberFormat="1">
      <alignment horizontal="center"/>
    </xf>
    <xf borderId="14" fillId="0" fontId="14" numFmtId="49" xfId="0" applyAlignment="1" applyBorder="1" applyFont="1" applyNumberFormat="1">
      <alignment horizontal="center"/>
    </xf>
    <xf borderId="14" fillId="0" fontId="12" numFmtId="1" xfId="0" applyAlignment="1" applyBorder="1" applyFont="1" applyNumberFormat="1">
      <alignment horizontal="center"/>
    </xf>
    <xf borderId="14" fillId="0" fontId="15" numFmtId="1" xfId="0" applyAlignment="1" applyBorder="1" applyFont="1" applyNumberFormat="1">
      <alignment horizontal="center"/>
    </xf>
    <xf borderId="14" fillId="0" fontId="14" numFmtId="1" xfId="0" applyAlignment="1" applyBorder="1" applyFont="1" applyNumberFormat="1">
      <alignment horizontal="center"/>
    </xf>
    <xf borderId="14" fillId="0" fontId="16" numFmtId="1" xfId="0" applyAlignment="1" applyBorder="1" applyFont="1" applyNumberFormat="1">
      <alignment horizontal="center"/>
    </xf>
    <xf borderId="18" fillId="0" fontId="16" numFmtId="1" xfId="0" applyAlignment="1" applyBorder="1" applyFont="1" applyNumberFormat="1">
      <alignment horizontal="center"/>
    </xf>
    <xf borderId="1" fillId="0" fontId="3" numFmtId="0" xfId="0" applyAlignment="1" applyBorder="1" applyFont="1">
      <alignment horizontal="right" readingOrder="0" vertical="bottom"/>
    </xf>
    <xf borderId="1" fillId="0" fontId="3" numFmtId="10" xfId="0" applyAlignment="1" applyBorder="1" applyFont="1" applyNumberFormat="1">
      <alignment horizontal="right" vertical="bottom"/>
    </xf>
    <xf borderId="19" fillId="0" fontId="4" numFmtId="0" xfId="0" applyBorder="1" applyFont="1"/>
    <xf borderId="20" fillId="5" fontId="10" numFmtId="49" xfId="0" applyAlignment="1" applyBorder="1" applyFont="1" applyNumberFormat="1">
      <alignment horizontal="center" vertical="center"/>
    </xf>
    <xf borderId="8" fillId="0" fontId="12" numFmtId="49" xfId="0" applyAlignment="1" applyBorder="1" applyFont="1" applyNumberFormat="1">
      <alignment horizontal="center" vertical="center"/>
    </xf>
    <xf borderId="0" fillId="0" fontId="12" numFmtId="49" xfId="0" applyAlignment="1" applyFont="1" applyNumberFormat="1">
      <alignment horizontal="center" vertical="center"/>
    </xf>
    <xf borderId="0" fillId="0" fontId="11" numFmtId="49" xfId="0" applyAlignment="1" applyFont="1" applyNumberFormat="1">
      <alignment horizontal="center" vertical="center"/>
    </xf>
    <xf borderId="0" fillId="0" fontId="13" numFmtId="49" xfId="0" applyAlignment="1" applyFont="1" applyNumberFormat="1">
      <alignment horizontal="center"/>
    </xf>
    <xf borderId="0" fillId="0" fontId="11" numFmtId="1" xfId="0" applyAlignment="1" applyFont="1" applyNumberFormat="1">
      <alignment horizontal="center"/>
    </xf>
    <xf borderId="0" fillId="0" fontId="12" numFmtId="1" xfId="0" applyAlignment="1" applyFont="1" applyNumberFormat="1">
      <alignment horizontal="center"/>
    </xf>
    <xf borderId="0" fillId="0" fontId="14" numFmtId="1" xfId="0" applyAlignment="1" applyFont="1" applyNumberFormat="1">
      <alignment horizontal="center"/>
    </xf>
    <xf borderId="0" fillId="0" fontId="15" numFmtId="1" xfId="0" applyAlignment="1" applyFont="1" applyNumberFormat="1">
      <alignment horizontal="center"/>
    </xf>
    <xf borderId="0" fillId="0" fontId="16" numFmtId="1" xfId="0" applyAlignment="1" applyFont="1" applyNumberFormat="1">
      <alignment horizontal="center"/>
    </xf>
    <xf borderId="21" fillId="0" fontId="16" numFmtId="1" xfId="0" applyAlignment="1" applyBorder="1" applyFont="1" applyNumberFormat="1">
      <alignment horizontal="center"/>
    </xf>
    <xf borderId="1" fillId="3" fontId="17" numFmtId="14" xfId="0" applyAlignment="1" applyBorder="1" applyFont="1" applyNumberFormat="1">
      <alignment horizontal="right" shrinkToFit="0" vertical="bottom" wrapText="1"/>
    </xf>
    <xf borderId="1" fillId="0" fontId="18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166" xfId="0" applyAlignment="1" applyBorder="1" applyFont="1" applyNumberFormat="1">
      <alignment horizontal="right" vertical="bottom"/>
    </xf>
    <xf borderId="0" fillId="0" fontId="9" numFmtId="0" xfId="0" applyAlignment="1" applyFont="1">
      <alignment vertical="center"/>
    </xf>
    <xf borderId="22" fillId="0" fontId="9" numFmtId="0" xfId="0" applyAlignment="1" applyBorder="1" applyFont="1">
      <alignment vertical="center"/>
    </xf>
    <xf borderId="2" fillId="0" fontId="9" numFmtId="0" xfId="0" applyAlignment="1" applyBorder="1" applyFont="1">
      <alignment horizontal="left" vertical="center"/>
    </xf>
    <xf borderId="8" fillId="0" fontId="13" numFmtId="49" xfId="0" applyAlignment="1" applyBorder="1" applyFont="1" applyNumberFormat="1">
      <alignment horizontal="center"/>
    </xf>
    <xf borderId="0" fillId="0" fontId="13" numFmtId="1" xfId="0" applyAlignment="1" applyFont="1" applyNumberFormat="1">
      <alignment horizontal="center"/>
    </xf>
    <xf borderId="21" fillId="0" fontId="12" numFmtId="1" xfId="0" applyAlignment="1" applyBorder="1" applyFont="1" applyNumberFormat="1">
      <alignment horizontal="center"/>
    </xf>
    <xf borderId="1" fillId="3" fontId="3" numFmtId="164" xfId="0" applyAlignment="1" applyBorder="1" applyFont="1" applyNumberFormat="1">
      <alignment horizontal="right" vertical="bottom"/>
    </xf>
    <xf borderId="1" fillId="3" fontId="3" numFmtId="0" xfId="0" applyAlignment="1" applyBorder="1" applyFont="1">
      <alignment vertical="bottom"/>
    </xf>
    <xf borderId="8" fillId="0" fontId="11" numFmtId="49" xfId="0" applyAlignment="1" applyBorder="1" applyFont="1" applyNumberFormat="1">
      <alignment horizontal="center" vertical="center"/>
    </xf>
    <xf borderId="0" fillId="0" fontId="14" numFmtId="49" xfId="0" applyAlignment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9" numFmtId="1" xfId="0" applyAlignment="1" applyFont="1" applyNumberFormat="1">
      <alignment horizontal="center"/>
    </xf>
    <xf borderId="0" fillId="0" fontId="11" numFmtId="1" xfId="0" applyAlignment="1" applyFont="1" applyNumberFormat="1">
      <alignment horizontal="center" vertical="center"/>
    </xf>
    <xf borderId="0" fillId="0" fontId="15" numFmtId="1" xfId="0" applyAlignment="1" applyFont="1" applyNumberFormat="1">
      <alignment horizontal="center" vertical="center"/>
    </xf>
    <xf borderId="23" fillId="0" fontId="9" numFmtId="0" xfId="0" applyAlignment="1" applyBorder="1" applyFont="1">
      <alignment vertical="center"/>
    </xf>
    <xf borderId="5" fillId="0" fontId="9" numFmtId="0" xfId="0" applyAlignment="1" applyBorder="1" applyFont="1">
      <alignment horizontal="left" vertical="center"/>
    </xf>
    <xf borderId="2" fillId="6" fontId="20" numFmtId="166" xfId="0" applyAlignment="1" applyBorder="1" applyFill="1" applyFont="1" applyNumberFormat="1">
      <alignment shrinkToFit="0" vertical="bottom" wrapText="1"/>
    </xf>
    <xf borderId="1" fillId="7" fontId="1" numFmtId="0" xfId="0" applyAlignment="1" applyBorder="1" applyFill="1" applyFont="1">
      <alignment horizontal="center" shrinkToFit="0" vertical="bottom" wrapText="1"/>
    </xf>
    <xf borderId="1" fillId="7" fontId="1" numFmtId="166" xfId="0" applyAlignment="1" applyBorder="1" applyFont="1" applyNumberFormat="1">
      <alignment horizontal="center" shrinkToFit="0" vertical="bottom" wrapText="1"/>
    </xf>
    <xf borderId="1" fillId="2" fontId="1" numFmtId="166" xfId="0" applyAlignment="1" applyBorder="1" applyFont="1" applyNumberFormat="1">
      <alignment horizontal="center" shrinkToFit="0" vertical="bottom" wrapText="1"/>
    </xf>
    <xf borderId="1" fillId="2" fontId="1" numFmtId="1" xfId="0" applyAlignment="1" applyBorder="1" applyFont="1" applyNumberFormat="1">
      <alignment horizontal="center" shrinkToFit="0" vertical="bottom" wrapText="1"/>
    </xf>
    <xf borderId="1" fillId="7" fontId="1" numFmtId="1" xfId="0" applyAlignment="1" applyBorder="1" applyFont="1" applyNumberFormat="1">
      <alignment horizontal="center" shrinkToFit="0" vertical="bottom" wrapText="1"/>
    </xf>
    <xf borderId="1" fillId="7" fontId="3" numFmtId="166" xfId="0" applyAlignment="1" applyBorder="1" applyFont="1" applyNumberFormat="1">
      <alignment vertical="bottom"/>
    </xf>
    <xf borderId="0" fillId="0" fontId="21" numFmtId="1" xfId="0" applyAlignment="1" applyFont="1" applyNumberFormat="1">
      <alignment vertical="center"/>
    </xf>
    <xf borderId="24" fillId="0" fontId="21" numFmtId="1" xfId="0" applyAlignment="1" applyBorder="1" applyFont="1" applyNumberFormat="1">
      <alignment vertical="center"/>
    </xf>
    <xf borderId="25" fillId="0" fontId="21" numFmtId="49" xfId="0" applyAlignment="1" applyBorder="1" applyFont="1" applyNumberFormat="1">
      <alignment vertical="center"/>
    </xf>
    <xf borderId="25" fillId="0" fontId="21" numFmtId="49" xfId="0" applyAlignment="1" applyBorder="1" applyFont="1" applyNumberFormat="1">
      <alignment horizontal="left" vertical="center"/>
    </xf>
    <xf borderId="25" fillId="0" fontId="21" numFmtId="167" xfId="0" applyAlignment="1" applyBorder="1" applyFont="1" applyNumberFormat="1">
      <alignment vertical="center"/>
    </xf>
    <xf borderId="25" fillId="0" fontId="21" numFmtId="49" xfId="0" applyAlignment="1" applyBorder="1" applyFont="1" applyNumberFormat="1">
      <alignment horizontal="center" vertical="center"/>
    </xf>
    <xf borderId="26" fillId="3" fontId="21" numFmtId="49" xfId="0" applyAlignment="1" applyBorder="1" applyFont="1" applyNumberFormat="1">
      <alignment horizontal="left" vertical="center"/>
    </xf>
    <xf borderId="26" fillId="5" fontId="22" numFmtId="1" xfId="0" applyAlignment="1" applyBorder="1" applyFont="1" applyNumberFormat="1">
      <alignment horizontal="center" vertical="center"/>
    </xf>
    <xf borderId="26" fillId="5" fontId="22" numFmtId="0" xfId="0" applyAlignment="1" applyBorder="1" applyFont="1">
      <alignment vertical="center"/>
    </xf>
    <xf borderId="27" fillId="0" fontId="22" numFmtId="0" xfId="0" applyAlignment="1" applyBorder="1" applyFont="1">
      <alignment vertical="center"/>
    </xf>
    <xf borderId="0" fillId="3" fontId="23" numFmtId="166" xfId="0" applyAlignment="1" applyFont="1" applyNumberFormat="1">
      <alignment horizontal="right" vertical="bottom"/>
    </xf>
    <xf borderId="1" fillId="3" fontId="24" numFmtId="1" xfId="0" applyAlignment="1" applyBorder="1" applyFont="1" applyNumberFormat="1">
      <alignment shrinkToFit="0" vertical="bottom" wrapText="1"/>
    </xf>
    <xf borderId="1" fillId="7" fontId="3" numFmtId="1" xfId="0" applyAlignment="1" applyBorder="1" applyFont="1" applyNumberFormat="1">
      <alignment vertical="bottom"/>
    </xf>
    <xf borderId="1" fillId="7" fontId="3" numFmtId="166" xfId="0" applyAlignment="1" applyBorder="1" applyFont="1" applyNumberFormat="1">
      <alignment horizontal="right" vertical="bottom"/>
    </xf>
    <xf borderId="0" fillId="0" fontId="22" numFmtId="1" xfId="0" applyAlignment="1" applyFont="1" applyNumberFormat="1">
      <alignment vertical="center"/>
    </xf>
    <xf borderId="28" fillId="0" fontId="22" numFmtId="1" xfId="0" applyAlignment="1" applyBorder="1" applyFont="1" applyNumberFormat="1">
      <alignment vertical="center"/>
    </xf>
    <xf borderId="29" fillId="0" fontId="22" numFmtId="49" xfId="0" applyAlignment="1" applyBorder="1" applyFont="1" applyNumberFormat="1">
      <alignment vertical="center"/>
    </xf>
    <xf borderId="29" fillId="0" fontId="22" numFmtId="49" xfId="0" applyAlignment="1" applyBorder="1" applyFont="1" applyNumberFormat="1">
      <alignment horizontal="left" vertical="center"/>
    </xf>
    <xf borderId="29" fillId="0" fontId="21" numFmtId="167" xfId="0" applyAlignment="1" applyBorder="1" applyFont="1" applyNumberFormat="1">
      <alignment vertical="center"/>
    </xf>
    <xf borderId="29" fillId="0" fontId="22" numFmtId="49" xfId="0" applyAlignment="1" applyBorder="1" applyFont="1" applyNumberFormat="1">
      <alignment horizontal="center" vertical="center"/>
    </xf>
    <xf borderId="29" fillId="0" fontId="22" numFmtId="49" xfId="0" applyAlignment="1" applyBorder="1" applyFont="1" applyNumberFormat="1">
      <alignment horizontal="right" vertical="center"/>
    </xf>
    <xf borderId="29" fillId="0" fontId="22" numFmtId="1" xfId="0" applyAlignment="1" applyBorder="1" applyFont="1" applyNumberFormat="1">
      <alignment horizontal="center" vertical="center"/>
    </xf>
    <xf borderId="29" fillId="0" fontId="22" numFmtId="0" xfId="0" applyAlignment="1" applyBorder="1" applyFont="1">
      <alignment vertical="center"/>
    </xf>
    <xf borderId="30" fillId="0" fontId="22" numFmtId="0" xfId="0" applyAlignment="1" applyBorder="1" applyFont="1">
      <alignment vertical="center"/>
    </xf>
    <xf borderId="22" fillId="0" fontId="22" numFmtId="1" xfId="0" applyAlignment="1" applyBorder="1" applyFont="1" applyNumberFormat="1">
      <alignment vertical="center"/>
    </xf>
    <xf borderId="1" fillId="0" fontId="22" numFmtId="49" xfId="0" applyAlignment="1" applyBorder="1" applyFont="1" applyNumberFormat="1">
      <alignment vertical="center"/>
    </xf>
    <xf borderId="1" fillId="0" fontId="22" numFmtId="49" xfId="0" applyAlignment="1" applyBorder="1" applyFont="1" applyNumberFormat="1">
      <alignment horizontal="left" vertical="center"/>
    </xf>
    <xf borderId="1" fillId="0" fontId="21" numFmtId="167" xfId="0" applyAlignment="1" applyBorder="1" applyFont="1" applyNumberFormat="1">
      <alignment vertical="center"/>
    </xf>
    <xf borderId="1" fillId="0" fontId="22" numFmtId="49" xfId="0" applyAlignment="1" applyBorder="1" applyFont="1" applyNumberFormat="1">
      <alignment horizontal="center" vertical="center"/>
    </xf>
    <xf borderId="1" fillId="0" fontId="22" numFmtId="49" xfId="0" applyAlignment="1" applyBorder="1" applyFont="1" applyNumberFormat="1">
      <alignment horizontal="right" vertical="center"/>
    </xf>
    <xf borderId="1" fillId="0" fontId="22" numFmtId="1" xfId="0" applyAlignment="1" applyBorder="1" applyFont="1" applyNumberFormat="1">
      <alignment horizontal="center" vertical="center"/>
    </xf>
    <xf borderId="1" fillId="0" fontId="22" numFmtId="0" xfId="0" applyAlignment="1" applyBorder="1" applyFont="1">
      <alignment vertical="center"/>
    </xf>
    <xf borderId="31" fillId="0" fontId="22" numFmtId="0" xfId="0" applyAlignment="1" applyBorder="1" applyFont="1">
      <alignment vertical="center"/>
    </xf>
    <xf borderId="32" fillId="0" fontId="22" numFmtId="1" xfId="0" applyAlignment="1" applyBorder="1" applyFont="1" applyNumberFormat="1">
      <alignment vertical="center"/>
    </xf>
    <xf borderId="33" fillId="0" fontId="22" numFmtId="49" xfId="0" applyAlignment="1" applyBorder="1" applyFont="1" applyNumberFormat="1">
      <alignment vertical="center"/>
    </xf>
    <xf borderId="33" fillId="0" fontId="22" numFmtId="49" xfId="0" applyAlignment="1" applyBorder="1" applyFont="1" applyNumberFormat="1">
      <alignment horizontal="left" vertical="center"/>
    </xf>
    <xf borderId="33" fillId="0" fontId="21" numFmtId="167" xfId="0" applyAlignment="1" applyBorder="1" applyFont="1" applyNumberFormat="1">
      <alignment vertical="center"/>
    </xf>
    <xf borderId="33" fillId="0" fontId="22" numFmtId="49" xfId="0" applyAlignment="1" applyBorder="1" applyFont="1" applyNumberFormat="1">
      <alignment horizontal="center" vertical="center"/>
    </xf>
    <xf borderId="33" fillId="0" fontId="22" numFmtId="49" xfId="0" applyAlignment="1" applyBorder="1" applyFont="1" applyNumberFormat="1">
      <alignment horizontal="right" vertical="center"/>
    </xf>
    <xf borderId="33" fillId="0" fontId="22" numFmtId="1" xfId="0" applyAlignment="1" applyBorder="1" applyFont="1" applyNumberFormat="1">
      <alignment horizontal="center" vertical="center"/>
    </xf>
    <xf borderId="33" fillId="0" fontId="22" numFmtId="0" xfId="0" applyAlignment="1" applyBorder="1" applyFont="1">
      <alignment vertical="center"/>
    </xf>
    <xf borderId="34" fillId="0" fontId="22" numFmtId="0" xfId="0" applyAlignment="1" applyBorder="1" applyFont="1">
      <alignment vertical="center"/>
    </xf>
    <xf borderId="0" fillId="0" fontId="22" numFmtId="49" xfId="0" applyAlignment="1" applyFont="1" applyNumberFormat="1">
      <alignment vertical="center"/>
    </xf>
    <xf borderId="0" fillId="0" fontId="22" numFmtId="49" xfId="0" applyAlignment="1" applyFont="1" applyNumberFormat="1">
      <alignment horizontal="left" vertical="center"/>
    </xf>
    <xf borderId="0" fillId="0" fontId="22" numFmtId="167" xfId="0" applyAlignment="1" applyFont="1" applyNumberFormat="1">
      <alignment vertical="center"/>
    </xf>
    <xf borderId="0" fillId="0" fontId="22" numFmtId="49" xfId="0" applyAlignment="1" applyFont="1" applyNumberFormat="1">
      <alignment horizontal="center" vertical="center"/>
    </xf>
    <xf borderId="0" fillId="0" fontId="22" numFmtId="49" xfId="0" applyAlignment="1" applyFont="1" applyNumberFormat="1">
      <alignment horizontal="right" vertical="center"/>
    </xf>
    <xf borderId="0" fillId="0" fontId="22" numFmtId="1" xfId="0" applyAlignment="1" applyFont="1" applyNumberFormat="1">
      <alignment horizontal="center" vertical="center"/>
    </xf>
    <xf borderId="0" fillId="0" fontId="22" numFmtId="0" xfId="0" applyAlignment="1" applyFont="1">
      <alignment vertical="center"/>
    </xf>
    <xf borderId="1" fillId="0" fontId="3" numFmtId="0" xfId="0" applyAlignment="1" applyBorder="1" applyFont="1">
      <alignment horizontal="right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4.jpg"/><Relationship Id="rId11" Type="http://schemas.openxmlformats.org/officeDocument/2006/relationships/image" Target="../media/image10.jpg"/><Relationship Id="rId22" Type="http://schemas.openxmlformats.org/officeDocument/2006/relationships/image" Target="../media/image7.jpg"/><Relationship Id="rId10" Type="http://schemas.openxmlformats.org/officeDocument/2006/relationships/image" Target="../media/image18.jpg"/><Relationship Id="rId21" Type="http://schemas.openxmlformats.org/officeDocument/2006/relationships/image" Target="../media/image16.jpg"/><Relationship Id="rId13" Type="http://schemas.openxmlformats.org/officeDocument/2006/relationships/image" Target="../media/image11.jpg"/><Relationship Id="rId12" Type="http://schemas.openxmlformats.org/officeDocument/2006/relationships/image" Target="../media/image13.jpg"/><Relationship Id="rId1" Type="http://schemas.openxmlformats.org/officeDocument/2006/relationships/image" Target="../media/image2.jpg"/><Relationship Id="rId2" Type="http://schemas.openxmlformats.org/officeDocument/2006/relationships/image" Target="../media/image21.jpg"/><Relationship Id="rId3" Type="http://schemas.openxmlformats.org/officeDocument/2006/relationships/image" Target="../media/image6.jpg"/><Relationship Id="rId4" Type="http://schemas.openxmlformats.org/officeDocument/2006/relationships/image" Target="../media/image15.jpg"/><Relationship Id="rId9" Type="http://schemas.openxmlformats.org/officeDocument/2006/relationships/image" Target="../media/image5.jpg"/><Relationship Id="rId15" Type="http://schemas.openxmlformats.org/officeDocument/2006/relationships/image" Target="../media/image20.jpg"/><Relationship Id="rId14" Type="http://schemas.openxmlformats.org/officeDocument/2006/relationships/image" Target="../media/image19.jpg"/><Relationship Id="rId17" Type="http://schemas.openxmlformats.org/officeDocument/2006/relationships/image" Target="../media/image3.jpg"/><Relationship Id="rId16" Type="http://schemas.openxmlformats.org/officeDocument/2006/relationships/image" Target="../media/image1.jpg"/><Relationship Id="rId5" Type="http://schemas.openxmlformats.org/officeDocument/2006/relationships/image" Target="../media/image12.jpg"/><Relationship Id="rId19" Type="http://schemas.openxmlformats.org/officeDocument/2006/relationships/image" Target="../media/image9.jpg"/><Relationship Id="rId6" Type="http://schemas.openxmlformats.org/officeDocument/2006/relationships/image" Target="../media/image14.jpg"/><Relationship Id="rId18" Type="http://schemas.openxmlformats.org/officeDocument/2006/relationships/image" Target="../media/image22.jpg"/><Relationship Id="rId7" Type="http://schemas.openxmlformats.org/officeDocument/2006/relationships/image" Target="../media/image8.jpg"/><Relationship Id="rId8" Type="http://schemas.openxmlformats.org/officeDocument/2006/relationships/image" Target="../media/image17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65.jpg"/><Relationship Id="rId190" Type="http://schemas.openxmlformats.org/officeDocument/2006/relationships/image" Target="../media/image200.jpg"/><Relationship Id="rId42" Type="http://schemas.openxmlformats.org/officeDocument/2006/relationships/image" Target="../media/image70.jpg"/><Relationship Id="rId41" Type="http://schemas.openxmlformats.org/officeDocument/2006/relationships/image" Target="../media/image49.jpg"/><Relationship Id="rId44" Type="http://schemas.openxmlformats.org/officeDocument/2006/relationships/image" Target="../media/image76.jpg"/><Relationship Id="rId194" Type="http://schemas.openxmlformats.org/officeDocument/2006/relationships/image" Target="../media/image215.jpg"/><Relationship Id="rId43" Type="http://schemas.openxmlformats.org/officeDocument/2006/relationships/image" Target="../media/image79.jpg"/><Relationship Id="rId193" Type="http://schemas.openxmlformats.org/officeDocument/2006/relationships/image" Target="../media/image243.jpg"/><Relationship Id="rId46" Type="http://schemas.openxmlformats.org/officeDocument/2006/relationships/image" Target="../media/image83.jpg"/><Relationship Id="rId192" Type="http://schemas.openxmlformats.org/officeDocument/2006/relationships/image" Target="../media/image209.jpg"/><Relationship Id="rId45" Type="http://schemas.openxmlformats.org/officeDocument/2006/relationships/image" Target="../media/image56.jpg"/><Relationship Id="rId191" Type="http://schemas.openxmlformats.org/officeDocument/2006/relationships/image" Target="../media/image216.jpg"/><Relationship Id="rId48" Type="http://schemas.openxmlformats.org/officeDocument/2006/relationships/image" Target="../media/image59.jpg"/><Relationship Id="rId187" Type="http://schemas.openxmlformats.org/officeDocument/2006/relationships/image" Target="../media/image224.jpg"/><Relationship Id="rId47" Type="http://schemas.openxmlformats.org/officeDocument/2006/relationships/image" Target="../media/image60.jpg"/><Relationship Id="rId186" Type="http://schemas.openxmlformats.org/officeDocument/2006/relationships/image" Target="../media/image193.jpg"/><Relationship Id="rId185" Type="http://schemas.openxmlformats.org/officeDocument/2006/relationships/image" Target="../media/image214.jpg"/><Relationship Id="rId49" Type="http://schemas.openxmlformats.org/officeDocument/2006/relationships/image" Target="../media/image61.jpg"/><Relationship Id="rId184" Type="http://schemas.openxmlformats.org/officeDocument/2006/relationships/image" Target="../media/image191.jpg"/><Relationship Id="rId189" Type="http://schemas.openxmlformats.org/officeDocument/2006/relationships/image" Target="../media/image211.jpg"/><Relationship Id="rId188" Type="http://schemas.openxmlformats.org/officeDocument/2006/relationships/image" Target="../media/image207.jpg"/><Relationship Id="rId31" Type="http://schemas.openxmlformats.org/officeDocument/2006/relationships/image" Target="../media/image32.jpg"/><Relationship Id="rId30" Type="http://schemas.openxmlformats.org/officeDocument/2006/relationships/image" Target="../media/image47.jpg"/><Relationship Id="rId33" Type="http://schemas.openxmlformats.org/officeDocument/2006/relationships/image" Target="../media/image45.jpg"/><Relationship Id="rId183" Type="http://schemas.openxmlformats.org/officeDocument/2006/relationships/image" Target="../media/image205.jpg"/><Relationship Id="rId32" Type="http://schemas.openxmlformats.org/officeDocument/2006/relationships/image" Target="../media/image48.jpg"/><Relationship Id="rId182" Type="http://schemas.openxmlformats.org/officeDocument/2006/relationships/image" Target="../media/image198.jpg"/><Relationship Id="rId35" Type="http://schemas.openxmlformats.org/officeDocument/2006/relationships/image" Target="../media/image58.jpg"/><Relationship Id="rId181" Type="http://schemas.openxmlformats.org/officeDocument/2006/relationships/image" Target="../media/image206.jpg"/><Relationship Id="rId34" Type="http://schemas.openxmlformats.org/officeDocument/2006/relationships/image" Target="../media/image69.jpg"/><Relationship Id="rId180" Type="http://schemas.openxmlformats.org/officeDocument/2006/relationships/image" Target="../media/image219.jpg"/><Relationship Id="rId37" Type="http://schemas.openxmlformats.org/officeDocument/2006/relationships/image" Target="../media/image64.jpg"/><Relationship Id="rId176" Type="http://schemas.openxmlformats.org/officeDocument/2006/relationships/image" Target="../media/image195.jpg"/><Relationship Id="rId297" Type="http://schemas.openxmlformats.org/officeDocument/2006/relationships/image" Target="../media/image331.jpg"/><Relationship Id="rId36" Type="http://schemas.openxmlformats.org/officeDocument/2006/relationships/image" Target="../media/image54.jpg"/><Relationship Id="rId175" Type="http://schemas.openxmlformats.org/officeDocument/2006/relationships/image" Target="../media/image186.jpg"/><Relationship Id="rId296" Type="http://schemas.openxmlformats.org/officeDocument/2006/relationships/image" Target="../media/image323.jpg"/><Relationship Id="rId39" Type="http://schemas.openxmlformats.org/officeDocument/2006/relationships/image" Target="../media/image62.jpg"/><Relationship Id="rId174" Type="http://schemas.openxmlformats.org/officeDocument/2006/relationships/image" Target="../media/image194.jpg"/><Relationship Id="rId295" Type="http://schemas.openxmlformats.org/officeDocument/2006/relationships/image" Target="../media/image315.jpg"/><Relationship Id="rId38" Type="http://schemas.openxmlformats.org/officeDocument/2006/relationships/image" Target="../media/image63.jpg"/><Relationship Id="rId173" Type="http://schemas.openxmlformats.org/officeDocument/2006/relationships/image" Target="../media/image196.jpg"/><Relationship Id="rId294" Type="http://schemas.openxmlformats.org/officeDocument/2006/relationships/image" Target="../media/image321.jpg"/><Relationship Id="rId179" Type="http://schemas.openxmlformats.org/officeDocument/2006/relationships/image" Target="../media/image199.jpg"/><Relationship Id="rId178" Type="http://schemas.openxmlformats.org/officeDocument/2006/relationships/image" Target="../media/image189.jpg"/><Relationship Id="rId299" Type="http://schemas.openxmlformats.org/officeDocument/2006/relationships/image" Target="../media/image312.jpg"/><Relationship Id="rId177" Type="http://schemas.openxmlformats.org/officeDocument/2006/relationships/image" Target="../media/image197.jpg"/><Relationship Id="rId298" Type="http://schemas.openxmlformats.org/officeDocument/2006/relationships/image" Target="../media/image305.jpg"/><Relationship Id="rId20" Type="http://schemas.openxmlformats.org/officeDocument/2006/relationships/image" Target="../media/image33.jpg"/><Relationship Id="rId22" Type="http://schemas.openxmlformats.org/officeDocument/2006/relationships/image" Target="../media/image26.jpg"/><Relationship Id="rId21" Type="http://schemas.openxmlformats.org/officeDocument/2006/relationships/image" Target="../media/image30.jpg"/><Relationship Id="rId24" Type="http://schemas.openxmlformats.org/officeDocument/2006/relationships/image" Target="../media/image35.jpg"/><Relationship Id="rId23" Type="http://schemas.openxmlformats.org/officeDocument/2006/relationships/image" Target="../media/image37.jpg"/><Relationship Id="rId26" Type="http://schemas.openxmlformats.org/officeDocument/2006/relationships/image" Target="../media/image67.jpg"/><Relationship Id="rId25" Type="http://schemas.openxmlformats.org/officeDocument/2006/relationships/image" Target="../media/image36.jpg"/><Relationship Id="rId28" Type="http://schemas.openxmlformats.org/officeDocument/2006/relationships/image" Target="../media/image53.jpg"/><Relationship Id="rId27" Type="http://schemas.openxmlformats.org/officeDocument/2006/relationships/image" Target="../media/image43.jpg"/><Relationship Id="rId29" Type="http://schemas.openxmlformats.org/officeDocument/2006/relationships/image" Target="../media/image51.jpg"/><Relationship Id="rId11" Type="http://schemas.openxmlformats.org/officeDocument/2006/relationships/image" Target="../media/image38.jpg"/><Relationship Id="rId10" Type="http://schemas.openxmlformats.org/officeDocument/2006/relationships/image" Target="../media/image41.jpg"/><Relationship Id="rId13" Type="http://schemas.openxmlformats.org/officeDocument/2006/relationships/image" Target="../media/image31.jpg"/><Relationship Id="rId12" Type="http://schemas.openxmlformats.org/officeDocument/2006/relationships/image" Target="../media/image52.jpg"/><Relationship Id="rId15" Type="http://schemas.openxmlformats.org/officeDocument/2006/relationships/image" Target="../media/image25.jpg"/><Relationship Id="rId198" Type="http://schemas.openxmlformats.org/officeDocument/2006/relationships/image" Target="../media/image218.jpg"/><Relationship Id="rId14" Type="http://schemas.openxmlformats.org/officeDocument/2006/relationships/image" Target="../media/image27.jpg"/><Relationship Id="rId197" Type="http://schemas.openxmlformats.org/officeDocument/2006/relationships/image" Target="../media/image217.jpg"/><Relationship Id="rId17" Type="http://schemas.openxmlformats.org/officeDocument/2006/relationships/image" Target="../media/image46.jpg"/><Relationship Id="rId196" Type="http://schemas.openxmlformats.org/officeDocument/2006/relationships/image" Target="../media/image202.jpg"/><Relationship Id="rId16" Type="http://schemas.openxmlformats.org/officeDocument/2006/relationships/image" Target="../media/image40.jpg"/><Relationship Id="rId195" Type="http://schemas.openxmlformats.org/officeDocument/2006/relationships/image" Target="../media/image203.jpg"/><Relationship Id="rId19" Type="http://schemas.openxmlformats.org/officeDocument/2006/relationships/image" Target="../media/image57.jpg"/><Relationship Id="rId18" Type="http://schemas.openxmlformats.org/officeDocument/2006/relationships/image" Target="../media/image24.jpg"/><Relationship Id="rId199" Type="http://schemas.openxmlformats.org/officeDocument/2006/relationships/image" Target="../media/image227.jpg"/><Relationship Id="rId84" Type="http://schemas.openxmlformats.org/officeDocument/2006/relationships/image" Target="../media/image101.jpg"/><Relationship Id="rId83" Type="http://schemas.openxmlformats.org/officeDocument/2006/relationships/image" Target="../media/image123.jpg"/><Relationship Id="rId86" Type="http://schemas.openxmlformats.org/officeDocument/2006/relationships/image" Target="../media/image103.jpg"/><Relationship Id="rId85" Type="http://schemas.openxmlformats.org/officeDocument/2006/relationships/image" Target="../media/image97.jpg"/><Relationship Id="rId88" Type="http://schemas.openxmlformats.org/officeDocument/2006/relationships/image" Target="../media/image111.jpg"/><Relationship Id="rId150" Type="http://schemas.openxmlformats.org/officeDocument/2006/relationships/image" Target="../media/image174.jpg"/><Relationship Id="rId271" Type="http://schemas.openxmlformats.org/officeDocument/2006/relationships/image" Target="../media/image285.jpg"/><Relationship Id="rId87" Type="http://schemas.openxmlformats.org/officeDocument/2006/relationships/image" Target="../media/image126.jpg"/><Relationship Id="rId270" Type="http://schemas.openxmlformats.org/officeDocument/2006/relationships/image" Target="../media/image293.jpg"/><Relationship Id="rId89" Type="http://schemas.openxmlformats.org/officeDocument/2006/relationships/image" Target="../media/image94.jpg"/><Relationship Id="rId80" Type="http://schemas.openxmlformats.org/officeDocument/2006/relationships/image" Target="../media/image93.jpg"/><Relationship Id="rId82" Type="http://schemas.openxmlformats.org/officeDocument/2006/relationships/image" Target="../media/image113.jpg"/><Relationship Id="rId81" Type="http://schemas.openxmlformats.org/officeDocument/2006/relationships/image" Target="../media/image128.jpg"/><Relationship Id="rId1" Type="http://schemas.openxmlformats.org/officeDocument/2006/relationships/image" Target="../media/image29.jpg"/><Relationship Id="rId2" Type="http://schemas.openxmlformats.org/officeDocument/2006/relationships/image" Target="../media/image23.jpg"/><Relationship Id="rId3" Type="http://schemas.openxmlformats.org/officeDocument/2006/relationships/image" Target="../media/image39.jpg"/><Relationship Id="rId149" Type="http://schemas.openxmlformats.org/officeDocument/2006/relationships/image" Target="../media/image182.jpg"/><Relationship Id="rId4" Type="http://schemas.openxmlformats.org/officeDocument/2006/relationships/image" Target="../media/image34.jpg"/><Relationship Id="rId148" Type="http://schemas.openxmlformats.org/officeDocument/2006/relationships/image" Target="../media/image168.jpg"/><Relationship Id="rId269" Type="http://schemas.openxmlformats.org/officeDocument/2006/relationships/image" Target="../media/image316.jpg"/><Relationship Id="rId9" Type="http://schemas.openxmlformats.org/officeDocument/2006/relationships/image" Target="../media/image42.jpg"/><Relationship Id="rId143" Type="http://schemas.openxmlformats.org/officeDocument/2006/relationships/image" Target="../media/image153.jpg"/><Relationship Id="rId264" Type="http://schemas.openxmlformats.org/officeDocument/2006/relationships/image" Target="../media/image278.jpg"/><Relationship Id="rId142" Type="http://schemas.openxmlformats.org/officeDocument/2006/relationships/image" Target="../media/image167.jpg"/><Relationship Id="rId263" Type="http://schemas.openxmlformats.org/officeDocument/2006/relationships/image" Target="../media/image276.jpg"/><Relationship Id="rId141" Type="http://schemas.openxmlformats.org/officeDocument/2006/relationships/image" Target="../media/image165.jpg"/><Relationship Id="rId262" Type="http://schemas.openxmlformats.org/officeDocument/2006/relationships/image" Target="../media/image281.jpg"/><Relationship Id="rId140" Type="http://schemas.openxmlformats.org/officeDocument/2006/relationships/image" Target="../media/image164.jpg"/><Relationship Id="rId261" Type="http://schemas.openxmlformats.org/officeDocument/2006/relationships/image" Target="../media/image268.jpg"/><Relationship Id="rId5" Type="http://schemas.openxmlformats.org/officeDocument/2006/relationships/image" Target="../media/image55.jpg"/><Relationship Id="rId147" Type="http://schemas.openxmlformats.org/officeDocument/2006/relationships/image" Target="../media/image175.jpg"/><Relationship Id="rId268" Type="http://schemas.openxmlformats.org/officeDocument/2006/relationships/image" Target="../media/image301.jpg"/><Relationship Id="rId6" Type="http://schemas.openxmlformats.org/officeDocument/2006/relationships/image" Target="../media/image28.jpg"/><Relationship Id="rId146" Type="http://schemas.openxmlformats.org/officeDocument/2006/relationships/image" Target="../media/image160.jpg"/><Relationship Id="rId267" Type="http://schemas.openxmlformats.org/officeDocument/2006/relationships/image" Target="../media/image308.jpg"/><Relationship Id="rId7" Type="http://schemas.openxmlformats.org/officeDocument/2006/relationships/image" Target="../media/image50.jpg"/><Relationship Id="rId145" Type="http://schemas.openxmlformats.org/officeDocument/2006/relationships/image" Target="../media/image185.jpg"/><Relationship Id="rId266" Type="http://schemas.openxmlformats.org/officeDocument/2006/relationships/image" Target="../media/image291.jpg"/><Relationship Id="rId8" Type="http://schemas.openxmlformats.org/officeDocument/2006/relationships/image" Target="../media/image44.jpg"/><Relationship Id="rId144" Type="http://schemas.openxmlformats.org/officeDocument/2006/relationships/image" Target="../media/image169.jpg"/><Relationship Id="rId265" Type="http://schemas.openxmlformats.org/officeDocument/2006/relationships/image" Target="../media/image274.jpg"/><Relationship Id="rId73" Type="http://schemas.openxmlformats.org/officeDocument/2006/relationships/image" Target="../media/image91.jpg"/><Relationship Id="rId72" Type="http://schemas.openxmlformats.org/officeDocument/2006/relationships/image" Target="../media/image82.jpg"/><Relationship Id="rId75" Type="http://schemas.openxmlformats.org/officeDocument/2006/relationships/image" Target="../media/image149.jpg"/><Relationship Id="rId74" Type="http://schemas.openxmlformats.org/officeDocument/2006/relationships/image" Target="../media/image88.jpg"/><Relationship Id="rId77" Type="http://schemas.openxmlformats.org/officeDocument/2006/relationships/image" Target="../media/image85.jpg"/><Relationship Id="rId260" Type="http://schemas.openxmlformats.org/officeDocument/2006/relationships/image" Target="../media/image270.jpg"/><Relationship Id="rId76" Type="http://schemas.openxmlformats.org/officeDocument/2006/relationships/image" Target="../media/image86.jpg"/><Relationship Id="rId79" Type="http://schemas.openxmlformats.org/officeDocument/2006/relationships/image" Target="../media/image98.jpg"/><Relationship Id="rId78" Type="http://schemas.openxmlformats.org/officeDocument/2006/relationships/image" Target="../media/image99.jpg"/><Relationship Id="rId71" Type="http://schemas.openxmlformats.org/officeDocument/2006/relationships/image" Target="../media/image110.jpg"/><Relationship Id="rId70" Type="http://schemas.openxmlformats.org/officeDocument/2006/relationships/image" Target="../media/image90.jpg"/><Relationship Id="rId139" Type="http://schemas.openxmlformats.org/officeDocument/2006/relationships/image" Target="../media/image166.jpg"/><Relationship Id="rId138" Type="http://schemas.openxmlformats.org/officeDocument/2006/relationships/image" Target="../media/image146.jpg"/><Relationship Id="rId259" Type="http://schemas.openxmlformats.org/officeDocument/2006/relationships/image" Target="../media/image267.jpg"/><Relationship Id="rId137" Type="http://schemas.openxmlformats.org/officeDocument/2006/relationships/image" Target="../media/image181.jpg"/><Relationship Id="rId258" Type="http://schemas.openxmlformats.org/officeDocument/2006/relationships/image" Target="../media/image300.jpg"/><Relationship Id="rId132" Type="http://schemas.openxmlformats.org/officeDocument/2006/relationships/image" Target="../media/image140.jpg"/><Relationship Id="rId253" Type="http://schemas.openxmlformats.org/officeDocument/2006/relationships/image" Target="../media/image266.jpg"/><Relationship Id="rId131" Type="http://schemas.openxmlformats.org/officeDocument/2006/relationships/image" Target="../media/image147.jpg"/><Relationship Id="rId252" Type="http://schemas.openxmlformats.org/officeDocument/2006/relationships/image" Target="../media/image282.jpg"/><Relationship Id="rId130" Type="http://schemas.openxmlformats.org/officeDocument/2006/relationships/image" Target="../media/image155.jpg"/><Relationship Id="rId251" Type="http://schemas.openxmlformats.org/officeDocument/2006/relationships/image" Target="../media/image292.jpg"/><Relationship Id="rId250" Type="http://schemas.openxmlformats.org/officeDocument/2006/relationships/image" Target="../media/image271.jpg"/><Relationship Id="rId136" Type="http://schemas.openxmlformats.org/officeDocument/2006/relationships/image" Target="../media/image156.jpg"/><Relationship Id="rId257" Type="http://schemas.openxmlformats.org/officeDocument/2006/relationships/image" Target="../media/image273.jpg"/><Relationship Id="rId135" Type="http://schemas.openxmlformats.org/officeDocument/2006/relationships/image" Target="../media/image152.jpg"/><Relationship Id="rId256" Type="http://schemas.openxmlformats.org/officeDocument/2006/relationships/image" Target="../media/image269.jpg"/><Relationship Id="rId134" Type="http://schemas.openxmlformats.org/officeDocument/2006/relationships/image" Target="../media/image158.jpg"/><Relationship Id="rId255" Type="http://schemas.openxmlformats.org/officeDocument/2006/relationships/image" Target="../media/image279.jpg"/><Relationship Id="rId133" Type="http://schemas.openxmlformats.org/officeDocument/2006/relationships/image" Target="../media/image142.jpg"/><Relationship Id="rId254" Type="http://schemas.openxmlformats.org/officeDocument/2006/relationships/image" Target="../media/image277.jpg"/><Relationship Id="rId62" Type="http://schemas.openxmlformats.org/officeDocument/2006/relationships/image" Target="../media/image96.jpg"/><Relationship Id="rId61" Type="http://schemas.openxmlformats.org/officeDocument/2006/relationships/image" Target="../media/image71.jpg"/><Relationship Id="rId64" Type="http://schemas.openxmlformats.org/officeDocument/2006/relationships/image" Target="../media/image77.jpg"/><Relationship Id="rId63" Type="http://schemas.openxmlformats.org/officeDocument/2006/relationships/image" Target="../media/image105.jpg"/><Relationship Id="rId66" Type="http://schemas.openxmlformats.org/officeDocument/2006/relationships/image" Target="../media/image120.jpg"/><Relationship Id="rId172" Type="http://schemas.openxmlformats.org/officeDocument/2006/relationships/image" Target="../media/image179.jpg"/><Relationship Id="rId293" Type="http://schemas.openxmlformats.org/officeDocument/2006/relationships/image" Target="../media/image309.jpg"/><Relationship Id="rId65" Type="http://schemas.openxmlformats.org/officeDocument/2006/relationships/image" Target="../media/image80.jpg"/><Relationship Id="rId171" Type="http://schemas.openxmlformats.org/officeDocument/2006/relationships/image" Target="../media/image210.jpg"/><Relationship Id="rId292" Type="http://schemas.openxmlformats.org/officeDocument/2006/relationships/image" Target="../media/image307.jpg"/><Relationship Id="rId68" Type="http://schemas.openxmlformats.org/officeDocument/2006/relationships/image" Target="../media/image81.jpg"/><Relationship Id="rId170" Type="http://schemas.openxmlformats.org/officeDocument/2006/relationships/image" Target="../media/image184.jpg"/><Relationship Id="rId291" Type="http://schemas.openxmlformats.org/officeDocument/2006/relationships/image" Target="../media/image338.jpg"/><Relationship Id="rId67" Type="http://schemas.openxmlformats.org/officeDocument/2006/relationships/image" Target="../media/image84.jpg"/><Relationship Id="rId290" Type="http://schemas.openxmlformats.org/officeDocument/2006/relationships/image" Target="../media/image325.jpg"/><Relationship Id="rId60" Type="http://schemas.openxmlformats.org/officeDocument/2006/relationships/image" Target="../media/image72.jpg"/><Relationship Id="rId165" Type="http://schemas.openxmlformats.org/officeDocument/2006/relationships/image" Target="../media/image180.jpg"/><Relationship Id="rId286" Type="http://schemas.openxmlformats.org/officeDocument/2006/relationships/image" Target="../media/image306.jpg"/><Relationship Id="rId69" Type="http://schemas.openxmlformats.org/officeDocument/2006/relationships/image" Target="../media/image87.jpg"/><Relationship Id="rId164" Type="http://schemas.openxmlformats.org/officeDocument/2006/relationships/image" Target="../media/image188.jpg"/><Relationship Id="rId285" Type="http://schemas.openxmlformats.org/officeDocument/2006/relationships/image" Target="../media/image295.jpg"/><Relationship Id="rId163" Type="http://schemas.openxmlformats.org/officeDocument/2006/relationships/image" Target="../media/image177.jpg"/><Relationship Id="rId284" Type="http://schemas.openxmlformats.org/officeDocument/2006/relationships/image" Target="../media/image327.jpg"/><Relationship Id="rId162" Type="http://schemas.openxmlformats.org/officeDocument/2006/relationships/image" Target="../media/image208.jpg"/><Relationship Id="rId283" Type="http://schemas.openxmlformats.org/officeDocument/2006/relationships/image" Target="../media/image311.jpg"/><Relationship Id="rId169" Type="http://schemas.openxmlformats.org/officeDocument/2006/relationships/image" Target="../media/image212.jpg"/><Relationship Id="rId168" Type="http://schemas.openxmlformats.org/officeDocument/2006/relationships/image" Target="../media/image192.jpg"/><Relationship Id="rId289" Type="http://schemas.openxmlformats.org/officeDocument/2006/relationships/image" Target="../media/image299.jpg"/><Relationship Id="rId167" Type="http://schemas.openxmlformats.org/officeDocument/2006/relationships/image" Target="../media/image190.jpg"/><Relationship Id="rId288" Type="http://schemas.openxmlformats.org/officeDocument/2006/relationships/image" Target="../media/image304.jpg"/><Relationship Id="rId166" Type="http://schemas.openxmlformats.org/officeDocument/2006/relationships/image" Target="../media/image178.jpg"/><Relationship Id="rId287" Type="http://schemas.openxmlformats.org/officeDocument/2006/relationships/image" Target="../media/image318.jpg"/><Relationship Id="rId51" Type="http://schemas.openxmlformats.org/officeDocument/2006/relationships/image" Target="../media/image95.jpg"/><Relationship Id="rId50" Type="http://schemas.openxmlformats.org/officeDocument/2006/relationships/image" Target="../media/image92.jpg"/><Relationship Id="rId53" Type="http://schemas.openxmlformats.org/officeDocument/2006/relationships/image" Target="../media/image75.jpg"/><Relationship Id="rId52" Type="http://schemas.openxmlformats.org/officeDocument/2006/relationships/image" Target="../media/image68.jpg"/><Relationship Id="rId55" Type="http://schemas.openxmlformats.org/officeDocument/2006/relationships/image" Target="../media/image66.jpg"/><Relationship Id="rId161" Type="http://schemas.openxmlformats.org/officeDocument/2006/relationships/image" Target="../media/image183.jpg"/><Relationship Id="rId282" Type="http://schemas.openxmlformats.org/officeDocument/2006/relationships/image" Target="../media/image296.jpg"/><Relationship Id="rId54" Type="http://schemas.openxmlformats.org/officeDocument/2006/relationships/image" Target="../media/image89.jpg"/><Relationship Id="rId160" Type="http://schemas.openxmlformats.org/officeDocument/2006/relationships/image" Target="../media/image172.jpg"/><Relationship Id="rId281" Type="http://schemas.openxmlformats.org/officeDocument/2006/relationships/image" Target="../media/image302.jpg"/><Relationship Id="rId57" Type="http://schemas.openxmlformats.org/officeDocument/2006/relationships/image" Target="../media/image109.jpg"/><Relationship Id="rId280" Type="http://schemas.openxmlformats.org/officeDocument/2006/relationships/image" Target="../media/image297.jpg"/><Relationship Id="rId56" Type="http://schemas.openxmlformats.org/officeDocument/2006/relationships/image" Target="../media/image78.jpg"/><Relationship Id="rId159" Type="http://schemas.openxmlformats.org/officeDocument/2006/relationships/image" Target="../media/image176.jpg"/><Relationship Id="rId59" Type="http://schemas.openxmlformats.org/officeDocument/2006/relationships/image" Target="../media/image73.jpg"/><Relationship Id="rId154" Type="http://schemas.openxmlformats.org/officeDocument/2006/relationships/image" Target="../media/image171.jpg"/><Relationship Id="rId275" Type="http://schemas.openxmlformats.org/officeDocument/2006/relationships/image" Target="../media/image287.jpg"/><Relationship Id="rId58" Type="http://schemas.openxmlformats.org/officeDocument/2006/relationships/image" Target="../media/image74.jpg"/><Relationship Id="rId153" Type="http://schemas.openxmlformats.org/officeDocument/2006/relationships/image" Target="../media/image173.jpg"/><Relationship Id="rId274" Type="http://schemas.openxmlformats.org/officeDocument/2006/relationships/image" Target="../media/image294.jpg"/><Relationship Id="rId152" Type="http://schemas.openxmlformats.org/officeDocument/2006/relationships/image" Target="../media/image162.jpg"/><Relationship Id="rId273" Type="http://schemas.openxmlformats.org/officeDocument/2006/relationships/image" Target="../media/image283.jpg"/><Relationship Id="rId151" Type="http://schemas.openxmlformats.org/officeDocument/2006/relationships/image" Target="../media/image161.jpg"/><Relationship Id="rId272" Type="http://schemas.openxmlformats.org/officeDocument/2006/relationships/image" Target="../media/image298.jpg"/><Relationship Id="rId158" Type="http://schemas.openxmlformats.org/officeDocument/2006/relationships/image" Target="../media/image201.jpg"/><Relationship Id="rId279" Type="http://schemas.openxmlformats.org/officeDocument/2006/relationships/image" Target="../media/image289.jpg"/><Relationship Id="rId157" Type="http://schemas.openxmlformats.org/officeDocument/2006/relationships/image" Target="../media/image204.jpg"/><Relationship Id="rId278" Type="http://schemas.openxmlformats.org/officeDocument/2006/relationships/image" Target="../media/image317.jpg"/><Relationship Id="rId156" Type="http://schemas.openxmlformats.org/officeDocument/2006/relationships/image" Target="../media/image187.jpg"/><Relationship Id="rId277" Type="http://schemas.openxmlformats.org/officeDocument/2006/relationships/image" Target="../media/image290.jpg"/><Relationship Id="rId155" Type="http://schemas.openxmlformats.org/officeDocument/2006/relationships/image" Target="../media/image170.jpg"/><Relationship Id="rId276" Type="http://schemas.openxmlformats.org/officeDocument/2006/relationships/image" Target="../media/image303.jpg"/><Relationship Id="rId107" Type="http://schemas.openxmlformats.org/officeDocument/2006/relationships/image" Target="../media/image124.jpg"/><Relationship Id="rId228" Type="http://schemas.openxmlformats.org/officeDocument/2006/relationships/image" Target="../media/image244.jpg"/><Relationship Id="rId106" Type="http://schemas.openxmlformats.org/officeDocument/2006/relationships/image" Target="../media/image119.jpg"/><Relationship Id="rId227" Type="http://schemas.openxmlformats.org/officeDocument/2006/relationships/image" Target="../media/image247.jpg"/><Relationship Id="rId105" Type="http://schemas.openxmlformats.org/officeDocument/2006/relationships/image" Target="../media/image117.jpg"/><Relationship Id="rId226" Type="http://schemas.openxmlformats.org/officeDocument/2006/relationships/image" Target="../media/image252.jpg"/><Relationship Id="rId104" Type="http://schemas.openxmlformats.org/officeDocument/2006/relationships/image" Target="../media/image116.jpg"/><Relationship Id="rId225" Type="http://schemas.openxmlformats.org/officeDocument/2006/relationships/image" Target="../media/image238.jpg"/><Relationship Id="rId109" Type="http://schemas.openxmlformats.org/officeDocument/2006/relationships/image" Target="../media/image143.jpg"/><Relationship Id="rId108" Type="http://schemas.openxmlformats.org/officeDocument/2006/relationships/image" Target="../media/image141.jpg"/><Relationship Id="rId229" Type="http://schemas.openxmlformats.org/officeDocument/2006/relationships/image" Target="../media/image249.jpg"/><Relationship Id="rId220" Type="http://schemas.openxmlformats.org/officeDocument/2006/relationships/image" Target="../media/image234.jpg"/><Relationship Id="rId103" Type="http://schemas.openxmlformats.org/officeDocument/2006/relationships/image" Target="../media/image112.jpg"/><Relationship Id="rId224" Type="http://schemas.openxmlformats.org/officeDocument/2006/relationships/image" Target="../media/image240.jpg"/><Relationship Id="rId102" Type="http://schemas.openxmlformats.org/officeDocument/2006/relationships/image" Target="../media/image108.jpg"/><Relationship Id="rId223" Type="http://schemas.openxmlformats.org/officeDocument/2006/relationships/image" Target="../media/image233.jpg"/><Relationship Id="rId101" Type="http://schemas.openxmlformats.org/officeDocument/2006/relationships/image" Target="../media/image121.jpg"/><Relationship Id="rId222" Type="http://schemas.openxmlformats.org/officeDocument/2006/relationships/image" Target="../media/image263.jpg"/><Relationship Id="rId100" Type="http://schemas.openxmlformats.org/officeDocument/2006/relationships/image" Target="../media/image131.jpg"/><Relationship Id="rId221" Type="http://schemas.openxmlformats.org/officeDocument/2006/relationships/image" Target="../media/image239.jpg"/><Relationship Id="rId217" Type="http://schemas.openxmlformats.org/officeDocument/2006/relationships/image" Target="../media/image245.jpg"/><Relationship Id="rId216" Type="http://schemas.openxmlformats.org/officeDocument/2006/relationships/image" Target="../media/image232.jpg"/><Relationship Id="rId215" Type="http://schemas.openxmlformats.org/officeDocument/2006/relationships/image" Target="../media/image231.jpg"/><Relationship Id="rId214" Type="http://schemas.openxmlformats.org/officeDocument/2006/relationships/image" Target="../media/image253.jpg"/><Relationship Id="rId219" Type="http://schemas.openxmlformats.org/officeDocument/2006/relationships/image" Target="../media/image237.jpg"/><Relationship Id="rId218" Type="http://schemas.openxmlformats.org/officeDocument/2006/relationships/image" Target="../media/image242.jpg"/><Relationship Id="rId213" Type="http://schemas.openxmlformats.org/officeDocument/2006/relationships/image" Target="../media/image230.jpg"/><Relationship Id="rId212" Type="http://schemas.openxmlformats.org/officeDocument/2006/relationships/image" Target="../media/image225.jpg"/><Relationship Id="rId211" Type="http://schemas.openxmlformats.org/officeDocument/2006/relationships/image" Target="../media/image229.jpg"/><Relationship Id="rId210" Type="http://schemas.openxmlformats.org/officeDocument/2006/relationships/image" Target="../media/image220.jpg"/><Relationship Id="rId129" Type="http://schemas.openxmlformats.org/officeDocument/2006/relationships/image" Target="../media/image145.jpg"/><Relationship Id="rId128" Type="http://schemas.openxmlformats.org/officeDocument/2006/relationships/image" Target="../media/image150.jpg"/><Relationship Id="rId249" Type="http://schemas.openxmlformats.org/officeDocument/2006/relationships/image" Target="../media/image286.jpg"/><Relationship Id="rId127" Type="http://schemas.openxmlformats.org/officeDocument/2006/relationships/image" Target="../media/image157.jpg"/><Relationship Id="rId248" Type="http://schemas.openxmlformats.org/officeDocument/2006/relationships/image" Target="../media/image257.jpg"/><Relationship Id="rId126" Type="http://schemas.openxmlformats.org/officeDocument/2006/relationships/image" Target="../media/image144.jpg"/><Relationship Id="rId247" Type="http://schemas.openxmlformats.org/officeDocument/2006/relationships/image" Target="../media/image288.jpg"/><Relationship Id="rId121" Type="http://schemas.openxmlformats.org/officeDocument/2006/relationships/image" Target="../media/image134.jpg"/><Relationship Id="rId242" Type="http://schemas.openxmlformats.org/officeDocument/2006/relationships/image" Target="../media/image280.jpg"/><Relationship Id="rId120" Type="http://schemas.openxmlformats.org/officeDocument/2006/relationships/image" Target="../media/image136.jpg"/><Relationship Id="rId241" Type="http://schemas.openxmlformats.org/officeDocument/2006/relationships/image" Target="../media/image265.jpg"/><Relationship Id="rId240" Type="http://schemas.openxmlformats.org/officeDocument/2006/relationships/image" Target="../media/image262.jpg"/><Relationship Id="rId125" Type="http://schemas.openxmlformats.org/officeDocument/2006/relationships/image" Target="../media/image139.jpg"/><Relationship Id="rId246" Type="http://schemas.openxmlformats.org/officeDocument/2006/relationships/image" Target="../media/image272.jpg"/><Relationship Id="rId124" Type="http://schemas.openxmlformats.org/officeDocument/2006/relationships/image" Target="../media/image148.jpg"/><Relationship Id="rId245" Type="http://schemas.openxmlformats.org/officeDocument/2006/relationships/image" Target="../media/image260.jpg"/><Relationship Id="rId123" Type="http://schemas.openxmlformats.org/officeDocument/2006/relationships/image" Target="../media/image154.jpg"/><Relationship Id="rId244" Type="http://schemas.openxmlformats.org/officeDocument/2006/relationships/image" Target="../media/image261.jpg"/><Relationship Id="rId122" Type="http://schemas.openxmlformats.org/officeDocument/2006/relationships/image" Target="../media/image135.jpg"/><Relationship Id="rId243" Type="http://schemas.openxmlformats.org/officeDocument/2006/relationships/image" Target="../media/image258.jpg"/><Relationship Id="rId95" Type="http://schemas.openxmlformats.org/officeDocument/2006/relationships/image" Target="../media/image102.jpg"/><Relationship Id="rId94" Type="http://schemas.openxmlformats.org/officeDocument/2006/relationships/image" Target="../media/image100.jpg"/><Relationship Id="rId97" Type="http://schemas.openxmlformats.org/officeDocument/2006/relationships/image" Target="../media/image107.jpg"/><Relationship Id="rId96" Type="http://schemas.openxmlformats.org/officeDocument/2006/relationships/image" Target="../media/image106.jpg"/><Relationship Id="rId99" Type="http://schemas.openxmlformats.org/officeDocument/2006/relationships/image" Target="../media/image127.jpg"/><Relationship Id="rId98" Type="http://schemas.openxmlformats.org/officeDocument/2006/relationships/image" Target="../media/image115.jpg"/><Relationship Id="rId91" Type="http://schemas.openxmlformats.org/officeDocument/2006/relationships/image" Target="../media/image130.jpg"/><Relationship Id="rId90" Type="http://schemas.openxmlformats.org/officeDocument/2006/relationships/image" Target="../media/image138.jpg"/><Relationship Id="rId93" Type="http://schemas.openxmlformats.org/officeDocument/2006/relationships/image" Target="../media/image104.jpg"/><Relationship Id="rId92" Type="http://schemas.openxmlformats.org/officeDocument/2006/relationships/image" Target="../media/image114.jpg"/><Relationship Id="rId118" Type="http://schemas.openxmlformats.org/officeDocument/2006/relationships/image" Target="../media/image159.jpg"/><Relationship Id="rId239" Type="http://schemas.openxmlformats.org/officeDocument/2006/relationships/image" Target="../media/image284.jpg"/><Relationship Id="rId117" Type="http://schemas.openxmlformats.org/officeDocument/2006/relationships/image" Target="../media/image163.jpg"/><Relationship Id="rId238" Type="http://schemas.openxmlformats.org/officeDocument/2006/relationships/image" Target="../media/image256.jpg"/><Relationship Id="rId116" Type="http://schemas.openxmlformats.org/officeDocument/2006/relationships/image" Target="../media/image125.jpg"/><Relationship Id="rId237" Type="http://schemas.openxmlformats.org/officeDocument/2006/relationships/image" Target="../media/image275.jpg"/><Relationship Id="rId115" Type="http://schemas.openxmlformats.org/officeDocument/2006/relationships/image" Target="../media/image151.jpg"/><Relationship Id="rId236" Type="http://schemas.openxmlformats.org/officeDocument/2006/relationships/image" Target="../media/image248.jpg"/><Relationship Id="rId119" Type="http://schemas.openxmlformats.org/officeDocument/2006/relationships/image" Target="../media/image137.jpg"/><Relationship Id="rId110" Type="http://schemas.openxmlformats.org/officeDocument/2006/relationships/image" Target="../media/image118.jpg"/><Relationship Id="rId231" Type="http://schemas.openxmlformats.org/officeDocument/2006/relationships/image" Target="../media/image250.jpg"/><Relationship Id="rId230" Type="http://schemas.openxmlformats.org/officeDocument/2006/relationships/image" Target="../media/image255.jpg"/><Relationship Id="rId114" Type="http://schemas.openxmlformats.org/officeDocument/2006/relationships/image" Target="../media/image132.jpg"/><Relationship Id="rId235" Type="http://schemas.openxmlformats.org/officeDocument/2006/relationships/image" Target="../media/image264.jpg"/><Relationship Id="rId113" Type="http://schemas.openxmlformats.org/officeDocument/2006/relationships/image" Target="../media/image122.jpg"/><Relationship Id="rId234" Type="http://schemas.openxmlformats.org/officeDocument/2006/relationships/image" Target="../media/image254.jpg"/><Relationship Id="rId112" Type="http://schemas.openxmlformats.org/officeDocument/2006/relationships/image" Target="../media/image129.jpg"/><Relationship Id="rId233" Type="http://schemas.openxmlformats.org/officeDocument/2006/relationships/image" Target="../media/image259.jpg"/><Relationship Id="rId111" Type="http://schemas.openxmlformats.org/officeDocument/2006/relationships/image" Target="../media/image133.jpg"/><Relationship Id="rId232" Type="http://schemas.openxmlformats.org/officeDocument/2006/relationships/image" Target="../media/image251.jpg"/><Relationship Id="rId305" Type="http://schemas.openxmlformats.org/officeDocument/2006/relationships/image" Target="../media/image332.jpg"/><Relationship Id="rId304" Type="http://schemas.openxmlformats.org/officeDocument/2006/relationships/image" Target="../media/image329.jpg"/><Relationship Id="rId303" Type="http://schemas.openxmlformats.org/officeDocument/2006/relationships/image" Target="../media/image314.jpg"/><Relationship Id="rId302" Type="http://schemas.openxmlformats.org/officeDocument/2006/relationships/image" Target="../media/image322.jpg"/><Relationship Id="rId309" Type="http://schemas.openxmlformats.org/officeDocument/2006/relationships/image" Target="../media/image336.jpg"/><Relationship Id="rId308" Type="http://schemas.openxmlformats.org/officeDocument/2006/relationships/image" Target="../media/image320.jpg"/><Relationship Id="rId307" Type="http://schemas.openxmlformats.org/officeDocument/2006/relationships/image" Target="../media/image340.jpg"/><Relationship Id="rId306" Type="http://schemas.openxmlformats.org/officeDocument/2006/relationships/image" Target="../media/image319.jpg"/><Relationship Id="rId301" Type="http://schemas.openxmlformats.org/officeDocument/2006/relationships/image" Target="../media/image310.jpg"/><Relationship Id="rId300" Type="http://schemas.openxmlformats.org/officeDocument/2006/relationships/image" Target="../media/image313.jpg"/><Relationship Id="rId206" Type="http://schemas.openxmlformats.org/officeDocument/2006/relationships/image" Target="../media/image236.jpg"/><Relationship Id="rId205" Type="http://schemas.openxmlformats.org/officeDocument/2006/relationships/image" Target="../media/image246.jpg"/><Relationship Id="rId204" Type="http://schemas.openxmlformats.org/officeDocument/2006/relationships/image" Target="../media/image223.jpg"/><Relationship Id="rId203" Type="http://schemas.openxmlformats.org/officeDocument/2006/relationships/image" Target="../media/image222.jpg"/><Relationship Id="rId209" Type="http://schemas.openxmlformats.org/officeDocument/2006/relationships/image" Target="../media/image241.jpg"/><Relationship Id="rId208" Type="http://schemas.openxmlformats.org/officeDocument/2006/relationships/image" Target="../media/image228.jpg"/><Relationship Id="rId207" Type="http://schemas.openxmlformats.org/officeDocument/2006/relationships/image" Target="../media/image235.jpg"/><Relationship Id="rId202" Type="http://schemas.openxmlformats.org/officeDocument/2006/relationships/image" Target="../media/image226.jpg"/><Relationship Id="rId201" Type="http://schemas.openxmlformats.org/officeDocument/2006/relationships/image" Target="../media/image221.jpg"/><Relationship Id="rId200" Type="http://schemas.openxmlformats.org/officeDocument/2006/relationships/image" Target="../media/image213.jpg"/><Relationship Id="rId315" Type="http://schemas.openxmlformats.org/officeDocument/2006/relationships/image" Target="../media/image339.jpg"/><Relationship Id="rId314" Type="http://schemas.openxmlformats.org/officeDocument/2006/relationships/image" Target="../media/image341.jpg"/><Relationship Id="rId313" Type="http://schemas.openxmlformats.org/officeDocument/2006/relationships/image" Target="../media/image335.jpg"/><Relationship Id="rId312" Type="http://schemas.openxmlformats.org/officeDocument/2006/relationships/image" Target="../media/image328.jpg"/><Relationship Id="rId311" Type="http://schemas.openxmlformats.org/officeDocument/2006/relationships/image" Target="../media/image326.jpg"/><Relationship Id="rId310" Type="http://schemas.openxmlformats.org/officeDocument/2006/relationships/image" Target="../media/image324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37.jpg"/><Relationship Id="rId2" Type="http://schemas.openxmlformats.org/officeDocument/2006/relationships/image" Target="../media/image330.jpg"/><Relationship Id="rId3" Type="http://schemas.openxmlformats.org/officeDocument/2006/relationships/image" Target="../media/image334.jpg"/><Relationship Id="rId4" Type="http://schemas.openxmlformats.org/officeDocument/2006/relationships/image" Target="../media/image33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8</xdr:row>
      <xdr:rowOff>0</xdr:rowOff>
    </xdr:from>
    <xdr:ext cx="1485900" cy="1114425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485900" cy="1114425"/>
    <xdr:pic>
      <xdr:nvPicPr>
        <xdr:cNvPr id="0" name="image2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485900" cy="1114425"/>
    <xdr:pic>
      <xdr:nvPicPr>
        <xdr:cNvPr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485900" cy="1114425"/>
    <xdr:pic>
      <xdr:nvPicPr>
        <xdr:cNvPr id="0" name="image1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485900" cy="1114425"/>
    <xdr:pic>
      <xdr:nvPicPr>
        <xdr:cNvPr id="0" name="image1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476375" cy="1114425"/>
    <xdr:pic>
      <xdr:nvPicPr>
        <xdr:cNvPr id="0" name="image1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485900" cy="1114425"/>
    <xdr:pic>
      <xdr:nvPicPr>
        <xdr:cNvPr id="0" name="image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485900" cy="1114425"/>
    <xdr:pic>
      <xdr:nvPicPr>
        <xdr:cNvPr id="0" name="image1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485900" cy="1114425"/>
    <xdr:pic>
      <xdr:nvPicPr>
        <xdr:cNvPr id="0" name="image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485900" cy="1114425"/>
    <xdr:pic>
      <xdr:nvPicPr>
        <xdr:cNvPr id="0" name="image1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485900" cy="1114425"/>
    <xdr:pic>
      <xdr:nvPicPr>
        <xdr:cNvPr id="0" name="image1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485900" cy="1114425"/>
    <xdr:pic>
      <xdr:nvPicPr>
        <xdr:cNvPr id="0" name="image1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485900" cy="1114425"/>
    <xdr:pic>
      <xdr:nvPicPr>
        <xdr:cNvPr id="0" name="image1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485900" cy="1114425"/>
    <xdr:pic>
      <xdr:nvPicPr>
        <xdr:cNvPr id="0" name="image1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485900" cy="1114425"/>
    <xdr:pic>
      <xdr:nvPicPr>
        <xdr:cNvPr id="0" name="image2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485900" cy="1114425"/>
    <xdr:pic>
      <xdr:nvPicPr>
        <xdr:cNvPr id="0" name="image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485900" cy="1114425"/>
    <xdr:pic>
      <xdr:nvPicPr>
        <xdr:cNvPr id="0" name="image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485900" cy="1114425"/>
    <xdr:pic>
      <xdr:nvPicPr>
        <xdr:cNvPr id="0" name="image2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485900" cy="1114425"/>
    <xdr:pic>
      <xdr:nvPicPr>
        <xdr:cNvPr id="0" name="image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485900" cy="1114425"/>
    <xdr:pic>
      <xdr:nvPicPr>
        <xdr:cNvPr id="0" name="image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485900" cy="1114425"/>
    <xdr:pic>
      <xdr:nvPicPr>
        <xdr:cNvPr id="0" name="image1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485900" cy="1114425"/>
    <xdr:pic>
      <xdr:nvPicPr>
        <xdr:cNvPr id="0" name="image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8</xdr:row>
      <xdr:rowOff>0</xdr:rowOff>
    </xdr:from>
    <xdr:ext cx="1485900" cy="1114425"/>
    <xdr:pic>
      <xdr:nvPicPr>
        <xdr:cNvPr id="0" name="image2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485900" cy="1114425"/>
    <xdr:pic>
      <xdr:nvPicPr>
        <xdr:cNvPr id="0" name="image2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485900" cy="1114425"/>
    <xdr:pic>
      <xdr:nvPicPr>
        <xdr:cNvPr id="0" name="image3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485900" cy="1114425"/>
    <xdr:pic>
      <xdr:nvPicPr>
        <xdr:cNvPr id="0" name="image3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485900" cy="1114425"/>
    <xdr:pic>
      <xdr:nvPicPr>
        <xdr:cNvPr id="0" name="image5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485900" cy="1114425"/>
    <xdr:pic>
      <xdr:nvPicPr>
        <xdr:cNvPr id="0" name="image2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485900" cy="1114425"/>
    <xdr:pic>
      <xdr:nvPicPr>
        <xdr:cNvPr id="0" name="image5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485900" cy="1114425"/>
    <xdr:pic>
      <xdr:nvPicPr>
        <xdr:cNvPr id="0" name="image4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485900" cy="1114425"/>
    <xdr:pic>
      <xdr:nvPicPr>
        <xdr:cNvPr id="0" name="image4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485900" cy="1114425"/>
    <xdr:pic>
      <xdr:nvPicPr>
        <xdr:cNvPr id="0" name="image4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485900" cy="1114425"/>
    <xdr:pic>
      <xdr:nvPicPr>
        <xdr:cNvPr id="0" name="image3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485900" cy="1114425"/>
    <xdr:pic>
      <xdr:nvPicPr>
        <xdr:cNvPr id="0" name="image5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485900" cy="1114425"/>
    <xdr:pic>
      <xdr:nvPicPr>
        <xdr:cNvPr id="0" name="image3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485900" cy="1114425"/>
    <xdr:pic>
      <xdr:nvPicPr>
        <xdr:cNvPr id="0" name="image2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742950" cy="1114425"/>
    <xdr:pic>
      <xdr:nvPicPr>
        <xdr:cNvPr id="0" name="image2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742950" cy="1114425"/>
    <xdr:pic>
      <xdr:nvPicPr>
        <xdr:cNvPr id="0" name="image4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742950" cy="1114425"/>
    <xdr:pic>
      <xdr:nvPicPr>
        <xdr:cNvPr id="0" name="image4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742950" cy="1114425"/>
    <xdr:pic>
      <xdr:nvPicPr>
        <xdr:cNvPr id="0" name="image2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742950" cy="1114425"/>
    <xdr:pic>
      <xdr:nvPicPr>
        <xdr:cNvPr id="0" name="image5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742950" cy="1114425"/>
    <xdr:pic>
      <xdr:nvPicPr>
        <xdr:cNvPr id="0" name="image3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742950" cy="1114425"/>
    <xdr:pic>
      <xdr:nvPicPr>
        <xdr:cNvPr id="0" name="image3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742950" cy="1114425"/>
    <xdr:pic>
      <xdr:nvPicPr>
        <xdr:cNvPr id="0" name="image26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742950" cy="1114425"/>
    <xdr:pic>
      <xdr:nvPicPr>
        <xdr:cNvPr id="0" name="image3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485900" cy="1114425"/>
    <xdr:pic>
      <xdr:nvPicPr>
        <xdr:cNvPr id="0" name="image3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485900" cy="1114425"/>
    <xdr:pic>
      <xdr:nvPicPr>
        <xdr:cNvPr id="0" name="image3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485900" cy="1114425"/>
    <xdr:pic>
      <xdr:nvPicPr>
        <xdr:cNvPr id="0" name="image6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485900" cy="1114425"/>
    <xdr:pic>
      <xdr:nvPicPr>
        <xdr:cNvPr id="0" name="image4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485900" cy="1114425"/>
    <xdr:pic>
      <xdr:nvPicPr>
        <xdr:cNvPr id="0" name="image53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485900" cy="1114425"/>
    <xdr:pic>
      <xdr:nvPicPr>
        <xdr:cNvPr id="0" name="image5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485900" cy="1114425"/>
    <xdr:pic>
      <xdr:nvPicPr>
        <xdr:cNvPr id="0" name="image4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485900" cy="1114425"/>
    <xdr:pic>
      <xdr:nvPicPr>
        <xdr:cNvPr id="0" name="image32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485900" cy="1114425"/>
    <xdr:pic>
      <xdr:nvPicPr>
        <xdr:cNvPr id="0" name="image4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485900" cy="1114425"/>
    <xdr:pic>
      <xdr:nvPicPr>
        <xdr:cNvPr id="0" name="image45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485900" cy="1114425"/>
    <xdr:pic>
      <xdr:nvPicPr>
        <xdr:cNvPr id="0" name="image69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485900" cy="1114425"/>
    <xdr:pic>
      <xdr:nvPicPr>
        <xdr:cNvPr id="0" name="image5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485900" cy="1114425"/>
    <xdr:pic>
      <xdr:nvPicPr>
        <xdr:cNvPr id="0" name="image54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485900" cy="1114425"/>
    <xdr:pic>
      <xdr:nvPicPr>
        <xdr:cNvPr id="0" name="image64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485900" cy="1114425"/>
    <xdr:pic>
      <xdr:nvPicPr>
        <xdr:cNvPr id="0" name="image63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485900" cy="1114425"/>
    <xdr:pic>
      <xdr:nvPicPr>
        <xdr:cNvPr id="0" name="image62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485900" cy="1114425"/>
    <xdr:pic>
      <xdr:nvPicPr>
        <xdr:cNvPr id="0" name="image6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485900" cy="1114425"/>
    <xdr:pic>
      <xdr:nvPicPr>
        <xdr:cNvPr id="0" name="image49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485900" cy="1114425"/>
    <xdr:pic>
      <xdr:nvPicPr>
        <xdr:cNvPr id="0" name="image70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485900" cy="1114425"/>
    <xdr:pic>
      <xdr:nvPicPr>
        <xdr:cNvPr id="0" name="image79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485900" cy="1114425"/>
    <xdr:pic>
      <xdr:nvPicPr>
        <xdr:cNvPr id="0" name="image76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485900" cy="1114425"/>
    <xdr:pic>
      <xdr:nvPicPr>
        <xdr:cNvPr id="0" name="image56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485900" cy="1114425"/>
    <xdr:pic>
      <xdr:nvPicPr>
        <xdr:cNvPr id="0" name="image83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485900" cy="1114425"/>
    <xdr:pic>
      <xdr:nvPicPr>
        <xdr:cNvPr id="0" name="image60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485900" cy="1114425"/>
    <xdr:pic>
      <xdr:nvPicPr>
        <xdr:cNvPr id="0" name="image59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485900" cy="1114425"/>
    <xdr:pic>
      <xdr:nvPicPr>
        <xdr:cNvPr id="0" name="image61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485900" cy="1114425"/>
    <xdr:pic>
      <xdr:nvPicPr>
        <xdr:cNvPr id="0" name="image92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1485900" cy="1114425"/>
    <xdr:pic>
      <xdr:nvPicPr>
        <xdr:cNvPr id="0" name="image9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1485900" cy="1114425"/>
    <xdr:pic>
      <xdr:nvPicPr>
        <xdr:cNvPr id="0" name="image68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485900" cy="1114425"/>
    <xdr:pic>
      <xdr:nvPicPr>
        <xdr:cNvPr id="0" name="image75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485900" cy="1114425"/>
    <xdr:pic>
      <xdr:nvPicPr>
        <xdr:cNvPr id="0" name="image89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485900" cy="1114425"/>
    <xdr:pic>
      <xdr:nvPicPr>
        <xdr:cNvPr id="0" name="image66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485900" cy="1114425"/>
    <xdr:pic>
      <xdr:nvPicPr>
        <xdr:cNvPr id="0" name="image78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1485900" cy="1114425"/>
    <xdr:pic>
      <xdr:nvPicPr>
        <xdr:cNvPr id="0" name="image10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485900" cy="1114425"/>
    <xdr:pic>
      <xdr:nvPicPr>
        <xdr:cNvPr id="0" name="image74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485900" cy="1114425"/>
    <xdr:pic>
      <xdr:nvPicPr>
        <xdr:cNvPr id="0" name="image73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485900" cy="1114425"/>
    <xdr:pic>
      <xdr:nvPicPr>
        <xdr:cNvPr id="0" name="image72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485900" cy="1114425"/>
    <xdr:pic>
      <xdr:nvPicPr>
        <xdr:cNvPr id="0" name="image71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1485900" cy="1114425"/>
    <xdr:pic>
      <xdr:nvPicPr>
        <xdr:cNvPr id="0" name="image96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485900" cy="1114425"/>
    <xdr:pic>
      <xdr:nvPicPr>
        <xdr:cNvPr id="0" name="image105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1485900" cy="1114425"/>
    <xdr:pic>
      <xdr:nvPicPr>
        <xdr:cNvPr id="0" name="image77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485900" cy="1114425"/>
    <xdr:pic>
      <xdr:nvPicPr>
        <xdr:cNvPr id="0" name="image80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1485900" cy="1114425"/>
    <xdr:pic>
      <xdr:nvPicPr>
        <xdr:cNvPr id="0" name="image120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1485900" cy="1114425"/>
    <xdr:pic>
      <xdr:nvPicPr>
        <xdr:cNvPr id="0" name="image84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485900" cy="1114425"/>
    <xdr:pic>
      <xdr:nvPicPr>
        <xdr:cNvPr id="0" name="image81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1485900" cy="1114425"/>
    <xdr:pic>
      <xdr:nvPicPr>
        <xdr:cNvPr id="0" name="image87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485900" cy="1114425"/>
    <xdr:pic>
      <xdr:nvPicPr>
        <xdr:cNvPr id="0" name="image90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485900" cy="1114425"/>
    <xdr:pic>
      <xdr:nvPicPr>
        <xdr:cNvPr id="0" name="image110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1485900" cy="1114425"/>
    <xdr:pic>
      <xdr:nvPicPr>
        <xdr:cNvPr id="0" name="image82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485900" cy="1114425"/>
    <xdr:pic>
      <xdr:nvPicPr>
        <xdr:cNvPr id="0" name="image91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1485900" cy="1114425"/>
    <xdr:pic>
      <xdr:nvPicPr>
        <xdr:cNvPr id="0" name="image88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485900" cy="1114425"/>
    <xdr:pic>
      <xdr:nvPicPr>
        <xdr:cNvPr id="0" name="image149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1485900" cy="1114425"/>
    <xdr:pic>
      <xdr:nvPicPr>
        <xdr:cNvPr id="0" name="image86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485900" cy="1114425"/>
    <xdr:pic>
      <xdr:nvPicPr>
        <xdr:cNvPr id="0" name="image85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1485900" cy="1114425"/>
    <xdr:pic>
      <xdr:nvPicPr>
        <xdr:cNvPr id="0" name="image99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91</xdr:row>
      <xdr:rowOff>0</xdr:rowOff>
    </xdr:from>
    <xdr:ext cx="1485900" cy="1114425"/>
    <xdr:pic>
      <xdr:nvPicPr>
        <xdr:cNvPr id="0" name="image98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1485900" cy="1114425"/>
    <xdr:pic>
      <xdr:nvPicPr>
        <xdr:cNvPr id="0" name="image93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95</xdr:row>
      <xdr:rowOff>0</xdr:rowOff>
    </xdr:from>
    <xdr:ext cx="1485900" cy="1114425"/>
    <xdr:pic>
      <xdr:nvPicPr>
        <xdr:cNvPr id="0" name="image128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1485900" cy="1114425"/>
    <xdr:pic>
      <xdr:nvPicPr>
        <xdr:cNvPr id="0" name="image113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97</xdr:row>
      <xdr:rowOff>0</xdr:rowOff>
    </xdr:from>
    <xdr:ext cx="1485900" cy="1114425"/>
    <xdr:pic>
      <xdr:nvPicPr>
        <xdr:cNvPr id="0" name="image123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485900" cy="1114425"/>
    <xdr:pic>
      <xdr:nvPicPr>
        <xdr:cNvPr id="0" name="image101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485900" cy="1114425"/>
    <xdr:pic>
      <xdr:nvPicPr>
        <xdr:cNvPr id="0" name="image97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742950" cy="1114425"/>
    <xdr:pic>
      <xdr:nvPicPr>
        <xdr:cNvPr id="0" name="image103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101</xdr:row>
      <xdr:rowOff>0</xdr:rowOff>
    </xdr:from>
    <xdr:ext cx="742950" cy="1114425"/>
    <xdr:pic>
      <xdr:nvPicPr>
        <xdr:cNvPr id="0" name="image126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742950" cy="1114425"/>
    <xdr:pic>
      <xdr:nvPicPr>
        <xdr:cNvPr id="0" name="image111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103</xdr:row>
      <xdr:rowOff>0</xdr:rowOff>
    </xdr:from>
    <xdr:ext cx="742950" cy="1114425"/>
    <xdr:pic>
      <xdr:nvPicPr>
        <xdr:cNvPr id="0" name="image94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742950" cy="1114425"/>
    <xdr:pic>
      <xdr:nvPicPr>
        <xdr:cNvPr id="0" name="image138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105</xdr:row>
      <xdr:rowOff>0</xdr:rowOff>
    </xdr:from>
    <xdr:ext cx="742950" cy="1114425"/>
    <xdr:pic>
      <xdr:nvPicPr>
        <xdr:cNvPr id="0" name="image130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742950" cy="1114425"/>
    <xdr:pic>
      <xdr:nvPicPr>
        <xdr:cNvPr id="0" name="image114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742950" cy="1114425"/>
    <xdr:pic>
      <xdr:nvPicPr>
        <xdr:cNvPr id="0" name="image104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742950" cy="1114425"/>
    <xdr:pic>
      <xdr:nvPicPr>
        <xdr:cNvPr id="0" name="image10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109</xdr:row>
      <xdr:rowOff>0</xdr:rowOff>
    </xdr:from>
    <xdr:ext cx="742950" cy="1114425"/>
    <xdr:pic>
      <xdr:nvPicPr>
        <xdr:cNvPr id="0" name="image102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742950" cy="1114425"/>
    <xdr:pic>
      <xdr:nvPicPr>
        <xdr:cNvPr id="0" name="image10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111</xdr:row>
      <xdr:rowOff>0</xdr:rowOff>
    </xdr:from>
    <xdr:ext cx="828675" cy="1114425"/>
    <xdr:pic>
      <xdr:nvPicPr>
        <xdr:cNvPr id="0" name="image107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828675" cy="1114425"/>
    <xdr:pic>
      <xdr:nvPicPr>
        <xdr:cNvPr id="0" name="image115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742950" cy="1114425"/>
    <xdr:pic>
      <xdr:nvPicPr>
        <xdr:cNvPr id="0" name="image127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114</xdr:row>
      <xdr:rowOff>0</xdr:rowOff>
    </xdr:from>
    <xdr:ext cx="1485900" cy="1114425"/>
    <xdr:pic>
      <xdr:nvPicPr>
        <xdr:cNvPr id="0" name="image131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115</xdr:row>
      <xdr:rowOff>0</xdr:rowOff>
    </xdr:from>
    <xdr:ext cx="1485900" cy="1114425"/>
    <xdr:pic>
      <xdr:nvPicPr>
        <xdr:cNvPr id="0" name="image121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1485900" cy="1114425"/>
    <xdr:pic>
      <xdr:nvPicPr>
        <xdr:cNvPr id="0" name="image108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742950" cy="1114425"/>
    <xdr:pic>
      <xdr:nvPicPr>
        <xdr:cNvPr id="0" name="image112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118</xdr:row>
      <xdr:rowOff>0</xdr:rowOff>
    </xdr:from>
    <xdr:ext cx="742950" cy="1114425"/>
    <xdr:pic>
      <xdr:nvPicPr>
        <xdr:cNvPr id="0" name="image116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119</xdr:row>
      <xdr:rowOff>0</xdr:rowOff>
    </xdr:from>
    <xdr:ext cx="742950" cy="1114425"/>
    <xdr:pic>
      <xdr:nvPicPr>
        <xdr:cNvPr id="0" name="image117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120</xdr:row>
      <xdr:rowOff>0</xdr:rowOff>
    </xdr:from>
    <xdr:ext cx="742950" cy="1114425"/>
    <xdr:pic>
      <xdr:nvPicPr>
        <xdr:cNvPr id="0" name="image119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121</xdr:row>
      <xdr:rowOff>0</xdr:rowOff>
    </xdr:from>
    <xdr:ext cx="742950" cy="1114425"/>
    <xdr:pic>
      <xdr:nvPicPr>
        <xdr:cNvPr id="0" name="image124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122</xdr:row>
      <xdr:rowOff>0</xdr:rowOff>
    </xdr:from>
    <xdr:ext cx="742950" cy="1114425"/>
    <xdr:pic>
      <xdr:nvPicPr>
        <xdr:cNvPr id="0" name="image141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123</xdr:row>
      <xdr:rowOff>0</xdr:rowOff>
    </xdr:from>
    <xdr:ext cx="742950" cy="1114425"/>
    <xdr:pic>
      <xdr:nvPicPr>
        <xdr:cNvPr id="0" name="image143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124</xdr:row>
      <xdr:rowOff>0</xdr:rowOff>
    </xdr:from>
    <xdr:ext cx="742950" cy="1114425"/>
    <xdr:pic>
      <xdr:nvPicPr>
        <xdr:cNvPr id="0" name="image118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125</xdr:row>
      <xdr:rowOff>0</xdr:rowOff>
    </xdr:from>
    <xdr:ext cx="742950" cy="1114425"/>
    <xdr:pic>
      <xdr:nvPicPr>
        <xdr:cNvPr id="0" name="image133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126</xdr:row>
      <xdr:rowOff>0</xdr:rowOff>
    </xdr:from>
    <xdr:ext cx="742950" cy="1114425"/>
    <xdr:pic>
      <xdr:nvPicPr>
        <xdr:cNvPr id="0" name="image129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127</xdr:row>
      <xdr:rowOff>0</xdr:rowOff>
    </xdr:from>
    <xdr:ext cx="742950" cy="1114425"/>
    <xdr:pic>
      <xdr:nvPicPr>
        <xdr:cNvPr id="0" name="image122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128</xdr:row>
      <xdr:rowOff>0</xdr:rowOff>
    </xdr:from>
    <xdr:ext cx="742950" cy="1114425"/>
    <xdr:pic>
      <xdr:nvPicPr>
        <xdr:cNvPr id="0" name="image132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742950" cy="1114425"/>
    <xdr:pic>
      <xdr:nvPicPr>
        <xdr:cNvPr id="0" name="image151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130</xdr:row>
      <xdr:rowOff>0</xdr:rowOff>
    </xdr:from>
    <xdr:ext cx="742950" cy="1114425"/>
    <xdr:pic>
      <xdr:nvPicPr>
        <xdr:cNvPr id="0" name="image125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131</xdr:row>
      <xdr:rowOff>0</xdr:rowOff>
    </xdr:from>
    <xdr:ext cx="742950" cy="1114425"/>
    <xdr:pic>
      <xdr:nvPicPr>
        <xdr:cNvPr id="0" name="image163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132</xdr:row>
      <xdr:rowOff>0</xdr:rowOff>
    </xdr:from>
    <xdr:ext cx="742950" cy="1114425"/>
    <xdr:pic>
      <xdr:nvPicPr>
        <xdr:cNvPr id="0" name="image159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133</xdr:row>
      <xdr:rowOff>0</xdr:rowOff>
    </xdr:from>
    <xdr:ext cx="742950" cy="1114425"/>
    <xdr:pic>
      <xdr:nvPicPr>
        <xdr:cNvPr id="0" name="image137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134</xdr:row>
      <xdr:rowOff>0</xdr:rowOff>
    </xdr:from>
    <xdr:ext cx="742950" cy="1114425"/>
    <xdr:pic>
      <xdr:nvPicPr>
        <xdr:cNvPr id="0" name="image136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135</xdr:row>
      <xdr:rowOff>0</xdr:rowOff>
    </xdr:from>
    <xdr:ext cx="742950" cy="1114425"/>
    <xdr:pic>
      <xdr:nvPicPr>
        <xdr:cNvPr id="0" name="image134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136</xdr:row>
      <xdr:rowOff>0</xdr:rowOff>
    </xdr:from>
    <xdr:ext cx="742950" cy="1114425"/>
    <xdr:pic>
      <xdr:nvPicPr>
        <xdr:cNvPr id="0" name="image135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137</xdr:row>
      <xdr:rowOff>0</xdr:rowOff>
    </xdr:from>
    <xdr:ext cx="742950" cy="1114425"/>
    <xdr:pic>
      <xdr:nvPicPr>
        <xdr:cNvPr id="0" name="image154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138</xdr:row>
      <xdr:rowOff>0</xdr:rowOff>
    </xdr:from>
    <xdr:ext cx="742950" cy="1114425"/>
    <xdr:pic>
      <xdr:nvPicPr>
        <xdr:cNvPr id="0" name="image148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139</xdr:row>
      <xdr:rowOff>0</xdr:rowOff>
    </xdr:from>
    <xdr:ext cx="742950" cy="1114425"/>
    <xdr:pic>
      <xdr:nvPicPr>
        <xdr:cNvPr id="0" name="image139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140</xdr:row>
      <xdr:rowOff>0</xdr:rowOff>
    </xdr:from>
    <xdr:ext cx="742950" cy="1114425"/>
    <xdr:pic>
      <xdr:nvPicPr>
        <xdr:cNvPr id="0" name="image144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141</xdr:row>
      <xdr:rowOff>0</xdr:rowOff>
    </xdr:from>
    <xdr:ext cx="742950" cy="1114425"/>
    <xdr:pic>
      <xdr:nvPicPr>
        <xdr:cNvPr id="0" name="image157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142</xdr:row>
      <xdr:rowOff>0</xdr:rowOff>
    </xdr:from>
    <xdr:ext cx="742950" cy="1114425"/>
    <xdr:pic>
      <xdr:nvPicPr>
        <xdr:cNvPr id="0" name="image150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143</xdr:row>
      <xdr:rowOff>0</xdr:rowOff>
    </xdr:from>
    <xdr:ext cx="742950" cy="1114425"/>
    <xdr:pic>
      <xdr:nvPicPr>
        <xdr:cNvPr id="0" name="image145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144</xdr:row>
      <xdr:rowOff>0</xdr:rowOff>
    </xdr:from>
    <xdr:ext cx="742950" cy="1114425"/>
    <xdr:pic>
      <xdr:nvPicPr>
        <xdr:cNvPr id="0" name="image155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146</xdr:row>
      <xdr:rowOff>0</xdr:rowOff>
    </xdr:from>
    <xdr:ext cx="742950" cy="1114425"/>
    <xdr:pic>
      <xdr:nvPicPr>
        <xdr:cNvPr id="0" name="image147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147</xdr:row>
      <xdr:rowOff>0</xdr:rowOff>
    </xdr:from>
    <xdr:ext cx="742950" cy="1114425"/>
    <xdr:pic>
      <xdr:nvPicPr>
        <xdr:cNvPr id="0" name="image140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148</xdr:row>
      <xdr:rowOff>0</xdr:rowOff>
    </xdr:from>
    <xdr:ext cx="742950" cy="1114425"/>
    <xdr:pic>
      <xdr:nvPicPr>
        <xdr:cNvPr id="0" name="image142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149</xdr:row>
      <xdr:rowOff>0</xdr:rowOff>
    </xdr:from>
    <xdr:ext cx="742950" cy="1114425"/>
    <xdr:pic>
      <xdr:nvPicPr>
        <xdr:cNvPr id="0" name="image158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150</xdr:row>
      <xdr:rowOff>0</xdr:rowOff>
    </xdr:from>
    <xdr:ext cx="742950" cy="1114425"/>
    <xdr:pic>
      <xdr:nvPicPr>
        <xdr:cNvPr id="0" name="image152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151</xdr:row>
      <xdr:rowOff>0</xdr:rowOff>
    </xdr:from>
    <xdr:ext cx="742950" cy="1114425"/>
    <xdr:pic>
      <xdr:nvPicPr>
        <xdr:cNvPr id="0" name="image156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152</xdr:row>
      <xdr:rowOff>0</xdr:rowOff>
    </xdr:from>
    <xdr:ext cx="742950" cy="1114425"/>
    <xdr:pic>
      <xdr:nvPicPr>
        <xdr:cNvPr id="0" name="image181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153</xdr:row>
      <xdr:rowOff>0</xdr:rowOff>
    </xdr:from>
    <xdr:ext cx="742950" cy="1114425"/>
    <xdr:pic>
      <xdr:nvPicPr>
        <xdr:cNvPr id="0" name="image146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155</xdr:row>
      <xdr:rowOff>0</xdr:rowOff>
    </xdr:from>
    <xdr:ext cx="742950" cy="1114425"/>
    <xdr:pic>
      <xdr:nvPicPr>
        <xdr:cNvPr id="0" name="image166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156</xdr:row>
      <xdr:rowOff>0</xdr:rowOff>
    </xdr:from>
    <xdr:ext cx="742950" cy="1114425"/>
    <xdr:pic>
      <xdr:nvPicPr>
        <xdr:cNvPr id="0" name="image164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157</xdr:row>
      <xdr:rowOff>0</xdr:rowOff>
    </xdr:from>
    <xdr:ext cx="742950" cy="1114425"/>
    <xdr:pic>
      <xdr:nvPicPr>
        <xdr:cNvPr id="0" name="image165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158</xdr:row>
      <xdr:rowOff>0</xdr:rowOff>
    </xdr:from>
    <xdr:ext cx="742950" cy="1114425"/>
    <xdr:pic>
      <xdr:nvPicPr>
        <xdr:cNvPr id="0" name="image167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159</xdr:row>
      <xdr:rowOff>0</xdr:rowOff>
    </xdr:from>
    <xdr:ext cx="742950" cy="1114425"/>
    <xdr:pic>
      <xdr:nvPicPr>
        <xdr:cNvPr id="0" name="image153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160</xdr:row>
      <xdr:rowOff>0</xdr:rowOff>
    </xdr:from>
    <xdr:ext cx="742950" cy="1114425"/>
    <xdr:pic>
      <xdr:nvPicPr>
        <xdr:cNvPr id="0" name="image169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161</xdr:row>
      <xdr:rowOff>0</xdr:rowOff>
    </xdr:from>
    <xdr:ext cx="742950" cy="1114425"/>
    <xdr:pic>
      <xdr:nvPicPr>
        <xdr:cNvPr id="0" name="image185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162</xdr:row>
      <xdr:rowOff>0</xdr:rowOff>
    </xdr:from>
    <xdr:ext cx="742950" cy="1114425"/>
    <xdr:pic>
      <xdr:nvPicPr>
        <xdr:cNvPr id="0" name="image160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163</xdr:row>
      <xdr:rowOff>0</xdr:rowOff>
    </xdr:from>
    <xdr:ext cx="742950" cy="1114425"/>
    <xdr:pic>
      <xdr:nvPicPr>
        <xdr:cNvPr id="0" name="image175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164</xdr:row>
      <xdr:rowOff>0</xdr:rowOff>
    </xdr:from>
    <xdr:ext cx="742950" cy="1114425"/>
    <xdr:pic>
      <xdr:nvPicPr>
        <xdr:cNvPr id="0" name="image168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165</xdr:row>
      <xdr:rowOff>0</xdr:rowOff>
    </xdr:from>
    <xdr:ext cx="742950" cy="1114425"/>
    <xdr:pic>
      <xdr:nvPicPr>
        <xdr:cNvPr id="0" name="image182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166</xdr:row>
      <xdr:rowOff>0</xdr:rowOff>
    </xdr:from>
    <xdr:ext cx="742950" cy="1114425"/>
    <xdr:pic>
      <xdr:nvPicPr>
        <xdr:cNvPr id="0" name="image174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167</xdr:row>
      <xdr:rowOff>0</xdr:rowOff>
    </xdr:from>
    <xdr:ext cx="742950" cy="1114425"/>
    <xdr:pic>
      <xdr:nvPicPr>
        <xdr:cNvPr id="0" name="image161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168</xdr:row>
      <xdr:rowOff>0</xdr:rowOff>
    </xdr:from>
    <xdr:ext cx="742950" cy="1114425"/>
    <xdr:pic>
      <xdr:nvPicPr>
        <xdr:cNvPr id="0" name="image162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170</xdr:row>
      <xdr:rowOff>0</xdr:rowOff>
    </xdr:from>
    <xdr:ext cx="742950" cy="1114425"/>
    <xdr:pic>
      <xdr:nvPicPr>
        <xdr:cNvPr id="0" name="image173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171</xdr:row>
      <xdr:rowOff>0</xdr:rowOff>
    </xdr:from>
    <xdr:ext cx="742950" cy="1114425"/>
    <xdr:pic>
      <xdr:nvPicPr>
        <xdr:cNvPr id="0" name="image171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172</xdr:row>
      <xdr:rowOff>0</xdr:rowOff>
    </xdr:from>
    <xdr:ext cx="742950" cy="1114425"/>
    <xdr:pic>
      <xdr:nvPicPr>
        <xdr:cNvPr id="0" name="image170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173</xdr:row>
      <xdr:rowOff>0</xdr:rowOff>
    </xdr:from>
    <xdr:ext cx="742950" cy="1114425"/>
    <xdr:pic>
      <xdr:nvPicPr>
        <xdr:cNvPr id="0" name="image187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174</xdr:row>
      <xdr:rowOff>0</xdr:rowOff>
    </xdr:from>
    <xdr:ext cx="742950" cy="1114425"/>
    <xdr:pic>
      <xdr:nvPicPr>
        <xdr:cNvPr id="0" name="image204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175</xdr:row>
      <xdr:rowOff>0</xdr:rowOff>
    </xdr:from>
    <xdr:ext cx="742950" cy="1114425"/>
    <xdr:pic>
      <xdr:nvPicPr>
        <xdr:cNvPr id="0" name="image201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176</xdr:row>
      <xdr:rowOff>0</xdr:rowOff>
    </xdr:from>
    <xdr:ext cx="742950" cy="1114425"/>
    <xdr:pic>
      <xdr:nvPicPr>
        <xdr:cNvPr id="0" name="image176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177</xdr:row>
      <xdr:rowOff>0</xdr:rowOff>
    </xdr:from>
    <xdr:ext cx="742950" cy="1114425"/>
    <xdr:pic>
      <xdr:nvPicPr>
        <xdr:cNvPr id="0" name="image172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178</xdr:row>
      <xdr:rowOff>0</xdr:rowOff>
    </xdr:from>
    <xdr:ext cx="742950" cy="1114425"/>
    <xdr:pic>
      <xdr:nvPicPr>
        <xdr:cNvPr id="0" name="image183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179</xdr:row>
      <xdr:rowOff>0</xdr:rowOff>
    </xdr:from>
    <xdr:ext cx="742950" cy="1114425"/>
    <xdr:pic>
      <xdr:nvPicPr>
        <xdr:cNvPr id="0" name="image208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180</xdr:row>
      <xdr:rowOff>0</xdr:rowOff>
    </xdr:from>
    <xdr:ext cx="742950" cy="1114425"/>
    <xdr:pic>
      <xdr:nvPicPr>
        <xdr:cNvPr id="0" name="image177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181</xdr:row>
      <xdr:rowOff>0</xdr:rowOff>
    </xdr:from>
    <xdr:ext cx="742950" cy="1114425"/>
    <xdr:pic>
      <xdr:nvPicPr>
        <xdr:cNvPr id="0" name="image188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182</xdr:row>
      <xdr:rowOff>0</xdr:rowOff>
    </xdr:from>
    <xdr:ext cx="742950" cy="1114425"/>
    <xdr:pic>
      <xdr:nvPicPr>
        <xdr:cNvPr id="0" name="image180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183</xdr:row>
      <xdr:rowOff>0</xdr:rowOff>
    </xdr:from>
    <xdr:ext cx="742950" cy="1114425"/>
    <xdr:pic>
      <xdr:nvPicPr>
        <xdr:cNvPr id="0" name="image178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184</xdr:row>
      <xdr:rowOff>0</xdr:rowOff>
    </xdr:from>
    <xdr:ext cx="742950" cy="1114425"/>
    <xdr:pic>
      <xdr:nvPicPr>
        <xdr:cNvPr id="0" name="image190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185</xdr:row>
      <xdr:rowOff>0</xdr:rowOff>
    </xdr:from>
    <xdr:ext cx="742950" cy="1114425"/>
    <xdr:pic>
      <xdr:nvPicPr>
        <xdr:cNvPr id="0" name="image192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186</xdr:row>
      <xdr:rowOff>0</xdr:rowOff>
    </xdr:from>
    <xdr:ext cx="742950" cy="1114425"/>
    <xdr:pic>
      <xdr:nvPicPr>
        <xdr:cNvPr id="0" name="image212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187</xdr:row>
      <xdr:rowOff>0</xdr:rowOff>
    </xdr:from>
    <xdr:ext cx="742950" cy="1114425"/>
    <xdr:pic>
      <xdr:nvPicPr>
        <xdr:cNvPr id="0" name="image184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188</xdr:row>
      <xdr:rowOff>0</xdr:rowOff>
    </xdr:from>
    <xdr:ext cx="742950" cy="1114425"/>
    <xdr:pic>
      <xdr:nvPicPr>
        <xdr:cNvPr id="0" name="image210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189</xdr:row>
      <xdr:rowOff>0</xdr:rowOff>
    </xdr:from>
    <xdr:ext cx="742950" cy="1114425"/>
    <xdr:pic>
      <xdr:nvPicPr>
        <xdr:cNvPr id="0" name="image179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190</xdr:row>
      <xdr:rowOff>0</xdr:rowOff>
    </xdr:from>
    <xdr:ext cx="742950" cy="1114425"/>
    <xdr:pic>
      <xdr:nvPicPr>
        <xdr:cNvPr id="0" name="image196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191</xdr:row>
      <xdr:rowOff>0</xdr:rowOff>
    </xdr:from>
    <xdr:ext cx="742950" cy="1114425"/>
    <xdr:pic>
      <xdr:nvPicPr>
        <xdr:cNvPr id="0" name="image194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192</xdr:row>
      <xdr:rowOff>0</xdr:rowOff>
    </xdr:from>
    <xdr:ext cx="742950" cy="1114425"/>
    <xdr:pic>
      <xdr:nvPicPr>
        <xdr:cNvPr id="0" name="image186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193</xdr:row>
      <xdr:rowOff>0</xdr:rowOff>
    </xdr:from>
    <xdr:ext cx="742950" cy="1114425"/>
    <xdr:pic>
      <xdr:nvPicPr>
        <xdr:cNvPr id="0" name="image195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195</xdr:row>
      <xdr:rowOff>0</xdr:rowOff>
    </xdr:from>
    <xdr:ext cx="742950" cy="1114425"/>
    <xdr:pic>
      <xdr:nvPicPr>
        <xdr:cNvPr id="0" name="image197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196</xdr:row>
      <xdr:rowOff>0</xdr:rowOff>
    </xdr:from>
    <xdr:ext cx="742950" cy="1114425"/>
    <xdr:pic>
      <xdr:nvPicPr>
        <xdr:cNvPr id="0" name="image189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197</xdr:row>
      <xdr:rowOff>0</xdr:rowOff>
    </xdr:from>
    <xdr:ext cx="742950" cy="1114425"/>
    <xdr:pic>
      <xdr:nvPicPr>
        <xdr:cNvPr id="0" name="image199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198</xdr:row>
      <xdr:rowOff>0</xdr:rowOff>
    </xdr:from>
    <xdr:ext cx="742950" cy="1114425"/>
    <xdr:pic>
      <xdr:nvPicPr>
        <xdr:cNvPr id="0" name="image219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199</xdr:row>
      <xdr:rowOff>0</xdr:rowOff>
    </xdr:from>
    <xdr:ext cx="742950" cy="1114425"/>
    <xdr:pic>
      <xdr:nvPicPr>
        <xdr:cNvPr id="0" name="image206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200</xdr:row>
      <xdr:rowOff>0</xdr:rowOff>
    </xdr:from>
    <xdr:ext cx="742950" cy="1114425"/>
    <xdr:pic>
      <xdr:nvPicPr>
        <xdr:cNvPr id="0" name="image198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201</xdr:row>
      <xdr:rowOff>0</xdr:rowOff>
    </xdr:from>
    <xdr:ext cx="742950" cy="1114425"/>
    <xdr:pic>
      <xdr:nvPicPr>
        <xdr:cNvPr id="0" name="image205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202</xdr:row>
      <xdr:rowOff>0</xdr:rowOff>
    </xdr:from>
    <xdr:ext cx="742950" cy="1114425"/>
    <xdr:pic>
      <xdr:nvPicPr>
        <xdr:cNvPr id="0" name="image191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203</xdr:row>
      <xdr:rowOff>0</xdr:rowOff>
    </xdr:from>
    <xdr:ext cx="742950" cy="1114425"/>
    <xdr:pic>
      <xdr:nvPicPr>
        <xdr:cNvPr id="0" name="image214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204</xdr:row>
      <xdr:rowOff>0</xdr:rowOff>
    </xdr:from>
    <xdr:ext cx="742950" cy="1114425"/>
    <xdr:pic>
      <xdr:nvPicPr>
        <xdr:cNvPr id="0" name="image193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205</xdr:row>
      <xdr:rowOff>0</xdr:rowOff>
    </xdr:from>
    <xdr:ext cx="742950" cy="1114425"/>
    <xdr:pic>
      <xdr:nvPicPr>
        <xdr:cNvPr id="0" name="image224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206</xdr:row>
      <xdr:rowOff>0</xdr:rowOff>
    </xdr:from>
    <xdr:ext cx="742950" cy="1114425"/>
    <xdr:pic>
      <xdr:nvPicPr>
        <xdr:cNvPr id="0" name="image207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207</xdr:row>
      <xdr:rowOff>0</xdr:rowOff>
    </xdr:from>
    <xdr:ext cx="742950" cy="1114425"/>
    <xdr:pic>
      <xdr:nvPicPr>
        <xdr:cNvPr id="0" name="image211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209</xdr:row>
      <xdr:rowOff>0</xdr:rowOff>
    </xdr:from>
    <xdr:ext cx="742950" cy="1114425"/>
    <xdr:pic>
      <xdr:nvPicPr>
        <xdr:cNvPr id="0" name="image200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210</xdr:row>
      <xdr:rowOff>0</xdr:rowOff>
    </xdr:from>
    <xdr:ext cx="742950" cy="1114425"/>
    <xdr:pic>
      <xdr:nvPicPr>
        <xdr:cNvPr id="0" name="image216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211</xdr:row>
      <xdr:rowOff>0</xdr:rowOff>
    </xdr:from>
    <xdr:ext cx="742950" cy="1114425"/>
    <xdr:pic>
      <xdr:nvPicPr>
        <xdr:cNvPr id="0" name="image209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212</xdr:row>
      <xdr:rowOff>0</xdr:rowOff>
    </xdr:from>
    <xdr:ext cx="742950" cy="1114425"/>
    <xdr:pic>
      <xdr:nvPicPr>
        <xdr:cNvPr id="0" name="image243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214</xdr:row>
      <xdr:rowOff>0</xdr:rowOff>
    </xdr:from>
    <xdr:ext cx="742950" cy="1114425"/>
    <xdr:pic>
      <xdr:nvPicPr>
        <xdr:cNvPr id="0" name="image215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215</xdr:row>
      <xdr:rowOff>0</xdr:rowOff>
    </xdr:from>
    <xdr:ext cx="742950" cy="1114425"/>
    <xdr:pic>
      <xdr:nvPicPr>
        <xdr:cNvPr id="0" name="image203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216</xdr:row>
      <xdr:rowOff>0</xdr:rowOff>
    </xdr:from>
    <xdr:ext cx="742950" cy="1114425"/>
    <xdr:pic>
      <xdr:nvPicPr>
        <xdr:cNvPr id="0" name="image202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217</xdr:row>
      <xdr:rowOff>0</xdr:rowOff>
    </xdr:from>
    <xdr:ext cx="742950" cy="1114425"/>
    <xdr:pic>
      <xdr:nvPicPr>
        <xdr:cNvPr id="0" name="image217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218</xdr:row>
      <xdr:rowOff>0</xdr:rowOff>
    </xdr:from>
    <xdr:ext cx="742950" cy="1114425"/>
    <xdr:pic>
      <xdr:nvPicPr>
        <xdr:cNvPr id="0" name="image218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219</xdr:row>
      <xdr:rowOff>0</xdr:rowOff>
    </xdr:from>
    <xdr:ext cx="742950" cy="1114425"/>
    <xdr:pic>
      <xdr:nvPicPr>
        <xdr:cNvPr id="0" name="image227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221</xdr:row>
      <xdr:rowOff>0</xdr:rowOff>
    </xdr:from>
    <xdr:ext cx="828675" cy="1114425"/>
    <xdr:pic>
      <xdr:nvPicPr>
        <xdr:cNvPr id="0" name="image213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222</xdr:row>
      <xdr:rowOff>0</xdr:rowOff>
    </xdr:from>
    <xdr:ext cx="828675" cy="1114425"/>
    <xdr:pic>
      <xdr:nvPicPr>
        <xdr:cNvPr id="0" name="image221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223</xdr:row>
      <xdr:rowOff>0</xdr:rowOff>
    </xdr:from>
    <xdr:ext cx="828675" cy="1114425"/>
    <xdr:pic>
      <xdr:nvPicPr>
        <xdr:cNvPr id="0" name="image226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224</xdr:row>
      <xdr:rowOff>0</xdr:rowOff>
    </xdr:from>
    <xdr:ext cx="828675" cy="1114425"/>
    <xdr:pic>
      <xdr:nvPicPr>
        <xdr:cNvPr id="0" name="image222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225</xdr:row>
      <xdr:rowOff>0</xdr:rowOff>
    </xdr:from>
    <xdr:ext cx="828675" cy="1114425"/>
    <xdr:pic>
      <xdr:nvPicPr>
        <xdr:cNvPr id="0" name="image223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226</xdr:row>
      <xdr:rowOff>0</xdr:rowOff>
    </xdr:from>
    <xdr:ext cx="742950" cy="1114425"/>
    <xdr:pic>
      <xdr:nvPicPr>
        <xdr:cNvPr id="0" name="image246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227</xdr:row>
      <xdr:rowOff>0</xdr:rowOff>
    </xdr:from>
    <xdr:ext cx="828675" cy="1114425"/>
    <xdr:pic>
      <xdr:nvPicPr>
        <xdr:cNvPr id="0" name="image236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228</xdr:row>
      <xdr:rowOff>0</xdr:rowOff>
    </xdr:from>
    <xdr:ext cx="742950" cy="1114425"/>
    <xdr:pic>
      <xdr:nvPicPr>
        <xdr:cNvPr id="0" name="image235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229</xdr:row>
      <xdr:rowOff>0</xdr:rowOff>
    </xdr:from>
    <xdr:ext cx="742950" cy="1114425"/>
    <xdr:pic>
      <xdr:nvPicPr>
        <xdr:cNvPr id="0" name="image228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230</xdr:row>
      <xdr:rowOff>0</xdr:rowOff>
    </xdr:from>
    <xdr:ext cx="742950" cy="1114425"/>
    <xdr:pic>
      <xdr:nvPicPr>
        <xdr:cNvPr id="0" name="image241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231</xdr:row>
      <xdr:rowOff>0</xdr:rowOff>
    </xdr:from>
    <xdr:ext cx="742950" cy="1114425"/>
    <xdr:pic>
      <xdr:nvPicPr>
        <xdr:cNvPr id="0" name="image220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232</xdr:row>
      <xdr:rowOff>0</xdr:rowOff>
    </xdr:from>
    <xdr:ext cx="742950" cy="1114425"/>
    <xdr:pic>
      <xdr:nvPicPr>
        <xdr:cNvPr id="0" name="image229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233</xdr:row>
      <xdr:rowOff>0</xdr:rowOff>
    </xdr:from>
    <xdr:ext cx="742950" cy="1114425"/>
    <xdr:pic>
      <xdr:nvPicPr>
        <xdr:cNvPr id="0" name="image225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234</xdr:row>
      <xdr:rowOff>0</xdr:rowOff>
    </xdr:from>
    <xdr:ext cx="742950" cy="1114425"/>
    <xdr:pic>
      <xdr:nvPicPr>
        <xdr:cNvPr id="0" name="image230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235</xdr:row>
      <xdr:rowOff>0</xdr:rowOff>
    </xdr:from>
    <xdr:ext cx="742950" cy="1114425"/>
    <xdr:pic>
      <xdr:nvPicPr>
        <xdr:cNvPr id="0" name="image253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236</xdr:row>
      <xdr:rowOff>0</xdr:rowOff>
    </xdr:from>
    <xdr:ext cx="742950" cy="1114425"/>
    <xdr:pic>
      <xdr:nvPicPr>
        <xdr:cNvPr id="0" name="image231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237</xdr:row>
      <xdr:rowOff>0</xdr:rowOff>
    </xdr:from>
    <xdr:ext cx="742950" cy="1114425"/>
    <xdr:pic>
      <xdr:nvPicPr>
        <xdr:cNvPr id="0" name="image232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238</xdr:row>
      <xdr:rowOff>0</xdr:rowOff>
    </xdr:from>
    <xdr:ext cx="742950" cy="1114425"/>
    <xdr:pic>
      <xdr:nvPicPr>
        <xdr:cNvPr id="0" name="image245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239</xdr:row>
      <xdr:rowOff>0</xdr:rowOff>
    </xdr:from>
    <xdr:ext cx="742950" cy="1114425"/>
    <xdr:pic>
      <xdr:nvPicPr>
        <xdr:cNvPr id="0" name="image242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240</xdr:row>
      <xdr:rowOff>0</xdr:rowOff>
    </xdr:from>
    <xdr:ext cx="742950" cy="1114425"/>
    <xdr:pic>
      <xdr:nvPicPr>
        <xdr:cNvPr id="0" name="image237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241</xdr:row>
      <xdr:rowOff>0</xdr:rowOff>
    </xdr:from>
    <xdr:ext cx="742950" cy="1114425"/>
    <xdr:pic>
      <xdr:nvPicPr>
        <xdr:cNvPr id="0" name="image234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242</xdr:row>
      <xdr:rowOff>0</xdr:rowOff>
    </xdr:from>
    <xdr:ext cx="742950" cy="1114425"/>
    <xdr:pic>
      <xdr:nvPicPr>
        <xdr:cNvPr id="0" name="image239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243</xdr:row>
      <xdr:rowOff>0</xdr:rowOff>
    </xdr:from>
    <xdr:ext cx="742950" cy="1114425"/>
    <xdr:pic>
      <xdr:nvPicPr>
        <xdr:cNvPr id="0" name="image263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244</xdr:row>
      <xdr:rowOff>0</xdr:rowOff>
    </xdr:from>
    <xdr:ext cx="742950" cy="1114425"/>
    <xdr:pic>
      <xdr:nvPicPr>
        <xdr:cNvPr id="0" name="image233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245</xdr:row>
      <xdr:rowOff>0</xdr:rowOff>
    </xdr:from>
    <xdr:ext cx="742950" cy="1114425"/>
    <xdr:pic>
      <xdr:nvPicPr>
        <xdr:cNvPr id="0" name="image240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247</xdr:row>
      <xdr:rowOff>0</xdr:rowOff>
    </xdr:from>
    <xdr:ext cx="742950" cy="1114425"/>
    <xdr:pic>
      <xdr:nvPicPr>
        <xdr:cNvPr id="0" name="image238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248</xdr:row>
      <xdr:rowOff>0</xdr:rowOff>
    </xdr:from>
    <xdr:ext cx="742950" cy="1114425"/>
    <xdr:pic>
      <xdr:nvPicPr>
        <xdr:cNvPr id="0" name="image252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249</xdr:row>
      <xdr:rowOff>0</xdr:rowOff>
    </xdr:from>
    <xdr:ext cx="742950" cy="1114425"/>
    <xdr:pic>
      <xdr:nvPicPr>
        <xdr:cNvPr id="0" name="image247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250</xdr:row>
      <xdr:rowOff>0</xdr:rowOff>
    </xdr:from>
    <xdr:ext cx="742950" cy="1114425"/>
    <xdr:pic>
      <xdr:nvPicPr>
        <xdr:cNvPr id="0" name="image244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251</xdr:row>
      <xdr:rowOff>0</xdr:rowOff>
    </xdr:from>
    <xdr:ext cx="742950" cy="1114425"/>
    <xdr:pic>
      <xdr:nvPicPr>
        <xdr:cNvPr id="0" name="image249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252</xdr:row>
      <xdr:rowOff>0</xdr:rowOff>
    </xdr:from>
    <xdr:ext cx="742950" cy="1114425"/>
    <xdr:pic>
      <xdr:nvPicPr>
        <xdr:cNvPr id="0" name="image255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253</xdr:row>
      <xdr:rowOff>0</xdr:rowOff>
    </xdr:from>
    <xdr:ext cx="742950" cy="1114425"/>
    <xdr:pic>
      <xdr:nvPicPr>
        <xdr:cNvPr id="0" name="image250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254</xdr:row>
      <xdr:rowOff>0</xdr:rowOff>
    </xdr:from>
    <xdr:ext cx="742950" cy="1114425"/>
    <xdr:pic>
      <xdr:nvPicPr>
        <xdr:cNvPr id="0" name="image251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255</xdr:row>
      <xdr:rowOff>0</xdr:rowOff>
    </xdr:from>
    <xdr:ext cx="742950" cy="1114425"/>
    <xdr:pic>
      <xdr:nvPicPr>
        <xdr:cNvPr id="0" name="image259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256</xdr:row>
      <xdr:rowOff>0</xdr:rowOff>
    </xdr:from>
    <xdr:ext cx="742950" cy="1114425"/>
    <xdr:pic>
      <xdr:nvPicPr>
        <xdr:cNvPr id="0" name="image254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257</xdr:row>
      <xdr:rowOff>0</xdr:rowOff>
    </xdr:from>
    <xdr:ext cx="742950" cy="1114425"/>
    <xdr:pic>
      <xdr:nvPicPr>
        <xdr:cNvPr id="0" name="image264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258</xdr:row>
      <xdr:rowOff>0</xdr:rowOff>
    </xdr:from>
    <xdr:ext cx="742950" cy="1114425"/>
    <xdr:pic>
      <xdr:nvPicPr>
        <xdr:cNvPr id="0" name="image248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259</xdr:row>
      <xdr:rowOff>0</xdr:rowOff>
    </xdr:from>
    <xdr:ext cx="742950" cy="1114425"/>
    <xdr:pic>
      <xdr:nvPicPr>
        <xdr:cNvPr id="0" name="image275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260</xdr:row>
      <xdr:rowOff>0</xdr:rowOff>
    </xdr:from>
    <xdr:ext cx="742950" cy="1114425"/>
    <xdr:pic>
      <xdr:nvPicPr>
        <xdr:cNvPr id="0" name="image256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261</xdr:row>
      <xdr:rowOff>0</xdr:rowOff>
    </xdr:from>
    <xdr:ext cx="742950" cy="1114425"/>
    <xdr:pic>
      <xdr:nvPicPr>
        <xdr:cNvPr id="0" name="image284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262</xdr:row>
      <xdr:rowOff>0</xdr:rowOff>
    </xdr:from>
    <xdr:ext cx="742950" cy="1114425"/>
    <xdr:pic>
      <xdr:nvPicPr>
        <xdr:cNvPr id="0" name="image262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263</xdr:row>
      <xdr:rowOff>0</xdr:rowOff>
    </xdr:from>
    <xdr:ext cx="742950" cy="1114425"/>
    <xdr:pic>
      <xdr:nvPicPr>
        <xdr:cNvPr id="0" name="image265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264</xdr:row>
      <xdr:rowOff>0</xdr:rowOff>
    </xdr:from>
    <xdr:ext cx="742950" cy="1114425"/>
    <xdr:pic>
      <xdr:nvPicPr>
        <xdr:cNvPr id="0" name="image280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265</xdr:row>
      <xdr:rowOff>0</xdr:rowOff>
    </xdr:from>
    <xdr:ext cx="742950" cy="1114425"/>
    <xdr:pic>
      <xdr:nvPicPr>
        <xdr:cNvPr id="0" name="image258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266</xdr:row>
      <xdr:rowOff>0</xdr:rowOff>
    </xdr:from>
    <xdr:ext cx="742950" cy="1114425"/>
    <xdr:pic>
      <xdr:nvPicPr>
        <xdr:cNvPr id="0" name="image261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267</xdr:row>
      <xdr:rowOff>0</xdr:rowOff>
    </xdr:from>
    <xdr:ext cx="742950" cy="1114425"/>
    <xdr:pic>
      <xdr:nvPicPr>
        <xdr:cNvPr id="0" name="image260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268</xdr:row>
      <xdr:rowOff>0</xdr:rowOff>
    </xdr:from>
    <xdr:ext cx="742950" cy="1114425"/>
    <xdr:pic>
      <xdr:nvPicPr>
        <xdr:cNvPr id="0" name="image272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269</xdr:row>
      <xdr:rowOff>0</xdr:rowOff>
    </xdr:from>
    <xdr:ext cx="742950" cy="1114425"/>
    <xdr:pic>
      <xdr:nvPicPr>
        <xdr:cNvPr id="0" name="image288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270</xdr:row>
      <xdr:rowOff>0</xdr:rowOff>
    </xdr:from>
    <xdr:ext cx="742950" cy="1114425"/>
    <xdr:pic>
      <xdr:nvPicPr>
        <xdr:cNvPr id="0" name="image257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271</xdr:row>
      <xdr:rowOff>0</xdr:rowOff>
    </xdr:from>
    <xdr:ext cx="742950" cy="1114425"/>
    <xdr:pic>
      <xdr:nvPicPr>
        <xdr:cNvPr id="0" name="image286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272</xdr:row>
      <xdr:rowOff>0</xdr:rowOff>
    </xdr:from>
    <xdr:ext cx="742950" cy="1114425"/>
    <xdr:pic>
      <xdr:nvPicPr>
        <xdr:cNvPr id="0" name="image271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273</xdr:row>
      <xdr:rowOff>0</xdr:rowOff>
    </xdr:from>
    <xdr:ext cx="742950" cy="1114425"/>
    <xdr:pic>
      <xdr:nvPicPr>
        <xdr:cNvPr id="0" name="image292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274</xdr:row>
      <xdr:rowOff>0</xdr:rowOff>
    </xdr:from>
    <xdr:ext cx="742950" cy="1114425"/>
    <xdr:pic>
      <xdr:nvPicPr>
        <xdr:cNvPr id="0" name="image282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275</xdr:row>
      <xdr:rowOff>0</xdr:rowOff>
    </xdr:from>
    <xdr:ext cx="742950" cy="1114425"/>
    <xdr:pic>
      <xdr:nvPicPr>
        <xdr:cNvPr id="0" name="image266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276</xdr:row>
      <xdr:rowOff>0</xdr:rowOff>
    </xdr:from>
    <xdr:ext cx="742950" cy="1114425"/>
    <xdr:pic>
      <xdr:nvPicPr>
        <xdr:cNvPr id="0" name="image277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277</xdr:row>
      <xdr:rowOff>0</xdr:rowOff>
    </xdr:from>
    <xdr:ext cx="742950" cy="1114425"/>
    <xdr:pic>
      <xdr:nvPicPr>
        <xdr:cNvPr id="0" name="image279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278</xdr:row>
      <xdr:rowOff>0</xdr:rowOff>
    </xdr:from>
    <xdr:ext cx="742950" cy="1114425"/>
    <xdr:pic>
      <xdr:nvPicPr>
        <xdr:cNvPr id="0" name="image269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279</xdr:row>
      <xdr:rowOff>0</xdr:rowOff>
    </xdr:from>
    <xdr:ext cx="742950" cy="1114425"/>
    <xdr:pic>
      <xdr:nvPicPr>
        <xdr:cNvPr id="0" name="image273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280</xdr:row>
      <xdr:rowOff>0</xdr:rowOff>
    </xdr:from>
    <xdr:ext cx="742950" cy="1114425"/>
    <xdr:pic>
      <xdr:nvPicPr>
        <xdr:cNvPr id="0" name="image300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281</xdr:row>
      <xdr:rowOff>0</xdr:rowOff>
    </xdr:from>
    <xdr:ext cx="1485900" cy="1114425"/>
    <xdr:pic>
      <xdr:nvPicPr>
        <xdr:cNvPr id="0" name="image267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282</xdr:row>
      <xdr:rowOff>0</xdr:rowOff>
    </xdr:from>
    <xdr:ext cx="742950" cy="1114425"/>
    <xdr:pic>
      <xdr:nvPicPr>
        <xdr:cNvPr id="0" name="image270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283</xdr:row>
      <xdr:rowOff>0</xdr:rowOff>
    </xdr:from>
    <xdr:ext cx="742950" cy="1114425"/>
    <xdr:pic>
      <xdr:nvPicPr>
        <xdr:cNvPr id="0" name="image268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284</xdr:row>
      <xdr:rowOff>0</xdr:rowOff>
    </xdr:from>
    <xdr:ext cx="742950" cy="1114425"/>
    <xdr:pic>
      <xdr:nvPicPr>
        <xdr:cNvPr id="0" name="image281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285</xdr:row>
      <xdr:rowOff>0</xdr:rowOff>
    </xdr:from>
    <xdr:ext cx="742950" cy="1114425"/>
    <xdr:pic>
      <xdr:nvPicPr>
        <xdr:cNvPr id="0" name="image276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286</xdr:row>
      <xdr:rowOff>0</xdr:rowOff>
    </xdr:from>
    <xdr:ext cx="742950" cy="1114425"/>
    <xdr:pic>
      <xdr:nvPicPr>
        <xdr:cNvPr id="0" name="image278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287</xdr:row>
      <xdr:rowOff>0</xdr:rowOff>
    </xdr:from>
    <xdr:ext cx="742950" cy="1114425"/>
    <xdr:pic>
      <xdr:nvPicPr>
        <xdr:cNvPr id="0" name="image274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288</xdr:row>
      <xdr:rowOff>0</xdr:rowOff>
    </xdr:from>
    <xdr:ext cx="742950" cy="1114425"/>
    <xdr:pic>
      <xdr:nvPicPr>
        <xdr:cNvPr id="0" name="image291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289</xdr:row>
      <xdr:rowOff>0</xdr:rowOff>
    </xdr:from>
    <xdr:ext cx="742950" cy="1114425"/>
    <xdr:pic>
      <xdr:nvPicPr>
        <xdr:cNvPr id="0" name="image308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290</xdr:row>
      <xdr:rowOff>0</xdr:rowOff>
    </xdr:from>
    <xdr:ext cx="742950" cy="1114425"/>
    <xdr:pic>
      <xdr:nvPicPr>
        <xdr:cNvPr id="0" name="image301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291</xdr:row>
      <xdr:rowOff>0</xdr:rowOff>
    </xdr:from>
    <xdr:ext cx="742950" cy="1114425"/>
    <xdr:pic>
      <xdr:nvPicPr>
        <xdr:cNvPr id="0" name="image316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292</xdr:row>
      <xdr:rowOff>0</xdr:rowOff>
    </xdr:from>
    <xdr:ext cx="742950" cy="1114425"/>
    <xdr:pic>
      <xdr:nvPicPr>
        <xdr:cNvPr id="0" name="image293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293</xdr:row>
      <xdr:rowOff>0</xdr:rowOff>
    </xdr:from>
    <xdr:ext cx="742950" cy="1114425"/>
    <xdr:pic>
      <xdr:nvPicPr>
        <xdr:cNvPr id="0" name="image285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294</xdr:row>
      <xdr:rowOff>0</xdr:rowOff>
    </xdr:from>
    <xdr:ext cx="742950" cy="1114425"/>
    <xdr:pic>
      <xdr:nvPicPr>
        <xdr:cNvPr id="0" name="image298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295</xdr:row>
      <xdr:rowOff>0</xdr:rowOff>
    </xdr:from>
    <xdr:ext cx="742950" cy="1114425"/>
    <xdr:pic>
      <xdr:nvPicPr>
        <xdr:cNvPr id="0" name="image283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296</xdr:row>
      <xdr:rowOff>0</xdr:rowOff>
    </xdr:from>
    <xdr:ext cx="742950" cy="1114425"/>
    <xdr:pic>
      <xdr:nvPicPr>
        <xdr:cNvPr id="0" name="image294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297</xdr:row>
      <xdr:rowOff>0</xdr:rowOff>
    </xdr:from>
    <xdr:ext cx="742950" cy="1114425"/>
    <xdr:pic>
      <xdr:nvPicPr>
        <xdr:cNvPr id="0" name="image287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298</xdr:row>
      <xdr:rowOff>0</xdr:rowOff>
    </xdr:from>
    <xdr:ext cx="742950" cy="1114425"/>
    <xdr:pic>
      <xdr:nvPicPr>
        <xdr:cNvPr id="0" name="image303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299</xdr:row>
      <xdr:rowOff>0</xdr:rowOff>
    </xdr:from>
    <xdr:ext cx="742950" cy="1114425"/>
    <xdr:pic>
      <xdr:nvPicPr>
        <xdr:cNvPr id="0" name="image290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300</xdr:row>
      <xdr:rowOff>0</xdr:rowOff>
    </xdr:from>
    <xdr:ext cx="742950" cy="1114425"/>
    <xdr:pic>
      <xdr:nvPicPr>
        <xdr:cNvPr id="0" name="image317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301</xdr:row>
      <xdr:rowOff>0</xdr:rowOff>
    </xdr:from>
    <xdr:ext cx="742950" cy="1114425"/>
    <xdr:pic>
      <xdr:nvPicPr>
        <xdr:cNvPr id="0" name="image289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302</xdr:row>
      <xdr:rowOff>0</xdr:rowOff>
    </xdr:from>
    <xdr:ext cx="742950" cy="1114425"/>
    <xdr:pic>
      <xdr:nvPicPr>
        <xdr:cNvPr id="0" name="image297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303</xdr:row>
      <xdr:rowOff>0</xdr:rowOff>
    </xdr:from>
    <xdr:ext cx="742950" cy="1114425"/>
    <xdr:pic>
      <xdr:nvPicPr>
        <xdr:cNvPr id="0" name="image302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305</xdr:row>
      <xdr:rowOff>0</xdr:rowOff>
    </xdr:from>
    <xdr:ext cx="742950" cy="1114425"/>
    <xdr:pic>
      <xdr:nvPicPr>
        <xdr:cNvPr id="0" name="image296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306</xdr:row>
      <xdr:rowOff>0</xdr:rowOff>
    </xdr:from>
    <xdr:ext cx="742950" cy="1114425"/>
    <xdr:pic>
      <xdr:nvPicPr>
        <xdr:cNvPr id="0" name="image311.jp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307</xdr:row>
      <xdr:rowOff>0</xdr:rowOff>
    </xdr:from>
    <xdr:ext cx="742950" cy="1114425"/>
    <xdr:pic>
      <xdr:nvPicPr>
        <xdr:cNvPr id="0" name="image327.jp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308</xdr:row>
      <xdr:rowOff>0</xdr:rowOff>
    </xdr:from>
    <xdr:ext cx="742950" cy="1114425"/>
    <xdr:pic>
      <xdr:nvPicPr>
        <xdr:cNvPr id="0" name="image295.jp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309</xdr:row>
      <xdr:rowOff>0</xdr:rowOff>
    </xdr:from>
    <xdr:ext cx="742950" cy="1114425"/>
    <xdr:pic>
      <xdr:nvPicPr>
        <xdr:cNvPr id="0" name="image306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310</xdr:row>
      <xdr:rowOff>0</xdr:rowOff>
    </xdr:from>
    <xdr:ext cx="742950" cy="1114425"/>
    <xdr:pic>
      <xdr:nvPicPr>
        <xdr:cNvPr id="0" name="image318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311</xdr:row>
      <xdr:rowOff>0</xdr:rowOff>
    </xdr:from>
    <xdr:ext cx="742950" cy="1114425"/>
    <xdr:pic>
      <xdr:nvPicPr>
        <xdr:cNvPr id="0" name="image304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312</xdr:row>
      <xdr:rowOff>0</xdr:rowOff>
    </xdr:from>
    <xdr:ext cx="742950" cy="1114425"/>
    <xdr:pic>
      <xdr:nvPicPr>
        <xdr:cNvPr id="0" name="image299.jp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313</xdr:row>
      <xdr:rowOff>0</xdr:rowOff>
    </xdr:from>
    <xdr:ext cx="742950" cy="1114425"/>
    <xdr:pic>
      <xdr:nvPicPr>
        <xdr:cNvPr id="0" name="image325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314</xdr:row>
      <xdr:rowOff>0</xdr:rowOff>
    </xdr:from>
    <xdr:ext cx="742950" cy="1114425"/>
    <xdr:pic>
      <xdr:nvPicPr>
        <xdr:cNvPr id="0" name="image338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315</xdr:row>
      <xdr:rowOff>0</xdr:rowOff>
    </xdr:from>
    <xdr:ext cx="742950" cy="1114425"/>
    <xdr:pic>
      <xdr:nvPicPr>
        <xdr:cNvPr id="0" name="image307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316</xdr:row>
      <xdr:rowOff>0</xdr:rowOff>
    </xdr:from>
    <xdr:ext cx="742950" cy="1114425"/>
    <xdr:pic>
      <xdr:nvPicPr>
        <xdr:cNvPr id="0" name="image309.jp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317</xdr:row>
      <xdr:rowOff>0</xdr:rowOff>
    </xdr:from>
    <xdr:ext cx="742950" cy="1114425"/>
    <xdr:pic>
      <xdr:nvPicPr>
        <xdr:cNvPr id="0" name="image321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318</xdr:row>
      <xdr:rowOff>0</xdr:rowOff>
    </xdr:from>
    <xdr:ext cx="742950" cy="1114425"/>
    <xdr:pic>
      <xdr:nvPicPr>
        <xdr:cNvPr id="0" name="image315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319</xdr:row>
      <xdr:rowOff>0</xdr:rowOff>
    </xdr:from>
    <xdr:ext cx="742950" cy="1114425"/>
    <xdr:pic>
      <xdr:nvPicPr>
        <xdr:cNvPr id="0" name="image323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320</xdr:row>
      <xdr:rowOff>0</xdr:rowOff>
    </xdr:from>
    <xdr:ext cx="742950" cy="1114425"/>
    <xdr:pic>
      <xdr:nvPicPr>
        <xdr:cNvPr id="0" name="image331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321</xdr:row>
      <xdr:rowOff>0</xdr:rowOff>
    </xdr:from>
    <xdr:ext cx="742950" cy="1114425"/>
    <xdr:pic>
      <xdr:nvPicPr>
        <xdr:cNvPr id="0" name="image305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322</xdr:row>
      <xdr:rowOff>0</xdr:rowOff>
    </xdr:from>
    <xdr:ext cx="742950" cy="1114425"/>
    <xdr:pic>
      <xdr:nvPicPr>
        <xdr:cNvPr id="0" name="image312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323</xdr:row>
      <xdr:rowOff>0</xdr:rowOff>
    </xdr:from>
    <xdr:ext cx="742950" cy="1114425"/>
    <xdr:pic>
      <xdr:nvPicPr>
        <xdr:cNvPr id="0" name="image313.jp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324</xdr:row>
      <xdr:rowOff>0</xdr:rowOff>
    </xdr:from>
    <xdr:ext cx="742950" cy="1114425"/>
    <xdr:pic>
      <xdr:nvPicPr>
        <xdr:cNvPr id="0" name="image310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325</xdr:row>
      <xdr:rowOff>0</xdr:rowOff>
    </xdr:from>
    <xdr:ext cx="742950" cy="1114425"/>
    <xdr:pic>
      <xdr:nvPicPr>
        <xdr:cNvPr id="0" name="image322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326</xdr:row>
      <xdr:rowOff>0</xdr:rowOff>
    </xdr:from>
    <xdr:ext cx="742950" cy="1114425"/>
    <xdr:pic>
      <xdr:nvPicPr>
        <xdr:cNvPr id="0" name="image314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327</xdr:row>
      <xdr:rowOff>0</xdr:rowOff>
    </xdr:from>
    <xdr:ext cx="742950" cy="1114425"/>
    <xdr:pic>
      <xdr:nvPicPr>
        <xdr:cNvPr id="0" name="image329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328</xdr:row>
      <xdr:rowOff>0</xdr:rowOff>
    </xdr:from>
    <xdr:ext cx="742950" cy="1114425"/>
    <xdr:pic>
      <xdr:nvPicPr>
        <xdr:cNvPr id="0" name="image332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329</xdr:row>
      <xdr:rowOff>0</xdr:rowOff>
    </xdr:from>
    <xdr:ext cx="742950" cy="1114425"/>
    <xdr:pic>
      <xdr:nvPicPr>
        <xdr:cNvPr id="0" name="image319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330</xdr:row>
      <xdr:rowOff>0</xdr:rowOff>
    </xdr:from>
    <xdr:ext cx="1485900" cy="1114425"/>
    <xdr:pic>
      <xdr:nvPicPr>
        <xdr:cNvPr id="0" name="image340.jp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331</xdr:row>
      <xdr:rowOff>0</xdr:rowOff>
    </xdr:from>
    <xdr:ext cx="1485900" cy="1114425"/>
    <xdr:pic>
      <xdr:nvPicPr>
        <xdr:cNvPr id="0" name="image320.jp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332</xdr:row>
      <xdr:rowOff>0</xdr:rowOff>
    </xdr:from>
    <xdr:ext cx="1485900" cy="1114425"/>
    <xdr:pic>
      <xdr:nvPicPr>
        <xdr:cNvPr id="0" name="image336.jp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333</xdr:row>
      <xdr:rowOff>0</xdr:rowOff>
    </xdr:from>
    <xdr:ext cx="1485900" cy="1114425"/>
    <xdr:pic>
      <xdr:nvPicPr>
        <xdr:cNvPr id="0" name="image324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334</xdr:row>
      <xdr:rowOff>0</xdr:rowOff>
    </xdr:from>
    <xdr:ext cx="1485900" cy="1114425"/>
    <xdr:pic>
      <xdr:nvPicPr>
        <xdr:cNvPr id="0" name="image326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335</xdr:row>
      <xdr:rowOff>0</xdr:rowOff>
    </xdr:from>
    <xdr:ext cx="1485900" cy="1114425"/>
    <xdr:pic>
      <xdr:nvPicPr>
        <xdr:cNvPr id="0" name="image328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336</xdr:row>
      <xdr:rowOff>0</xdr:rowOff>
    </xdr:from>
    <xdr:ext cx="1485900" cy="1114425"/>
    <xdr:pic>
      <xdr:nvPicPr>
        <xdr:cNvPr id="0" name="image335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337</xdr:row>
      <xdr:rowOff>0</xdr:rowOff>
    </xdr:from>
    <xdr:ext cx="1485900" cy="1114425"/>
    <xdr:pic>
      <xdr:nvPicPr>
        <xdr:cNvPr id="0" name="image341.jp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338</xdr:row>
      <xdr:rowOff>0</xdr:rowOff>
    </xdr:from>
    <xdr:ext cx="1485900" cy="1114425"/>
    <xdr:pic>
      <xdr:nvPicPr>
        <xdr:cNvPr id="0" name="image339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8</xdr:row>
      <xdr:rowOff>0</xdr:rowOff>
    </xdr:from>
    <xdr:ext cx="1485900" cy="1114425"/>
    <xdr:pic>
      <xdr:nvPicPr>
        <xdr:cNvPr id="0" name="image33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485900" cy="1114425"/>
    <xdr:pic>
      <xdr:nvPicPr>
        <xdr:cNvPr id="0" name="image33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485900" cy="1114425"/>
    <xdr:pic>
      <xdr:nvPicPr>
        <xdr:cNvPr id="0" name="image33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485900" cy="1114425"/>
    <xdr:pic>
      <xdr:nvPicPr>
        <xdr:cNvPr id="0" name="image33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17.14"/>
  </cols>
  <sheetData>
    <row r="1">
      <c r="A1" s="1" t="s">
        <v>0</v>
      </c>
      <c r="B1" s="2" t="s">
        <v>1</v>
      </c>
      <c r="C1" s="3"/>
      <c r="D1" s="3"/>
      <c r="E1" s="3"/>
      <c r="F1" s="4"/>
      <c r="G1" s="5"/>
      <c r="H1" s="5"/>
      <c r="I1" s="5"/>
      <c r="J1" s="5"/>
      <c r="K1" s="5"/>
    </row>
    <row r="2">
      <c r="A2" s="1" t="s">
        <v>2</v>
      </c>
      <c r="B2" s="6">
        <v>44654.75</v>
      </c>
      <c r="C2" s="7"/>
      <c r="D2" s="7"/>
      <c r="E2" s="8"/>
      <c r="F2" s="4"/>
      <c r="G2" s="9" t="s">
        <v>3</v>
      </c>
      <c r="H2" s="7"/>
      <c r="I2" s="7"/>
      <c r="J2" s="7"/>
      <c r="K2" s="8"/>
    </row>
    <row r="3">
      <c r="A3" s="10" t="s">
        <v>4</v>
      </c>
      <c r="B3" s="7"/>
      <c r="C3" s="7"/>
      <c r="D3" s="7"/>
      <c r="E3" s="8"/>
      <c r="F3" s="4"/>
      <c r="G3" s="11" t="s">
        <v>5</v>
      </c>
      <c r="H3" s="5"/>
      <c r="I3" s="12" t="s">
        <v>6</v>
      </c>
      <c r="J3" s="13"/>
      <c r="K3" s="14"/>
    </row>
    <row r="4">
      <c r="A4" s="15" t="s">
        <v>7</v>
      </c>
      <c r="B4" s="16" t="s">
        <v>8</v>
      </c>
      <c r="C4" s="7"/>
      <c r="D4" s="7"/>
      <c r="E4" s="8"/>
      <c r="F4" s="4"/>
      <c r="G4" s="11" t="s">
        <v>7</v>
      </c>
      <c r="H4" s="17"/>
      <c r="I4" s="18"/>
      <c r="K4" s="19"/>
    </row>
    <row r="5">
      <c r="A5" s="15" t="s">
        <v>9</v>
      </c>
      <c r="B5" s="20" t="s">
        <v>10</v>
      </c>
      <c r="C5" s="7"/>
      <c r="D5" s="7"/>
      <c r="E5" s="8"/>
      <c r="F5" s="4"/>
      <c r="G5" s="11" t="s">
        <v>11</v>
      </c>
      <c r="H5" s="17"/>
      <c r="I5" s="21"/>
      <c r="J5" s="22"/>
      <c r="K5" s="23"/>
    </row>
    <row r="6">
      <c r="A6" s="24" t="s">
        <v>12</v>
      </c>
      <c r="B6" s="25" t="s">
        <v>13</v>
      </c>
      <c r="C6" s="7"/>
      <c r="D6" s="7"/>
      <c r="E6" s="8"/>
      <c r="F6" s="4"/>
      <c r="G6" s="11" t="s">
        <v>14</v>
      </c>
      <c r="H6" s="17"/>
      <c r="I6" s="26"/>
      <c r="J6" s="22"/>
      <c r="K6" s="23"/>
    </row>
    <row r="7">
      <c r="A7" s="27"/>
      <c r="B7" s="27"/>
      <c r="C7" s="4"/>
      <c r="D7" s="4"/>
      <c r="E7" s="4"/>
      <c r="F7" s="4"/>
      <c r="G7" s="28" t="s">
        <v>15</v>
      </c>
      <c r="H7" s="17"/>
      <c r="I7" s="26"/>
      <c r="J7" s="22"/>
      <c r="K7" s="23"/>
    </row>
  </sheetData>
  <mergeCells count="9">
    <mergeCell ref="I6:K6"/>
    <mergeCell ref="I7:K7"/>
    <mergeCell ref="B2:E2"/>
    <mergeCell ref="G2:K2"/>
    <mergeCell ref="A3:E3"/>
    <mergeCell ref="I3:K5"/>
    <mergeCell ref="B4:E4"/>
    <mergeCell ref="B5:E5"/>
    <mergeCell ref="B6:E6"/>
  </mergeCells>
  <hyperlinks>
    <hyperlink r:id="rId1" ref="B6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5" width="23.86"/>
    <col customWidth="1" min="6" max="8" width="1.57"/>
    <col customWidth="1" min="9" max="9" width="26.14"/>
    <col customWidth="1" min="10" max="10" width="21.57"/>
    <col customWidth="1" min="11" max="12" width="3.57"/>
    <col customWidth="1" min="13" max="13" width="6.86"/>
    <col customWidth="1" min="14" max="16" width="3.57"/>
    <col customWidth="1" min="17" max="17" width="5.14"/>
    <col customWidth="1" min="18" max="18" width="3.57"/>
    <col customWidth="1" min="19" max="19" width="9.14"/>
    <col customWidth="1" min="20" max="20" width="11.29"/>
    <col customWidth="1" min="21" max="21" width="1.86"/>
    <col customWidth="1" min="22" max="79" width="2.14"/>
    <col customWidth="1" min="80" max="84" width="2.57"/>
  </cols>
  <sheetData>
    <row r="1" ht="13.5" customHeight="1">
      <c r="A1" s="29" t="s">
        <v>16</v>
      </c>
      <c r="B1" s="30" t="s">
        <v>17</v>
      </c>
      <c r="C1" s="31"/>
      <c r="D1" s="30"/>
      <c r="E1" s="32"/>
      <c r="F1" s="33"/>
      <c r="G1" s="33"/>
      <c r="H1" s="33"/>
      <c r="I1" s="34"/>
      <c r="J1" s="35"/>
      <c r="K1" s="35"/>
      <c r="L1" s="35"/>
      <c r="M1" s="35"/>
      <c r="N1" s="35"/>
      <c r="O1" s="35"/>
      <c r="P1" s="35"/>
      <c r="Q1" s="35"/>
      <c r="R1" s="35"/>
      <c r="S1" s="35"/>
      <c r="T1" s="36"/>
      <c r="U1" s="37" t="s">
        <v>18</v>
      </c>
      <c r="V1" s="38" t="s">
        <v>19</v>
      </c>
      <c r="W1" s="39" t="s">
        <v>20</v>
      </c>
      <c r="X1" s="40" t="s">
        <v>21</v>
      </c>
      <c r="Y1" s="41" t="s">
        <v>22</v>
      </c>
      <c r="Z1" s="41" t="s">
        <v>23</v>
      </c>
      <c r="AA1" s="41" t="s">
        <v>24</v>
      </c>
      <c r="AB1" s="39" t="s">
        <v>25</v>
      </c>
      <c r="AC1" s="39" t="s">
        <v>26</v>
      </c>
      <c r="AD1" s="39" t="s">
        <v>27</v>
      </c>
      <c r="AE1" s="42" t="s">
        <v>28</v>
      </c>
      <c r="AF1" s="43"/>
      <c r="AG1" s="41" t="s">
        <v>29</v>
      </c>
      <c r="AH1" s="41" t="s">
        <v>30</v>
      </c>
      <c r="AI1" s="41" t="s">
        <v>31</v>
      </c>
      <c r="AJ1" s="41" t="s">
        <v>32</v>
      </c>
      <c r="AK1" s="41" t="s">
        <v>33</v>
      </c>
      <c r="AL1" s="41" t="s">
        <v>34</v>
      </c>
      <c r="AM1" s="41" t="s">
        <v>35</v>
      </c>
      <c r="AN1" s="41" t="s">
        <v>36</v>
      </c>
      <c r="AO1" s="41" t="s">
        <v>37</v>
      </c>
      <c r="AP1" s="43"/>
      <c r="AQ1" s="41" t="s">
        <v>18</v>
      </c>
      <c r="AR1" s="41" t="s">
        <v>38</v>
      </c>
      <c r="AS1" s="41" t="s">
        <v>39</v>
      </c>
      <c r="AT1" s="41" t="s">
        <v>40</v>
      </c>
      <c r="AU1" s="41"/>
      <c r="AV1" s="41"/>
      <c r="AW1" s="41"/>
      <c r="AX1" s="41"/>
      <c r="AY1" s="39"/>
      <c r="AZ1" s="39"/>
      <c r="BA1" s="44"/>
      <c r="BB1" s="44"/>
      <c r="BC1" s="44"/>
      <c r="BD1" s="44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6"/>
      <c r="CB1" s="46"/>
      <c r="CC1" s="47"/>
      <c r="CD1" s="47"/>
      <c r="CE1" s="47"/>
      <c r="CF1" s="48"/>
    </row>
    <row r="2" ht="12.75" customHeight="1">
      <c r="A2" s="49">
        <v>1380.0</v>
      </c>
      <c r="B2" s="50">
        <v>0.09</v>
      </c>
      <c r="C2" s="31"/>
      <c r="D2" s="30"/>
      <c r="E2" s="32"/>
      <c r="F2" s="33"/>
      <c r="G2" s="33"/>
      <c r="H2" s="33"/>
      <c r="I2" s="51"/>
      <c r="J2" s="22"/>
      <c r="K2" s="22"/>
      <c r="L2" s="22"/>
      <c r="M2" s="22"/>
      <c r="N2" s="22"/>
      <c r="O2" s="22"/>
      <c r="P2" s="22"/>
      <c r="Q2" s="22"/>
      <c r="R2" s="22"/>
      <c r="S2" s="22"/>
      <c r="T2" s="23"/>
      <c r="U2" s="52" t="s">
        <v>38</v>
      </c>
      <c r="V2" s="53">
        <v>0.0</v>
      </c>
      <c r="W2" s="54">
        <v>1.0</v>
      </c>
      <c r="X2" s="54">
        <v>2.0</v>
      </c>
      <c r="Y2" s="54">
        <v>3.0</v>
      </c>
      <c r="Z2" s="55">
        <v>4.0</v>
      </c>
      <c r="AA2" s="55" t="s">
        <v>41</v>
      </c>
      <c r="AB2" s="55">
        <v>5.0</v>
      </c>
      <c r="AC2" s="55" t="s">
        <v>42</v>
      </c>
      <c r="AD2" s="55">
        <v>6.0</v>
      </c>
      <c r="AE2" s="54">
        <v>6.5</v>
      </c>
      <c r="AF2" s="55" t="s">
        <v>43</v>
      </c>
      <c r="AG2" s="55">
        <v>7.0</v>
      </c>
      <c r="AH2" s="54">
        <v>7.5</v>
      </c>
      <c r="AI2" s="55" t="s">
        <v>44</v>
      </c>
      <c r="AJ2" s="56" t="s">
        <v>45</v>
      </c>
      <c r="AK2" s="55" t="s">
        <v>46</v>
      </c>
      <c r="AL2" s="55">
        <v>8.0</v>
      </c>
      <c r="AM2" s="55">
        <v>8.5</v>
      </c>
      <c r="AN2" s="55" t="s">
        <v>47</v>
      </c>
      <c r="AO2" s="56" t="s">
        <v>48</v>
      </c>
      <c r="AP2" s="55" t="s">
        <v>49</v>
      </c>
      <c r="AQ2" s="55">
        <v>9.0</v>
      </c>
      <c r="AR2" s="55">
        <v>9.5</v>
      </c>
      <c r="AS2" s="55" t="s">
        <v>50</v>
      </c>
      <c r="AT2" s="56" t="s">
        <v>51</v>
      </c>
      <c r="AU2" s="55">
        <v>10.0</v>
      </c>
      <c r="AV2" s="55" t="s">
        <v>52</v>
      </c>
      <c r="AW2" s="55" t="s">
        <v>53</v>
      </c>
      <c r="AX2" s="55" t="s">
        <v>54</v>
      </c>
      <c r="AY2" s="55" t="s">
        <v>55</v>
      </c>
      <c r="AZ2" s="55" t="s">
        <v>56</v>
      </c>
      <c r="BA2" s="57" t="s">
        <v>57</v>
      </c>
      <c r="BB2" s="58">
        <v>13.0</v>
      </c>
      <c r="BC2" s="57">
        <v>14.0</v>
      </c>
      <c r="BD2" s="57" t="s">
        <v>58</v>
      </c>
      <c r="BE2" s="57" t="s">
        <v>59</v>
      </c>
      <c r="BF2" s="57" t="s">
        <v>60</v>
      </c>
      <c r="BG2" s="57" t="s">
        <v>61</v>
      </c>
      <c r="BH2" s="57" t="s">
        <v>62</v>
      </c>
      <c r="BI2" s="57" t="s">
        <v>63</v>
      </c>
      <c r="BJ2" s="57" t="s">
        <v>64</v>
      </c>
      <c r="BK2" s="57" t="s">
        <v>65</v>
      </c>
      <c r="BL2" s="57" t="s">
        <v>66</v>
      </c>
      <c r="BM2" s="57" t="s">
        <v>67</v>
      </c>
      <c r="BN2" s="57" t="s">
        <v>68</v>
      </c>
      <c r="BO2" s="57" t="s">
        <v>69</v>
      </c>
      <c r="BP2" s="57" t="s">
        <v>70</v>
      </c>
      <c r="BQ2" s="57" t="s">
        <v>71</v>
      </c>
      <c r="BR2" s="57" t="s">
        <v>72</v>
      </c>
      <c r="BS2" s="59"/>
      <c r="BT2" s="59"/>
      <c r="BU2" s="59"/>
      <c r="BV2" s="60"/>
      <c r="BW2" s="60"/>
      <c r="BX2" s="60"/>
      <c r="BY2" s="60"/>
      <c r="BZ2" s="60"/>
      <c r="CA2" s="59"/>
      <c r="CB2" s="59"/>
      <c r="CC2" s="61"/>
      <c r="CD2" s="61"/>
      <c r="CE2" s="61"/>
      <c r="CF2" s="62"/>
    </row>
    <row r="3" ht="12.75" customHeight="1">
      <c r="A3" s="63" t="s">
        <v>73</v>
      </c>
      <c r="B3" s="64" t="s">
        <v>74</v>
      </c>
      <c r="C3" s="65">
        <f>sum(C9:C996)</f>
        <v>0</v>
      </c>
      <c r="D3" s="30"/>
      <c r="E3" s="66">
        <f>sum(E9:E996)</f>
        <v>0</v>
      </c>
      <c r="F3" s="67"/>
      <c r="G3" s="67"/>
      <c r="H3" s="67"/>
      <c r="I3" s="68" t="s">
        <v>75</v>
      </c>
      <c r="J3" s="69" t="s">
        <v>76</v>
      </c>
      <c r="K3" s="7"/>
      <c r="L3" s="7"/>
      <c r="M3" s="7"/>
      <c r="N3" s="7"/>
      <c r="O3" s="7"/>
      <c r="P3" s="7"/>
      <c r="Q3" s="7"/>
      <c r="R3" s="7"/>
      <c r="S3" s="7"/>
      <c r="T3" s="8"/>
      <c r="U3" s="52" t="s">
        <v>39</v>
      </c>
      <c r="V3" s="70" t="s">
        <v>77</v>
      </c>
      <c r="W3" s="56" t="s">
        <v>78</v>
      </c>
      <c r="X3" s="56">
        <v>23.0</v>
      </c>
      <c r="Y3" s="55" t="s">
        <v>79</v>
      </c>
      <c r="Z3" s="55" t="s">
        <v>80</v>
      </c>
      <c r="AA3" s="55" t="s">
        <v>81</v>
      </c>
      <c r="AB3" s="55" t="s">
        <v>82</v>
      </c>
      <c r="AC3" s="55" t="s">
        <v>83</v>
      </c>
      <c r="AD3" s="55" t="s">
        <v>84</v>
      </c>
      <c r="AE3" s="55" t="s">
        <v>85</v>
      </c>
      <c r="AF3" s="55" t="s">
        <v>86</v>
      </c>
      <c r="AG3" s="55" t="s">
        <v>87</v>
      </c>
      <c r="AH3" s="55" t="s">
        <v>88</v>
      </c>
      <c r="AI3" s="55" t="s">
        <v>89</v>
      </c>
      <c r="AJ3" s="55" t="s">
        <v>90</v>
      </c>
      <c r="AK3" s="55" t="s">
        <v>91</v>
      </c>
      <c r="AL3" s="55" t="s">
        <v>92</v>
      </c>
      <c r="AM3" s="56">
        <v>35.5</v>
      </c>
      <c r="AN3" s="55" t="s">
        <v>93</v>
      </c>
      <c r="AO3" s="55" t="s">
        <v>94</v>
      </c>
      <c r="AP3" s="55" t="s">
        <v>95</v>
      </c>
      <c r="AQ3" s="55" t="s">
        <v>96</v>
      </c>
      <c r="AR3" s="55" t="s">
        <v>97</v>
      </c>
      <c r="AS3" s="55" t="s">
        <v>98</v>
      </c>
      <c r="AT3" s="56" t="s">
        <v>99</v>
      </c>
      <c r="AU3" s="55" t="s">
        <v>100</v>
      </c>
      <c r="AV3" s="55" t="s">
        <v>101</v>
      </c>
      <c r="AW3" s="55" t="s">
        <v>102</v>
      </c>
      <c r="AX3" s="55" t="s">
        <v>103</v>
      </c>
      <c r="AY3" s="56" t="s">
        <v>104</v>
      </c>
      <c r="AZ3" s="55" t="s">
        <v>105</v>
      </c>
      <c r="BA3" s="57" t="s">
        <v>106</v>
      </c>
      <c r="BB3" s="57" t="s">
        <v>107</v>
      </c>
      <c r="BC3" s="57" t="s">
        <v>108</v>
      </c>
      <c r="BD3" s="71" t="s">
        <v>109</v>
      </c>
      <c r="BE3" s="57" t="s">
        <v>110</v>
      </c>
      <c r="BF3" s="57" t="s">
        <v>111</v>
      </c>
      <c r="BG3" s="57" t="s">
        <v>112</v>
      </c>
      <c r="BH3" s="57" t="s">
        <v>113</v>
      </c>
      <c r="BI3" s="57">
        <v>41.5</v>
      </c>
      <c r="BJ3" s="57" t="s">
        <v>114</v>
      </c>
      <c r="BK3" s="57" t="s">
        <v>115</v>
      </c>
      <c r="BL3" s="57">
        <v>42.5</v>
      </c>
      <c r="BM3" s="57" t="s">
        <v>116</v>
      </c>
      <c r="BN3" s="57" t="s">
        <v>117</v>
      </c>
      <c r="BO3" s="71" t="s">
        <v>118</v>
      </c>
      <c r="BP3" s="57" t="s">
        <v>119</v>
      </c>
      <c r="BQ3" s="57" t="s">
        <v>120</v>
      </c>
      <c r="BR3" s="57" t="s">
        <v>121</v>
      </c>
      <c r="BS3" s="57">
        <v>46.0</v>
      </c>
      <c r="BT3" s="57">
        <v>48.0</v>
      </c>
      <c r="BU3" s="57">
        <v>50.0</v>
      </c>
      <c r="BV3" s="57">
        <v>51.0</v>
      </c>
      <c r="BW3" s="57">
        <v>52.0</v>
      </c>
      <c r="BX3" s="58">
        <v>53.0</v>
      </c>
      <c r="BY3" s="58">
        <v>54.0</v>
      </c>
      <c r="BZ3" s="58">
        <v>55.0</v>
      </c>
      <c r="CA3" s="58" t="s">
        <v>122</v>
      </c>
      <c r="CB3" s="58">
        <v>57.0</v>
      </c>
      <c r="CC3" s="58">
        <v>58.0</v>
      </c>
      <c r="CD3" s="58">
        <v>59.0</v>
      </c>
      <c r="CE3" s="58">
        <v>60.0</v>
      </c>
      <c r="CF3" s="72">
        <v>61.0</v>
      </c>
    </row>
    <row r="4" ht="12.75" customHeight="1">
      <c r="A4" s="73">
        <f>'주문확인서'!B2</f>
        <v>44654.75</v>
      </c>
      <c r="B4" s="74"/>
      <c r="C4" s="74"/>
      <c r="D4" s="74"/>
      <c r="E4" s="74"/>
      <c r="F4" s="67"/>
      <c r="G4" s="67"/>
      <c r="H4" s="67"/>
      <c r="I4" s="68"/>
      <c r="J4" s="69"/>
      <c r="K4" s="7"/>
      <c r="L4" s="7"/>
      <c r="M4" s="7"/>
      <c r="N4" s="7"/>
      <c r="O4" s="7"/>
      <c r="P4" s="7"/>
      <c r="Q4" s="7"/>
      <c r="R4" s="7"/>
      <c r="S4" s="7"/>
      <c r="T4" s="8"/>
      <c r="U4" s="52" t="s">
        <v>40</v>
      </c>
      <c r="V4" s="75" t="s">
        <v>123</v>
      </c>
      <c r="W4" s="55" t="s">
        <v>124</v>
      </c>
      <c r="X4" s="55" t="s">
        <v>125</v>
      </c>
      <c r="Y4" s="55" t="s">
        <v>126</v>
      </c>
      <c r="Z4" s="55" t="s">
        <v>127</v>
      </c>
      <c r="AA4" s="55" t="s">
        <v>128</v>
      </c>
      <c r="AB4" s="55" t="s">
        <v>129</v>
      </c>
      <c r="AC4" s="56" t="s">
        <v>130</v>
      </c>
      <c r="AD4" s="55" t="s">
        <v>131</v>
      </c>
      <c r="AE4" s="54" t="s">
        <v>132</v>
      </c>
      <c r="AF4" s="55" t="s">
        <v>133</v>
      </c>
      <c r="AG4" s="55" t="s">
        <v>134</v>
      </c>
      <c r="AH4" s="55" t="s">
        <v>135</v>
      </c>
      <c r="AI4" s="55" t="s">
        <v>136</v>
      </c>
      <c r="AJ4" s="55"/>
      <c r="AK4" s="55">
        <v>60.0</v>
      </c>
      <c r="AL4" s="55">
        <v>65.0</v>
      </c>
      <c r="AM4" s="55">
        <v>70.0</v>
      </c>
      <c r="AN4" s="55">
        <v>75.0</v>
      </c>
      <c r="AO4" s="55">
        <v>80.0</v>
      </c>
      <c r="AP4" s="55">
        <v>85.0</v>
      </c>
      <c r="AQ4" s="55">
        <v>90.0</v>
      </c>
      <c r="AR4" s="55">
        <v>95.0</v>
      </c>
      <c r="AS4" s="55">
        <v>100.0</v>
      </c>
      <c r="AT4" s="55">
        <v>105.0</v>
      </c>
      <c r="AU4" s="55">
        <v>110.0</v>
      </c>
      <c r="AV4" s="55">
        <v>115.0</v>
      </c>
      <c r="AW4" s="55">
        <v>120.0</v>
      </c>
      <c r="AX4" s="55" t="s">
        <v>137</v>
      </c>
      <c r="AY4" s="54" t="s">
        <v>138</v>
      </c>
      <c r="AZ4" s="54" t="s">
        <v>139</v>
      </c>
      <c r="BA4" s="58" t="s">
        <v>140</v>
      </c>
      <c r="BB4" s="58" t="s">
        <v>141</v>
      </c>
      <c r="BC4" s="58"/>
      <c r="BD4" s="58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59"/>
      <c r="CB4" s="59"/>
      <c r="CC4" s="61"/>
      <c r="CD4" s="61"/>
      <c r="CE4" s="61"/>
      <c r="CF4" s="62"/>
    </row>
    <row r="5" ht="12.75" customHeight="1">
      <c r="A5" s="30"/>
      <c r="B5" s="30"/>
      <c r="C5" s="30"/>
      <c r="D5" s="30"/>
      <c r="E5" s="30"/>
      <c r="F5" s="67"/>
      <c r="G5" s="67"/>
      <c r="H5" s="67"/>
      <c r="I5" s="68"/>
      <c r="J5" s="69"/>
      <c r="K5" s="7"/>
      <c r="L5" s="7"/>
      <c r="M5" s="7"/>
      <c r="N5" s="7"/>
      <c r="O5" s="7"/>
      <c r="P5" s="7"/>
      <c r="Q5" s="7"/>
      <c r="R5" s="7"/>
      <c r="S5" s="7"/>
      <c r="T5" s="8"/>
      <c r="U5" s="52" t="s">
        <v>142</v>
      </c>
      <c r="V5" s="75" t="s">
        <v>143</v>
      </c>
      <c r="W5" s="55" t="s">
        <v>144</v>
      </c>
      <c r="X5" s="55" t="s">
        <v>145</v>
      </c>
      <c r="Y5" s="55" t="s">
        <v>146</v>
      </c>
      <c r="Z5" s="55" t="s">
        <v>147</v>
      </c>
      <c r="AA5" s="55" t="s">
        <v>148</v>
      </c>
      <c r="AB5" s="76"/>
      <c r="AC5" s="55" t="s">
        <v>149</v>
      </c>
      <c r="AD5" s="55" t="s">
        <v>150</v>
      </c>
      <c r="AE5" s="55" t="s">
        <v>151</v>
      </c>
      <c r="AF5" s="55" t="s">
        <v>152</v>
      </c>
      <c r="AG5" s="55" t="s">
        <v>153</v>
      </c>
      <c r="AH5" s="55" t="s">
        <v>154</v>
      </c>
      <c r="AI5" s="55" t="s">
        <v>155</v>
      </c>
      <c r="AJ5" s="55" t="s">
        <v>156</v>
      </c>
      <c r="AK5" s="55" t="s">
        <v>157</v>
      </c>
      <c r="AL5" s="55" t="s">
        <v>158</v>
      </c>
      <c r="AM5" s="76"/>
      <c r="AN5" s="56" t="s">
        <v>159</v>
      </c>
      <c r="AO5" s="55" t="s">
        <v>160</v>
      </c>
      <c r="AP5" s="55" t="s">
        <v>161</v>
      </c>
      <c r="AQ5" s="56" t="s">
        <v>162</v>
      </c>
      <c r="AR5" s="55" t="s">
        <v>163</v>
      </c>
      <c r="AS5" s="56" t="s">
        <v>164</v>
      </c>
      <c r="AT5" s="55" t="s">
        <v>165</v>
      </c>
      <c r="AU5" s="55" t="s">
        <v>166</v>
      </c>
      <c r="AV5" s="56" t="s">
        <v>167</v>
      </c>
      <c r="AW5" s="55" t="s">
        <v>168</v>
      </c>
      <c r="AX5" s="55" t="s">
        <v>169</v>
      </c>
      <c r="AY5" s="55" t="s">
        <v>170</v>
      </c>
      <c r="AZ5" s="55" t="s">
        <v>171</v>
      </c>
      <c r="BA5" s="57" t="s">
        <v>172</v>
      </c>
      <c r="BB5" s="57" t="s">
        <v>173</v>
      </c>
      <c r="BC5" s="58"/>
      <c r="BD5" s="77">
        <v>3638.0</v>
      </c>
      <c r="BE5" s="77">
        <v>3839.0</v>
      </c>
      <c r="BF5" s="58" t="s">
        <v>174</v>
      </c>
      <c r="BG5" s="77">
        <v>4041.0</v>
      </c>
      <c r="BH5" s="58" t="s">
        <v>175</v>
      </c>
      <c r="BI5" s="58" t="s">
        <v>176</v>
      </c>
      <c r="BJ5" s="60"/>
      <c r="BK5" s="58" t="s">
        <v>177</v>
      </c>
      <c r="BL5" s="58" t="s">
        <v>178</v>
      </c>
      <c r="BM5" s="58" t="s">
        <v>179</v>
      </c>
      <c r="BN5" s="58" t="s">
        <v>180</v>
      </c>
      <c r="BO5" s="58">
        <v>5444.0</v>
      </c>
      <c r="BP5" s="58">
        <v>5446.0</v>
      </c>
      <c r="BQ5" s="78"/>
      <c r="BR5" s="58" t="s">
        <v>181</v>
      </c>
      <c r="BS5" s="58" t="s">
        <v>182</v>
      </c>
      <c r="BT5" s="58" t="s">
        <v>183</v>
      </c>
      <c r="BU5" s="58" t="s">
        <v>184</v>
      </c>
      <c r="BV5" s="60"/>
      <c r="BW5" s="79" t="s">
        <v>185</v>
      </c>
      <c r="BX5" s="79" t="s">
        <v>186</v>
      </c>
      <c r="BY5" s="79" t="s">
        <v>187</v>
      </c>
      <c r="BZ5" s="79" t="s">
        <v>188</v>
      </c>
      <c r="CA5" s="79" t="s">
        <v>189</v>
      </c>
      <c r="CB5" s="79" t="s">
        <v>190</v>
      </c>
      <c r="CC5" s="80"/>
      <c r="CD5" s="61"/>
      <c r="CE5" s="61"/>
      <c r="CF5" s="62"/>
    </row>
    <row r="6" ht="12.75" customHeight="1">
      <c r="A6" s="30"/>
      <c r="B6" s="30"/>
      <c r="C6" s="30"/>
      <c r="D6" s="30"/>
      <c r="E6" s="30"/>
      <c r="F6" s="67"/>
      <c r="G6" s="67"/>
      <c r="H6" s="67"/>
      <c r="I6" s="81"/>
      <c r="J6" s="82"/>
      <c r="K6" s="13"/>
      <c r="L6" s="13"/>
      <c r="M6" s="13"/>
      <c r="N6" s="13"/>
      <c r="O6" s="13"/>
      <c r="P6" s="13"/>
      <c r="Q6" s="13"/>
      <c r="R6" s="13"/>
      <c r="S6" s="13"/>
      <c r="T6" s="14"/>
      <c r="U6" s="52" t="s">
        <v>191</v>
      </c>
      <c r="V6" s="75" t="s">
        <v>192</v>
      </c>
      <c r="W6" s="55" t="s">
        <v>193</v>
      </c>
      <c r="X6" s="55" t="s">
        <v>194</v>
      </c>
      <c r="Y6" s="55" t="s">
        <v>195</v>
      </c>
      <c r="Z6" s="55" t="s">
        <v>196</v>
      </c>
      <c r="AA6" s="55" t="s">
        <v>197</v>
      </c>
      <c r="AB6" s="55" t="s">
        <v>198</v>
      </c>
      <c r="AC6" s="55" t="s">
        <v>199</v>
      </c>
      <c r="AD6" s="55" t="s">
        <v>200</v>
      </c>
      <c r="AE6" s="55"/>
      <c r="AF6" s="55" t="s">
        <v>30</v>
      </c>
      <c r="AG6" s="55" t="s">
        <v>31</v>
      </c>
      <c r="AH6" s="55" t="s">
        <v>32</v>
      </c>
      <c r="AI6" s="55"/>
      <c r="AJ6" s="54" t="s">
        <v>22</v>
      </c>
      <c r="AK6" s="54" t="s">
        <v>23</v>
      </c>
      <c r="AL6" s="56" t="s">
        <v>24</v>
      </c>
      <c r="AM6" s="56" t="s">
        <v>25</v>
      </c>
      <c r="AN6" s="56" t="s">
        <v>26</v>
      </c>
      <c r="AO6" s="56" t="s">
        <v>27</v>
      </c>
      <c r="AP6" s="76"/>
      <c r="AQ6" s="56" t="s">
        <v>201</v>
      </c>
      <c r="AR6" s="55" t="s">
        <v>202</v>
      </c>
      <c r="AS6" s="55" t="s">
        <v>203</v>
      </c>
      <c r="AT6" s="55"/>
      <c r="AU6" s="55"/>
      <c r="AV6" s="55"/>
      <c r="AW6" s="55"/>
      <c r="AX6" s="55"/>
      <c r="AY6" s="54"/>
      <c r="AZ6" s="54"/>
      <c r="BA6" s="58"/>
      <c r="BB6" s="58"/>
      <c r="BC6" s="58"/>
      <c r="BD6" s="58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59"/>
      <c r="CB6" s="59"/>
      <c r="CC6" s="61"/>
      <c r="CD6" s="61"/>
      <c r="CE6" s="61"/>
      <c r="CF6" s="62"/>
    </row>
    <row r="7" ht="12.75" customHeight="1">
      <c r="A7" s="83" t="s">
        <v>204</v>
      </c>
      <c r="B7" s="8"/>
      <c r="C7" s="84" t="s">
        <v>205</v>
      </c>
      <c r="D7" s="85" t="s">
        <v>206</v>
      </c>
      <c r="E7" s="85" t="s">
        <v>207</v>
      </c>
      <c r="F7" s="67"/>
      <c r="G7" s="67"/>
      <c r="H7" s="67"/>
      <c r="I7" s="81"/>
      <c r="J7" s="82"/>
      <c r="K7" s="13"/>
      <c r="L7" s="13"/>
      <c r="M7" s="13"/>
      <c r="N7" s="13"/>
      <c r="O7" s="13"/>
      <c r="P7" s="13"/>
      <c r="Q7" s="13"/>
      <c r="R7" s="13"/>
      <c r="S7" s="13"/>
      <c r="T7" s="13"/>
      <c r="U7" s="52" t="s">
        <v>208</v>
      </c>
      <c r="V7" s="70" t="s">
        <v>19</v>
      </c>
      <c r="W7" s="56" t="s">
        <v>20</v>
      </c>
      <c r="X7" s="56" t="s">
        <v>124</v>
      </c>
      <c r="Y7" s="56" t="s">
        <v>123</v>
      </c>
      <c r="Z7" s="56" t="s">
        <v>125</v>
      </c>
      <c r="AA7" s="56" t="s">
        <v>126</v>
      </c>
      <c r="AB7" s="56" t="s">
        <v>127</v>
      </c>
      <c r="AC7" s="56" t="s">
        <v>128</v>
      </c>
      <c r="AD7" s="56" t="s">
        <v>129</v>
      </c>
      <c r="AE7" s="55" t="s">
        <v>209</v>
      </c>
      <c r="AF7" s="56">
        <v>1.0</v>
      </c>
      <c r="AG7" s="56">
        <v>2.0</v>
      </c>
      <c r="AH7" s="56">
        <v>3.0</v>
      </c>
      <c r="AI7" s="55" t="s">
        <v>210</v>
      </c>
      <c r="AJ7" s="55" t="s">
        <v>211</v>
      </c>
      <c r="AK7" s="55">
        <v>5.0</v>
      </c>
      <c r="AL7" s="55">
        <v>6.0</v>
      </c>
      <c r="AM7" s="55" t="s">
        <v>212</v>
      </c>
      <c r="AN7" s="56">
        <v>7.0</v>
      </c>
      <c r="AO7" s="55">
        <v>8.0</v>
      </c>
      <c r="AP7" s="56">
        <v>9.0</v>
      </c>
      <c r="AQ7" s="55" t="s">
        <v>213</v>
      </c>
      <c r="AR7" s="55">
        <v>10.0</v>
      </c>
      <c r="AS7" s="55">
        <v>12.0</v>
      </c>
      <c r="AT7" s="55" t="s">
        <v>214</v>
      </c>
      <c r="AU7" s="56">
        <v>18.0</v>
      </c>
      <c r="AV7" s="55" t="s">
        <v>215</v>
      </c>
      <c r="AW7" s="55">
        <v>24.0</v>
      </c>
      <c r="AX7" s="55">
        <v>36.0</v>
      </c>
      <c r="AY7" s="55" t="s">
        <v>216</v>
      </c>
      <c r="AZ7" s="55" t="s">
        <v>217</v>
      </c>
      <c r="BA7" s="57" t="s">
        <v>218</v>
      </c>
      <c r="BB7" s="57">
        <v>16.0</v>
      </c>
      <c r="BC7" s="57">
        <v>17.0</v>
      </c>
      <c r="BD7" s="57">
        <v>19.0</v>
      </c>
      <c r="BE7" s="57">
        <v>20.0</v>
      </c>
      <c r="BF7" s="57">
        <v>21.0</v>
      </c>
      <c r="BG7" s="57">
        <v>22.0</v>
      </c>
      <c r="BH7" s="57">
        <v>23.0</v>
      </c>
      <c r="BI7" s="57">
        <v>25.0</v>
      </c>
      <c r="BJ7" s="57">
        <v>26.0</v>
      </c>
      <c r="BK7" s="57">
        <v>27.0</v>
      </c>
      <c r="BL7" s="57">
        <v>28.0</v>
      </c>
      <c r="BM7" s="58">
        <v>29.0</v>
      </c>
      <c r="BN7" s="58">
        <v>30.0</v>
      </c>
      <c r="BO7" s="58">
        <v>31.0</v>
      </c>
      <c r="BP7" s="58">
        <v>32.0</v>
      </c>
      <c r="BQ7" s="58">
        <v>33.0</v>
      </c>
      <c r="BR7" s="58">
        <v>34.0</v>
      </c>
      <c r="BS7" s="71">
        <v>35.0</v>
      </c>
      <c r="BT7" s="71">
        <v>36.0</v>
      </c>
      <c r="BU7" s="57"/>
      <c r="BV7" s="57"/>
      <c r="BW7" s="57"/>
      <c r="BX7" s="57"/>
      <c r="BY7" s="59"/>
      <c r="BZ7" s="60"/>
      <c r="CA7" s="60"/>
      <c r="CB7" s="60"/>
      <c r="CC7" s="61"/>
      <c r="CD7" s="61"/>
      <c r="CE7" s="61"/>
      <c r="CF7" s="62"/>
    </row>
    <row r="8" ht="12.0" customHeight="1">
      <c r="A8" s="86" t="s">
        <v>219</v>
      </c>
      <c r="B8" s="87" t="s">
        <v>220</v>
      </c>
      <c r="C8" s="88" t="s">
        <v>221</v>
      </c>
      <c r="D8" s="85" t="s">
        <v>222</v>
      </c>
      <c r="E8" s="89"/>
      <c r="F8" s="90"/>
      <c r="G8" s="90"/>
      <c r="H8" s="90"/>
      <c r="I8" s="91" t="s">
        <v>223</v>
      </c>
      <c r="J8" s="92" t="s">
        <v>224</v>
      </c>
      <c r="K8" s="92" t="s">
        <v>225</v>
      </c>
      <c r="L8" s="92" t="s">
        <v>226</v>
      </c>
      <c r="M8" s="92" t="s">
        <v>227</v>
      </c>
      <c r="N8" s="92" t="s">
        <v>228</v>
      </c>
      <c r="O8" s="92" t="s">
        <v>229</v>
      </c>
      <c r="P8" s="92" t="s">
        <v>230</v>
      </c>
      <c r="Q8" s="93" t="s">
        <v>231</v>
      </c>
      <c r="R8" s="92" t="s">
        <v>232</v>
      </c>
      <c r="S8" s="94" t="s">
        <v>233</v>
      </c>
      <c r="T8" s="95" t="s">
        <v>234</v>
      </c>
      <c r="U8" s="96" t="s">
        <v>235</v>
      </c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8"/>
      <c r="CB8" s="98"/>
      <c r="CC8" s="98"/>
      <c r="CD8" s="98"/>
      <c r="CE8" s="98"/>
      <c r="CF8" s="99"/>
    </row>
    <row r="9" ht="87.75" customHeight="1">
      <c r="A9" s="100">
        <f t="shared" ref="A9:A30" si="1">HYPERLINK("https://mustit.co.kr/product/search?search_action=search&amp;event=0&amp;event_no=1004&amp;keyword="&amp;iferror(left(MID(J9,FIND(" ",J9)+1,30),find(" ",MID(J9,FIND(" ",J9)+1,30))),J9),S9*$A$2*(1+$B$2))</f>
        <v>526891.176</v>
      </c>
      <c r="B9" s="101" t="str">
        <f t="shared" ref="B9:B30" si="2">HYPERLINK("http://helpstore.shop/keyword/"&amp;iferror(left(MID(J9,FIND(" ",J9)+1,30),find(" ",MID(J9,FIND(" ",J9)+1,30))),J9),"http://helpstore.shop/keyword/"&amp;iferror(left(MID(J9,FIND(" ",J9)+1,30),find(" ",MID(J9,FIND(" ",J9)+1,30))),J9))</f>
        <v>http://helpstore.shop/keyword/MM1178 </v>
      </c>
      <c r="C9" s="102"/>
      <c r="D9" s="89"/>
      <c r="E9" s="103">
        <f t="shared" ref="E9:E30" si="3">iferror((A9*C9),"")</f>
        <v>0</v>
      </c>
      <c r="F9" s="104"/>
      <c r="G9" s="104"/>
      <c r="H9" s="104"/>
      <c r="I9" s="105"/>
      <c r="J9" s="106" t="s">
        <v>236</v>
      </c>
      <c r="K9" s="106" t="s">
        <v>78</v>
      </c>
      <c r="L9" s="106" t="s">
        <v>237</v>
      </c>
      <c r="M9" s="106" t="s">
        <v>238</v>
      </c>
      <c r="N9" s="106" t="s">
        <v>126</v>
      </c>
      <c r="O9" s="106" t="s">
        <v>239</v>
      </c>
      <c r="P9" s="106"/>
      <c r="Q9" s="107" t="s">
        <v>240</v>
      </c>
      <c r="R9" s="106" t="s">
        <v>241</v>
      </c>
      <c r="S9" s="108">
        <v>350.28000000000003</v>
      </c>
      <c r="T9" s="109">
        <v>2.0</v>
      </c>
      <c r="U9" s="110" t="s">
        <v>39</v>
      </c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>
        <v>1.0</v>
      </c>
      <c r="BL9" s="111"/>
      <c r="BM9" s="111"/>
      <c r="BN9" s="111"/>
      <c r="BO9" s="111"/>
      <c r="BP9" s="111">
        <v>1.0</v>
      </c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2"/>
      <c r="CB9" s="112"/>
      <c r="CC9" s="112"/>
      <c r="CD9" s="112"/>
      <c r="CE9" s="112"/>
      <c r="CF9" s="113"/>
    </row>
    <row r="10" ht="87.75" customHeight="1">
      <c r="A10" s="100">
        <f t="shared" si="1"/>
        <v>587540.52</v>
      </c>
      <c r="B10" s="101" t="str">
        <f t="shared" si="2"/>
        <v>http://helpstore.shop/keyword/MM2961 </v>
      </c>
      <c r="C10" s="102"/>
      <c r="D10" s="89"/>
      <c r="E10" s="103">
        <f t="shared" si="3"/>
        <v>0</v>
      </c>
      <c r="F10" s="104"/>
      <c r="G10" s="104"/>
      <c r="H10" s="104"/>
      <c r="I10" s="114"/>
      <c r="J10" s="115" t="s">
        <v>242</v>
      </c>
      <c r="K10" s="115" t="s">
        <v>78</v>
      </c>
      <c r="L10" s="115" t="s">
        <v>237</v>
      </c>
      <c r="M10" s="115" t="s">
        <v>238</v>
      </c>
      <c r="N10" s="115" t="s">
        <v>126</v>
      </c>
      <c r="O10" s="115" t="s">
        <v>239</v>
      </c>
      <c r="P10" s="115"/>
      <c r="Q10" s="116" t="s">
        <v>243</v>
      </c>
      <c r="R10" s="115" t="s">
        <v>241</v>
      </c>
      <c r="S10" s="117">
        <v>390.6</v>
      </c>
      <c r="T10" s="118">
        <v>2.0</v>
      </c>
      <c r="U10" s="119" t="s">
        <v>39</v>
      </c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>
        <v>2.0</v>
      </c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1"/>
      <c r="CB10" s="121"/>
      <c r="CC10" s="121"/>
      <c r="CD10" s="121"/>
      <c r="CE10" s="121"/>
      <c r="CF10" s="122"/>
    </row>
    <row r="11" ht="87.75" customHeight="1">
      <c r="A11" s="100">
        <f t="shared" si="1"/>
        <v>435917.16</v>
      </c>
      <c r="B11" s="101" t="str">
        <f t="shared" si="2"/>
        <v>http://helpstore.shop/keyword/MM4075 </v>
      </c>
      <c r="C11" s="102"/>
      <c r="D11" s="89"/>
      <c r="E11" s="103">
        <f t="shared" si="3"/>
        <v>0</v>
      </c>
      <c r="F11" s="104"/>
      <c r="G11" s="104"/>
      <c r="H11" s="104"/>
      <c r="I11" s="114"/>
      <c r="J11" s="115" t="s">
        <v>244</v>
      </c>
      <c r="K11" s="115" t="s">
        <v>78</v>
      </c>
      <c r="L11" s="115" t="s">
        <v>237</v>
      </c>
      <c r="M11" s="115" t="s">
        <v>238</v>
      </c>
      <c r="N11" s="115" t="s">
        <v>126</v>
      </c>
      <c r="O11" s="115" t="s">
        <v>239</v>
      </c>
      <c r="P11" s="115"/>
      <c r="Q11" s="116" t="s">
        <v>240</v>
      </c>
      <c r="R11" s="115" t="s">
        <v>241</v>
      </c>
      <c r="S11" s="117">
        <v>289.8</v>
      </c>
      <c r="T11" s="118">
        <v>1.0</v>
      </c>
      <c r="U11" s="119" t="s">
        <v>39</v>
      </c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>
        <v>1.0</v>
      </c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1"/>
      <c r="CB11" s="121"/>
      <c r="CC11" s="121"/>
      <c r="CD11" s="121"/>
      <c r="CE11" s="121"/>
      <c r="CF11" s="122"/>
    </row>
    <row r="12" ht="87.75" customHeight="1">
      <c r="A12" s="100">
        <f t="shared" si="1"/>
        <v>653875.74</v>
      </c>
      <c r="B12" s="101" t="str">
        <f t="shared" si="2"/>
        <v>http://helpstore.shop/keyword/MM4089 </v>
      </c>
      <c r="C12" s="102"/>
      <c r="D12" s="89"/>
      <c r="E12" s="103">
        <f t="shared" si="3"/>
        <v>0</v>
      </c>
      <c r="F12" s="104"/>
      <c r="G12" s="104"/>
      <c r="H12" s="104"/>
      <c r="I12" s="114"/>
      <c r="J12" s="115" t="s">
        <v>245</v>
      </c>
      <c r="K12" s="115" t="s">
        <v>78</v>
      </c>
      <c r="L12" s="115" t="s">
        <v>237</v>
      </c>
      <c r="M12" s="115" t="s">
        <v>238</v>
      </c>
      <c r="N12" s="115" t="s">
        <v>126</v>
      </c>
      <c r="O12" s="115" t="s">
        <v>239</v>
      </c>
      <c r="P12" s="115"/>
      <c r="Q12" s="116" t="s">
        <v>240</v>
      </c>
      <c r="R12" s="115" t="s">
        <v>241</v>
      </c>
      <c r="S12" s="117">
        <v>434.70000000000005</v>
      </c>
      <c r="T12" s="118">
        <v>6.0</v>
      </c>
      <c r="U12" s="119" t="s">
        <v>39</v>
      </c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>
        <v>2.0</v>
      </c>
      <c r="BL12" s="120"/>
      <c r="BM12" s="120"/>
      <c r="BN12" s="120">
        <v>2.0</v>
      </c>
      <c r="BO12" s="120"/>
      <c r="BP12" s="120">
        <v>1.0</v>
      </c>
      <c r="BQ12" s="120"/>
      <c r="BR12" s="120">
        <v>1.0</v>
      </c>
      <c r="BS12" s="120"/>
      <c r="BT12" s="120"/>
      <c r="BU12" s="120"/>
      <c r="BV12" s="120"/>
      <c r="BW12" s="120"/>
      <c r="BX12" s="120"/>
      <c r="BY12" s="120"/>
      <c r="BZ12" s="120"/>
      <c r="CA12" s="121"/>
      <c r="CB12" s="121"/>
      <c r="CC12" s="121"/>
      <c r="CD12" s="121"/>
      <c r="CE12" s="121"/>
      <c r="CF12" s="122"/>
    </row>
    <row r="13" ht="87.75" customHeight="1">
      <c r="A13" s="100">
        <f t="shared" si="1"/>
        <v>653875.74</v>
      </c>
      <c r="B13" s="101" t="str">
        <f t="shared" si="2"/>
        <v>http://helpstore.shop/keyword/MM4115 </v>
      </c>
      <c r="C13" s="102"/>
      <c r="D13" s="89"/>
      <c r="E13" s="103">
        <f t="shared" si="3"/>
        <v>0</v>
      </c>
      <c r="F13" s="104"/>
      <c r="G13" s="104"/>
      <c r="H13" s="104"/>
      <c r="I13" s="114"/>
      <c r="J13" s="115" t="s">
        <v>246</v>
      </c>
      <c r="K13" s="115" t="s">
        <v>78</v>
      </c>
      <c r="L13" s="115" t="s">
        <v>237</v>
      </c>
      <c r="M13" s="115" t="s">
        <v>238</v>
      </c>
      <c r="N13" s="115" t="s">
        <v>126</v>
      </c>
      <c r="O13" s="115" t="s">
        <v>239</v>
      </c>
      <c r="P13" s="115"/>
      <c r="Q13" s="116" t="s">
        <v>247</v>
      </c>
      <c r="R13" s="115" t="s">
        <v>241</v>
      </c>
      <c r="S13" s="117">
        <v>434.70000000000005</v>
      </c>
      <c r="T13" s="118">
        <v>5.0</v>
      </c>
      <c r="U13" s="119" t="s">
        <v>39</v>
      </c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>
        <v>1.0</v>
      </c>
      <c r="BF13" s="120"/>
      <c r="BG13" s="120"/>
      <c r="BH13" s="120"/>
      <c r="BI13" s="120"/>
      <c r="BJ13" s="120"/>
      <c r="BK13" s="120">
        <v>1.0</v>
      </c>
      <c r="BL13" s="120"/>
      <c r="BM13" s="120"/>
      <c r="BN13" s="120">
        <v>1.0</v>
      </c>
      <c r="BO13" s="120"/>
      <c r="BP13" s="120">
        <v>1.0</v>
      </c>
      <c r="BQ13" s="120"/>
      <c r="BR13" s="120">
        <v>1.0</v>
      </c>
      <c r="BS13" s="120"/>
      <c r="BT13" s="120"/>
      <c r="BU13" s="120"/>
      <c r="BV13" s="120"/>
      <c r="BW13" s="120"/>
      <c r="BX13" s="120"/>
      <c r="BY13" s="120"/>
      <c r="BZ13" s="120"/>
      <c r="CA13" s="121"/>
      <c r="CB13" s="121"/>
      <c r="CC13" s="121"/>
      <c r="CD13" s="121"/>
      <c r="CE13" s="121"/>
      <c r="CF13" s="122"/>
    </row>
    <row r="14" ht="87.75" customHeight="1">
      <c r="A14" s="100">
        <f t="shared" si="1"/>
        <v>545844.096</v>
      </c>
      <c r="B14" s="101" t="str">
        <f t="shared" si="2"/>
        <v>http://helpstore.shop/keyword/MM4186 </v>
      </c>
      <c r="C14" s="102"/>
      <c r="D14" s="89"/>
      <c r="E14" s="103">
        <f t="shared" si="3"/>
        <v>0</v>
      </c>
      <c r="F14" s="104"/>
      <c r="G14" s="104"/>
      <c r="H14" s="104"/>
      <c r="I14" s="114"/>
      <c r="J14" s="115" t="s">
        <v>248</v>
      </c>
      <c r="K14" s="115" t="s">
        <v>78</v>
      </c>
      <c r="L14" s="115" t="s">
        <v>237</v>
      </c>
      <c r="M14" s="115" t="s">
        <v>238</v>
      </c>
      <c r="N14" s="115" t="s">
        <v>126</v>
      </c>
      <c r="O14" s="115" t="s">
        <v>239</v>
      </c>
      <c r="P14" s="115"/>
      <c r="Q14" s="116" t="s">
        <v>249</v>
      </c>
      <c r="R14" s="115"/>
      <c r="S14" s="117">
        <v>362.88000000000005</v>
      </c>
      <c r="T14" s="118">
        <v>3.0</v>
      </c>
      <c r="U14" s="119" t="s">
        <v>39</v>
      </c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>
        <v>1.0</v>
      </c>
      <c r="BI14" s="120"/>
      <c r="BJ14" s="120"/>
      <c r="BK14" s="120"/>
      <c r="BL14" s="120"/>
      <c r="BM14" s="120"/>
      <c r="BN14" s="120">
        <v>2.0</v>
      </c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1"/>
      <c r="CB14" s="121"/>
      <c r="CC14" s="121"/>
      <c r="CD14" s="121"/>
      <c r="CE14" s="121"/>
      <c r="CF14" s="122"/>
    </row>
    <row r="15" ht="87.75" customHeight="1">
      <c r="A15" s="100">
        <f t="shared" si="1"/>
        <v>545844.096</v>
      </c>
      <c r="B15" s="101" t="str">
        <f t="shared" si="2"/>
        <v>http://helpstore.shop/keyword/MM4186 </v>
      </c>
      <c r="C15" s="102"/>
      <c r="D15" s="89"/>
      <c r="E15" s="103">
        <f t="shared" si="3"/>
        <v>0</v>
      </c>
      <c r="F15" s="104"/>
      <c r="G15" s="104"/>
      <c r="H15" s="104"/>
      <c r="I15" s="114"/>
      <c r="J15" s="115" t="s">
        <v>248</v>
      </c>
      <c r="K15" s="115" t="s">
        <v>78</v>
      </c>
      <c r="L15" s="115" t="s">
        <v>237</v>
      </c>
      <c r="M15" s="115" t="s">
        <v>238</v>
      </c>
      <c r="N15" s="115" t="s">
        <v>126</v>
      </c>
      <c r="O15" s="115" t="s">
        <v>239</v>
      </c>
      <c r="P15" s="115"/>
      <c r="Q15" s="116" t="s">
        <v>240</v>
      </c>
      <c r="R15" s="115"/>
      <c r="S15" s="117">
        <v>362.88000000000005</v>
      </c>
      <c r="T15" s="118">
        <v>2.0</v>
      </c>
      <c r="U15" s="119" t="s">
        <v>39</v>
      </c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>
        <v>1.0</v>
      </c>
      <c r="BQ15" s="120"/>
      <c r="BR15" s="120">
        <v>1.0</v>
      </c>
      <c r="BS15" s="120"/>
      <c r="BT15" s="120"/>
      <c r="BU15" s="120"/>
      <c r="BV15" s="120"/>
      <c r="BW15" s="120"/>
      <c r="BX15" s="120"/>
      <c r="BY15" s="120"/>
      <c r="BZ15" s="120"/>
      <c r="CA15" s="121"/>
      <c r="CB15" s="121"/>
      <c r="CC15" s="121"/>
      <c r="CD15" s="121"/>
      <c r="CE15" s="121"/>
      <c r="CF15" s="122"/>
    </row>
    <row r="16" ht="87.75" customHeight="1">
      <c r="A16" s="100">
        <f t="shared" si="1"/>
        <v>545844.096</v>
      </c>
      <c r="B16" s="101" t="str">
        <f t="shared" si="2"/>
        <v>http://helpstore.shop/keyword/MM4186 </v>
      </c>
      <c r="C16" s="102"/>
      <c r="D16" s="89"/>
      <c r="E16" s="103">
        <f t="shared" si="3"/>
        <v>0</v>
      </c>
      <c r="F16" s="104"/>
      <c r="G16" s="104"/>
      <c r="H16" s="104"/>
      <c r="I16" s="114"/>
      <c r="J16" s="115" t="s">
        <v>248</v>
      </c>
      <c r="K16" s="115" t="s">
        <v>78</v>
      </c>
      <c r="L16" s="115" t="s">
        <v>237</v>
      </c>
      <c r="M16" s="115" t="s">
        <v>238</v>
      </c>
      <c r="N16" s="115" t="s">
        <v>126</v>
      </c>
      <c r="O16" s="115" t="s">
        <v>239</v>
      </c>
      <c r="P16" s="115"/>
      <c r="Q16" s="116" t="s">
        <v>250</v>
      </c>
      <c r="R16" s="115"/>
      <c r="S16" s="117">
        <v>362.88000000000005</v>
      </c>
      <c r="T16" s="118">
        <v>5.0</v>
      </c>
      <c r="U16" s="119" t="s">
        <v>39</v>
      </c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>
        <v>1.0</v>
      </c>
      <c r="BF16" s="120"/>
      <c r="BG16" s="120"/>
      <c r="BH16" s="120">
        <v>1.0</v>
      </c>
      <c r="BI16" s="120"/>
      <c r="BJ16" s="120"/>
      <c r="BK16" s="120">
        <v>1.0</v>
      </c>
      <c r="BL16" s="120"/>
      <c r="BM16" s="120"/>
      <c r="BN16" s="120">
        <v>1.0</v>
      </c>
      <c r="BO16" s="120"/>
      <c r="BP16" s="120">
        <v>1.0</v>
      </c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1"/>
      <c r="CB16" s="121"/>
      <c r="CC16" s="121"/>
      <c r="CD16" s="121"/>
      <c r="CE16" s="121"/>
      <c r="CF16" s="122"/>
    </row>
    <row r="17" ht="87.75" customHeight="1">
      <c r="A17" s="100">
        <f t="shared" si="1"/>
        <v>511728.84</v>
      </c>
      <c r="B17" s="101" t="str">
        <f t="shared" si="2"/>
        <v>http://helpstore.shop/keyword/MM4275 </v>
      </c>
      <c r="C17" s="102"/>
      <c r="D17" s="89"/>
      <c r="E17" s="103">
        <f t="shared" si="3"/>
        <v>0</v>
      </c>
      <c r="F17" s="104"/>
      <c r="G17" s="104"/>
      <c r="H17" s="104"/>
      <c r="I17" s="114"/>
      <c r="J17" s="115" t="s">
        <v>251</v>
      </c>
      <c r="K17" s="115" t="s">
        <v>78</v>
      </c>
      <c r="L17" s="115" t="s">
        <v>237</v>
      </c>
      <c r="M17" s="115" t="s">
        <v>238</v>
      </c>
      <c r="N17" s="115" t="s">
        <v>126</v>
      </c>
      <c r="O17" s="115" t="s">
        <v>239</v>
      </c>
      <c r="P17" s="115"/>
      <c r="Q17" s="116" t="s">
        <v>240</v>
      </c>
      <c r="R17" s="115" t="s">
        <v>241</v>
      </c>
      <c r="S17" s="117">
        <v>340.2</v>
      </c>
      <c r="T17" s="118">
        <v>4.0</v>
      </c>
      <c r="U17" s="119" t="s">
        <v>39</v>
      </c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>
        <v>1.0</v>
      </c>
      <c r="BF17" s="120"/>
      <c r="BG17" s="120"/>
      <c r="BH17" s="120"/>
      <c r="BI17" s="120"/>
      <c r="BJ17" s="120"/>
      <c r="BK17" s="120">
        <v>1.0</v>
      </c>
      <c r="BL17" s="120"/>
      <c r="BM17" s="120"/>
      <c r="BN17" s="120"/>
      <c r="BO17" s="120"/>
      <c r="BP17" s="120">
        <v>1.0</v>
      </c>
      <c r="BQ17" s="120"/>
      <c r="BR17" s="120">
        <v>1.0</v>
      </c>
      <c r="BS17" s="120"/>
      <c r="BT17" s="120"/>
      <c r="BU17" s="120"/>
      <c r="BV17" s="120"/>
      <c r="BW17" s="120"/>
      <c r="BX17" s="120"/>
      <c r="BY17" s="120"/>
      <c r="BZ17" s="120"/>
      <c r="CA17" s="121"/>
      <c r="CB17" s="121"/>
      <c r="CC17" s="121"/>
      <c r="CD17" s="121"/>
      <c r="CE17" s="121"/>
      <c r="CF17" s="122"/>
    </row>
    <row r="18" ht="87.75" customHeight="1">
      <c r="A18" s="100">
        <f t="shared" si="1"/>
        <v>473823</v>
      </c>
      <c r="B18" s="101" t="str">
        <f t="shared" si="2"/>
        <v>http://helpstore.shop/keyword/MM4357 </v>
      </c>
      <c r="C18" s="102"/>
      <c r="D18" s="89"/>
      <c r="E18" s="103">
        <f t="shared" si="3"/>
        <v>0</v>
      </c>
      <c r="F18" s="104"/>
      <c r="G18" s="104"/>
      <c r="H18" s="104"/>
      <c r="I18" s="114"/>
      <c r="J18" s="115" t="s">
        <v>252</v>
      </c>
      <c r="K18" s="115" t="s">
        <v>78</v>
      </c>
      <c r="L18" s="115" t="s">
        <v>237</v>
      </c>
      <c r="M18" s="115" t="s">
        <v>238</v>
      </c>
      <c r="N18" s="115" t="s">
        <v>126</v>
      </c>
      <c r="O18" s="115" t="s">
        <v>239</v>
      </c>
      <c r="P18" s="115"/>
      <c r="Q18" s="116" t="s">
        <v>240</v>
      </c>
      <c r="R18" s="115"/>
      <c r="S18" s="117">
        <v>315.0</v>
      </c>
      <c r="T18" s="118">
        <v>7.0</v>
      </c>
      <c r="U18" s="119" t="s">
        <v>39</v>
      </c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>
        <v>1.0</v>
      </c>
      <c r="BF18" s="120"/>
      <c r="BG18" s="120"/>
      <c r="BH18" s="120"/>
      <c r="BI18" s="120"/>
      <c r="BJ18" s="120"/>
      <c r="BK18" s="120">
        <v>2.0</v>
      </c>
      <c r="BL18" s="120"/>
      <c r="BM18" s="120"/>
      <c r="BN18" s="120">
        <v>2.0</v>
      </c>
      <c r="BO18" s="120"/>
      <c r="BP18" s="120">
        <v>1.0</v>
      </c>
      <c r="BQ18" s="120"/>
      <c r="BR18" s="120">
        <v>1.0</v>
      </c>
      <c r="BS18" s="120"/>
      <c r="BT18" s="120"/>
      <c r="BU18" s="120"/>
      <c r="BV18" s="120"/>
      <c r="BW18" s="120"/>
      <c r="BX18" s="120"/>
      <c r="BY18" s="120"/>
      <c r="BZ18" s="120"/>
      <c r="CA18" s="121"/>
      <c r="CB18" s="121"/>
      <c r="CC18" s="121"/>
      <c r="CD18" s="121"/>
      <c r="CE18" s="121"/>
      <c r="CF18" s="122"/>
    </row>
    <row r="19" ht="87.75" customHeight="1">
      <c r="A19" s="100">
        <f t="shared" si="1"/>
        <v>420754.824</v>
      </c>
      <c r="B19" s="101" t="str">
        <f t="shared" si="2"/>
        <v>http://helpstore.shop/keyword/MM4391 </v>
      </c>
      <c r="C19" s="102"/>
      <c r="D19" s="89"/>
      <c r="E19" s="103">
        <f t="shared" si="3"/>
        <v>0</v>
      </c>
      <c r="F19" s="104"/>
      <c r="G19" s="104"/>
      <c r="H19" s="104"/>
      <c r="I19" s="114"/>
      <c r="J19" s="115" t="s">
        <v>253</v>
      </c>
      <c r="K19" s="115" t="s">
        <v>78</v>
      </c>
      <c r="L19" s="115" t="s">
        <v>237</v>
      </c>
      <c r="M19" s="115" t="s">
        <v>238</v>
      </c>
      <c r="N19" s="115" t="s">
        <v>126</v>
      </c>
      <c r="O19" s="115" t="s">
        <v>239</v>
      </c>
      <c r="P19" s="115"/>
      <c r="Q19" s="116" t="s">
        <v>249</v>
      </c>
      <c r="R19" s="115"/>
      <c r="S19" s="117">
        <v>279.71999999999997</v>
      </c>
      <c r="T19" s="118">
        <v>7.0</v>
      </c>
      <c r="U19" s="119" t="s">
        <v>39</v>
      </c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>
        <v>1.0</v>
      </c>
      <c r="BF19" s="120"/>
      <c r="BG19" s="120"/>
      <c r="BH19" s="120">
        <v>1.0</v>
      </c>
      <c r="BI19" s="120"/>
      <c r="BJ19" s="120"/>
      <c r="BK19" s="120">
        <v>2.0</v>
      </c>
      <c r="BL19" s="120"/>
      <c r="BM19" s="120"/>
      <c r="BN19" s="120">
        <v>1.0</v>
      </c>
      <c r="BO19" s="120"/>
      <c r="BP19" s="120">
        <v>1.0</v>
      </c>
      <c r="BQ19" s="120"/>
      <c r="BR19" s="120">
        <v>1.0</v>
      </c>
      <c r="BS19" s="120"/>
      <c r="BT19" s="120"/>
      <c r="BU19" s="120"/>
      <c r="BV19" s="120"/>
      <c r="BW19" s="120"/>
      <c r="BX19" s="120"/>
      <c r="BY19" s="120"/>
      <c r="BZ19" s="120"/>
      <c r="CA19" s="121"/>
      <c r="CB19" s="121"/>
      <c r="CC19" s="121"/>
      <c r="CD19" s="121"/>
      <c r="CE19" s="121"/>
      <c r="CF19" s="122"/>
    </row>
    <row r="20" ht="87.75" customHeight="1">
      <c r="A20" s="100">
        <f t="shared" si="1"/>
        <v>631132.236</v>
      </c>
      <c r="B20" s="101" t="str">
        <f t="shared" si="2"/>
        <v>http://helpstore.shop/keyword/MM4400 </v>
      </c>
      <c r="C20" s="102"/>
      <c r="D20" s="89"/>
      <c r="E20" s="103">
        <f t="shared" si="3"/>
        <v>0</v>
      </c>
      <c r="F20" s="104"/>
      <c r="G20" s="104"/>
      <c r="H20" s="104"/>
      <c r="I20" s="114"/>
      <c r="J20" s="115" t="s">
        <v>254</v>
      </c>
      <c r="K20" s="115" t="s">
        <v>78</v>
      </c>
      <c r="L20" s="115" t="s">
        <v>237</v>
      </c>
      <c r="M20" s="115" t="s">
        <v>238</v>
      </c>
      <c r="N20" s="115" t="s">
        <v>126</v>
      </c>
      <c r="O20" s="115" t="s">
        <v>239</v>
      </c>
      <c r="P20" s="115"/>
      <c r="Q20" s="116" t="s">
        <v>240</v>
      </c>
      <c r="R20" s="115"/>
      <c r="S20" s="117">
        <v>419.58000000000004</v>
      </c>
      <c r="T20" s="118">
        <v>7.0</v>
      </c>
      <c r="U20" s="119" t="s">
        <v>39</v>
      </c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>
        <v>1.0</v>
      </c>
      <c r="BI20" s="120"/>
      <c r="BJ20" s="120"/>
      <c r="BK20" s="120">
        <v>2.0</v>
      </c>
      <c r="BL20" s="120"/>
      <c r="BM20" s="120"/>
      <c r="BN20" s="120">
        <v>2.0</v>
      </c>
      <c r="BO20" s="120"/>
      <c r="BP20" s="120">
        <v>1.0</v>
      </c>
      <c r="BQ20" s="120"/>
      <c r="BR20" s="120">
        <v>1.0</v>
      </c>
      <c r="BS20" s="120"/>
      <c r="BT20" s="120"/>
      <c r="BU20" s="120"/>
      <c r="BV20" s="120"/>
      <c r="BW20" s="120"/>
      <c r="BX20" s="120"/>
      <c r="BY20" s="120"/>
      <c r="BZ20" s="120"/>
      <c r="CA20" s="121"/>
      <c r="CB20" s="121"/>
      <c r="CC20" s="121"/>
      <c r="CD20" s="121"/>
      <c r="CE20" s="121"/>
      <c r="CF20" s="122"/>
    </row>
    <row r="21" ht="87.75" customHeight="1">
      <c r="A21" s="100">
        <f t="shared" si="1"/>
        <v>299456.136</v>
      </c>
      <c r="B21" s="101" t="str">
        <f t="shared" si="2"/>
        <v>http://helpstore.shop/keyword/MW2105 </v>
      </c>
      <c r="C21" s="102"/>
      <c r="D21" s="89"/>
      <c r="E21" s="103">
        <f t="shared" si="3"/>
        <v>0</v>
      </c>
      <c r="F21" s="104"/>
      <c r="G21" s="104"/>
      <c r="H21" s="104"/>
      <c r="I21" s="114"/>
      <c r="J21" s="115" t="s">
        <v>255</v>
      </c>
      <c r="K21" s="115" t="s">
        <v>78</v>
      </c>
      <c r="L21" s="115" t="s">
        <v>237</v>
      </c>
      <c r="M21" s="115" t="s">
        <v>238</v>
      </c>
      <c r="N21" s="115" t="s">
        <v>191</v>
      </c>
      <c r="O21" s="115" t="s">
        <v>239</v>
      </c>
      <c r="P21" s="115"/>
      <c r="Q21" s="116" t="s">
        <v>256</v>
      </c>
      <c r="R21" s="115" t="s">
        <v>241</v>
      </c>
      <c r="S21" s="117">
        <v>199.08</v>
      </c>
      <c r="T21" s="118">
        <v>1.0</v>
      </c>
      <c r="U21" s="119" t="s">
        <v>39</v>
      </c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>
        <v>1.0</v>
      </c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1"/>
      <c r="CB21" s="121"/>
      <c r="CC21" s="121"/>
      <c r="CD21" s="121"/>
      <c r="CE21" s="121"/>
      <c r="CF21" s="122"/>
    </row>
    <row r="22" ht="87.75" customHeight="1">
      <c r="A22" s="100">
        <f t="shared" si="1"/>
        <v>578064.06</v>
      </c>
      <c r="B22" s="101" t="str">
        <f t="shared" si="2"/>
        <v>http://helpstore.shop/keyword/MW5191 </v>
      </c>
      <c r="C22" s="102"/>
      <c r="D22" s="89"/>
      <c r="E22" s="103">
        <f t="shared" si="3"/>
        <v>0</v>
      </c>
      <c r="F22" s="104"/>
      <c r="G22" s="104"/>
      <c r="H22" s="104"/>
      <c r="I22" s="114"/>
      <c r="J22" s="115" t="s">
        <v>257</v>
      </c>
      <c r="K22" s="115" t="s">
        <v>78</v>
      </c>
      <c r="L22" s="115" t="s">
        <v>237</v>
      </c>
      <c r="M22" s="115" t="s">
        <v>238</v>
      </c>
      <c r="N22" s="115" t="s">
        <v>191</v>
      </c>
      <c r="O22" s="115" t="s">
        <v>239</v>
      </c>
      <c r="P22" s="115"/>
      <c r="Q22" s="116" t="s">
        <v>240</v>
      </c>
      <c r="R22" s="115" t="s">
        <v>241</v>
      </c>
      <c r="S22" s="117">
        <v>384.3</v>
      </c>
      <c r="T22" s="118">
        <v>1.0</v>
      </c>
      <c r="U22" s="119" t="s">
        <v>39</v>
      </c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>
        <v>1.0</v>
      </c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1"/>
      <c r="CB22" s="121"/>
      <c r="CC22" s="121"/>
      <c r="CD22" s="121"/>
      <c r="CE22" s="121"/>
      <c r="CF22" s="122"/>
    </row>
    <row r="23" ht="87.75" customHeight="1">
      <c r="A23" s="100">
        <f t="shared" si="1"/>
        <v>439707.744</v>
      </c>
      <c r="B23" s="101" t="str">
        <f t="shared" si="2"/>
        <v>http://helpstore.shop/keyword/MW5830 </v>
      </c>
      <c r="C23" s="102"/>
      <c r="D23" s="89"/>
      <c r="E23" s="103">
        <f t="shared" si="3"/>
        <v>0</v>
      </c>
      <c r="F23" s="104"/>
      <c r="G23" s="104"/>
      <c r="H23" s="104"/>
      <c r="I23" s="114"/>
      <c r="J23" s="115" t="s">
        <v>258</v>
      </c>
      <c r="K23" s="115" t="s">
        <v>78</v>
      </c>
      <c r="L23" s="115" t="s">
        <v>237</v>
      </c>
      <c r="M23" s="115" t="s">
        <v>238</v>
      </c>
      <c r="N23" s="115" t="s">
        <v>191</v>
      </c>
      <c r="O23" s="115" t="s">
        <v>239</v>
      </c>
      <c r="P23" s="115"/>
      <c r="Q23" s="116" t="s">
        <v>259</v>
      </c>
      <c r="R23" s="115"/>
      <c r="S23" s="117">
        <v>292.32</v>
      </c>
      <c r="T23" s="118">
        <v>3.0</v>
      </c>
      <c r="U23" s="119" t="s">
        <v>39</v>
      </c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>
        <v>1.0</v>
      </c>
      <c r="BB23" s="120"/>
      <c r="BC23" s="120"/>
      <c r="BD23" s="120"/>
      <c r="BE23" s="120">
        <v>1.0</v>
      </c>
      <c r="BF23" s="120"/>
      <c r="BG23" s="120"/>
      <c r="BH23" s="120">
        <v>1.0</v>
      </c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1"/>
      <c r="CB23" s="121"/>
      <c r="CC23" s="121"/>
      <c r="CD23" s="121"/>
      <c r="CE23" s="121"/>
      <c r="CF23" s="122"/>
    </row>
    <row r="24" ht="87.75" customHeight="1">
      <c r="A24" s="100">
        <f t="shared" si="1"/>
        <v>337361.976</v>
      </c>
      <c r="B24" s="101" t="str">
        <f t="shared" si="2"/>
        <v>http://helpstore.shop/keyword/MW5885 </v>
      </c>
      <c r="C24" s="102"/>
      <c r="D24" s="89"/>
      <c r="E24" s="103">
        <f t="shared" si="3"/>
        <v>0</v>
      </c>
      <c r="F24" s="104"/>
      <c r="G24" s="104"/>
      <c r="H24" s="104"/>
      <c r="I24" s="114"/>
      <c r="J24" s="115" t="s">
        <v>260</v>
      </c>
      <c r="K24" s="115" t="s">
        <v>78</v>
      </c>
      <c r="L24" s="115" t="s">
        <v>237</v>
      </c>
      <c r="M24" s="115" t="s">
        <v>238</v>
      </c>
      <c r="N24" s="115" t="s">
        <v>191</v>
      </c>
      <c r="O24" s="115" t="s">
        <v>239</v>
      </c>
      <c r="P24" s="115"/>
      <c r="Q24" s="116" t="s">
        <v>249</v>
      </c>
      <c r="R24" s="115"/>
      <c r="S24" s="117">
        <v>224.28</v>
      </c>
      <c r="T24" s="118">
        <v>4.0</v>
      </c>
      <c r="U24" s="119" t="s">
        <v>39</v>
      </c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>
        <v>1.0</v>
      </c>
      <c r="AR24" s="120"/>
      <c r="AS24" s="120"/>
      <c r="AT24" s="120"/>
      <c r="AU24" s="120"/>
      <c r="AV24" s="120"/>
      <c r="AW24" s="120"/>
      <c r="AX24" s="120"/>
      <c r="AY24" s="120"/>
      <c r="AZ24" s="120"/>
      <c r="BA24" s="120">
        <v>1.0</v>
      </c>
      <c r="BB24" s="120"/>
      <c r="BC24" s="120"/>
      <c r="BD24" s="120"/>
      <c r="BE24" s="120">
        <v>1.0</v>
      </c>
      <c r="BF24" s="120"/>
      <c r="BG24" s="120"/>
      <c r="BH24" s="120">
        <v>1.0</v>
      </c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1"/>
      <c r="CB24" s="121"/>
      <c r="CC24" s="121"/>
      <c r="CD24" s="121"/>
      <c r="CE24" s="121"/>
      <c r="CF24" s="122"/>
    </row>
    <row r="25" ht="87.75" customHeight="1">
      <c r="A25" s="100">
        <f t="shared" si="1"/>
        <v>488985.336</v>
      </c>
      <c r="B25" s="101" t="str">
        <f t="shared" si="2"/>
        <v>http://helpstore.shop/keyword/MW5980 </v>
      </c>
      <c r="C25" s="102"/>
      <c r="D25" s="89"/>
      <c r="E25" s="103">
        <f t="shared" si="3"/>
        <v>0</v>
      </c>
      <c r="F25" s="104"/>
      <c r="G25" s="104"/>
      <c r="H25" s="104"/>
      <c r="I25" s="114"/>
      <c r="J25" s="115" t="s">
        <v>261</v>
      </c>
      <c r="K25" s="115" t="s">
        <v>78</v>
      </c>
      <c r="L25" s="115" t="s">
        <v>237</v>
      </c>
      <c r="M25" s="115" t="s">
        <v>238</v>
      </c>
      <c r="N25" s="115" t="s">
        <v>191</v>
      </c>
      <c r="O25" s="115" t="s">
        <v>239</v>
      </c>
      <c r="P25" s="115"/>
      <c r="Q25" s="116" t="s">
        <v>240</v>
      </c>
      <c r="R25" s="115"/>
      <c r="S25" s="117">
        <v>325.08000000000004</v>
      </c>
      <c r="T25" s="118">
        <v>4.0</v>
      </c>
      <c r="U25" s="119" t="s">
        <v>39</v>
      </c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>
        <v>1.0</v>
      </c>
      <c r="AR25" s="120"/>
      <c r="AS25" s="120"/>
      <c r="AT25" s="120"/>
      <c r="AU25" s="120"/>
      <c r="AV25" s="120">
        <v>1.0</v>
      </c>
      <c r="AW25" s="120"/>
      <c r="AX25" s="120"/>
      <c r="AY25" s="120"/>
      <c r="AZ25" s="120"/>
      <c r="BA25" s="120">
        <v>1.0</v>
      </c>
      <c r="BB25" s="120"/>
      <c r="BC25" s="120"/>
      <c r="BD25" s="120"/>
      <c r="BE25" s="120"/>
      <c r="BF25" s="120"/>
      <c r="BG25" s="120"/>
      <c r="BH25" s="120">
        <v>1.0</v>
      </c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1"/>
      <c r="CB25" s="121"/>
      <c r="CC25" s="121"/>
      <c r="CD25" s="121"/>
      <c r="CE25" s="121"/>
      <c r="CF25" s="122"/>
    </row>
    <row r="26" ht="87.75" customHeight="1">
      <c r="A26" s="100">
        <f t="shared" si="1"/>
        <v>615969.9</v>
      </c>
      <c r="B26" s="101" t="str">
        <f t="shared" si="2"/>
        <v>http://helpstore.shop/keyword/MW6022 </v>
      </c>
      <c r="C26" s="102"/>
      <c r="D26" s="89"/>
      <c r="E26" s="103">
        <f t="shared" si="3"/>
        <v>0</v>
      </c>
      <c r="F26" s="104"/>
      <c r="G26" s="104"/>
      <c r="H26" s="104"/>
      <c r="I26" s="114"/>
      <c r="J26" s="115" t="s">
        <v>262</v>
      </c>
      <c r="K26" s="115" t="s">
        <v>78</v>
      </c>
      <c r="L26" s="115" t="s">
        <v>237</v>
      </c>
      <c r="M26" s="115" t="s">
        <v>238</v>
      </c>
      <c r="N26" s="115" t="s">
        <v>191</v>
      </c>
      <c r="O26" s="115" t="s">
        <v>239</v>
      </c>
      <c r="P26" s="115"/>
      <c r="Q26" s="116" t="s">
        <v>240</v>
      </c>
      <c r="R26" s="115" t="s">
        <v>241</v>
      </c>
      <c r="S26" s="117">
        <v>409.5</v>
      </c>
      <c r="T26" s="118">
        <v>3.0</v>
      </c>
      <c r="U26" s="119" t="s">
        <v>39</v>
      </c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>
        <v>2.0</v>
      </c>
      <c r="AW26" s="120"/>
      <c r="AX26" s="120"/>
      <c r="AY26" s="120"/>
      <c r="AZ26" s="120"/>
      <c r="BA26" s="120"/>
      <c r="BB26" s="120"/>
      <c r="BC26" s="120"/>
      <c r="BD26" s="120"/>
      <c r="BE26" s="120">
        <v>1.0</v>
      </c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1"/>
      <c r="CB26" s="121"/>
      <c r="CC26" s="121"/>
      <c r="CD26" s="121"/>
      <c r="CE26" s="121"/>
      <c r="CF26" s="122"/>
    </row>
    <row r="27" ht="87.75" customHeight="1">
      <c r="A27" s="100">
        <f t="shared" si="1"/>
        <v>634922.82</v>
      </c>
      <c r="B27" s="101" t="str">
        <f t="shared" si="2"/>
        <v>http://helpstore.shop/keyword/MW6223 </v>
      </c>
      <c r="C27" s="102"/>
      <c r="D27" s="89"/>
      <c r="E27" s="103">
        <f t="shared" si="3"/>
        <v>0</v>
      </c>
      <c r="F27" s="104"/>
      <c r="G27" s="104"/>
      <c r="H27" s="104"/>
      <c r="I27" s="114"/>
      <c r="J27" s="115" t="s">
        <v>263</v>
      </c>
      <c r="K27" s="115" t="s">
        <v>78</v>
      </c>
      <c r="L27" s="115" t="s">
        <v>237</v>
      </c>
      <c r="M27" s="115" t="s">
        <v>238</v>
      </c>
      <c r="N27" s="115" t="s">
        <v>191</v>
      </c>
      <c r="O27" s="115" t="s">
        <v>239</v>
      </c>
      <c r="P27" s="115"/>
      <c r="Q27" s="116" t="s">
        <v>240</v>
      </c>
      <c r="R27" s="115" t="s">
        <v>241</v>
      </c>
      <c r="S27" s="117">
        <v>422.1</v>
      </c>
      <c r="T27" s="118">
        <v>2.0</v>
      </c>
      <c r="U27" s="119" t="s">
        <v>39</v>
      </c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>
        <v>2.0</v>
      </c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1"/>
      <c r="CB27" s="121"/>
      <c r="CC27" s="121"/>
      <c r="CD27" s="121"/>
      <c r="CE27" s="121"/>
      <c r="CF27" s="122"/>
    </row>
    <row r="28" ht="87.75" customHeight="1">
      <c r="A28" s="100">
        <f t="shared" si="1"/>
        <v>344943.144</v>
      </c>
      <c r="B28" s="101" t="str">
        <f t="shared" si="2"/>
        <v>http://helpstore.shop/keyword/MW6370 </v>
      </c>
      <c r="C28" s="102"/>
      <c r="D28" s="89"/>
      <c r="E28" s="103">
        <f t="shared" si="3"/>
        <v>0</v>
      </c>
      <c r="F28" s="104"/>
      <c r="G28" s="104"/>
      <c r="H28" s="104"/>
      <c r="I28" s="114"/>
      <c r="J28" s="115" t="s">
        <v>264</v>
      </c>
      <c r="K28" s="115" t="s">
        <v>78</v>
      </c>
      <c r="L28" s="115" t="s">
        <v>237</v>
      </c>
      <c r="M28" s="115" t="s">
        <v>238</v>
      </c>
      <c r="N28" s="115" t="s">
        <v>191</v>
      </c>
      <c r="O28" s="115" t="s">
        <v>239</v>
      </c>
      <c r="P28" s="115"/>
      <c r="Q28" s="116" t="s">
        <v>265</v>
      </c>
      <c r="R28" s="115"/>
      <c r="S28" s="117">
        <v>229.32000000000002</v>
      </c>
      <c r="T28" s="118">
        <v>5.0</v>
      </c>
      <c r="U28" s="119" t="s">
        <v>39</v>
      </c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>
        <v>1.0</v>
      </c>
      <c r="AO28" s="120"/>
      <c r="AP28" s="120"/>
      <c r="AQ28" s="120"/>
      <c r="AR28" s="120"/>
      <c r="AS28" s="120"/>
      <c r="AT28" s="120"/>
      <c r="AU28" s="120"/>
      <c r="AV28" s="120">
        <v>2.0</v>
      </c>
      <c r="AW28" s="120"/>
      <c r="AX28" s="120"/>
      <c r="AY28" s="120"/>
      <c r="AZ28" s="120"/>
      <c r="BA28" s="120">
        <v>2.0</v>
      </c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1"/>
      <c r="CB28" s="121"/>
      <c r="CC28" s="121"/>
      <c r="CD28" s="121"/>
      <c r="CE28" s="121"/>
      <c r="CF28" s="122"/>
    </row>
    <row r="29" ht="87.75" customHeight="1">
      <c r="A29" s="100">
        <f t="shared" si="1"/>
        <v>398011.32</v>
      </c>
      <c r="B29" s="101" t="str">
        <f t="shared" si="2"/>
        <v>http://helpstore.shop/keyword/MW6535 </v>
      </c>
      <c r="C29" s="102"/>
      <c r="D29" s="89"/>
      <c r="E29" s="103">
        <f t="shared" si="3"/>
        <v>0</v>
      </c>
      <c r="F29" s="104"/>
      <c r="G29" s="104"/>
      <c r="H29" s="104"/>
      <c r="I29" s="114"/>
      <c r="J29" s="115" t="s">
        <v>266</v>
      </c>
      <c r="K29" s="115" t="s">
        <v>78</v>
      </c>
      <c r="L29" s="115" t="s">
        <v>237</v>
      </c>
      <c r="M29" s="115" t="s">
        <v>238</v>
      </c>
      <c r="N29" s="115" t="s">
        <v>191</v>
      </c>
      <c r="O29" s="115" t="s">
        <v>239</v>
      </c>
      <c r="P29" s="115"/>
      <c r="Q29" s="116" t="s">
        <v>240</v>
      </c>
      <c r="R29" s="115"/>
      <c r="S29" s="117">
        <v>264.6</v>
      </c>
      <c r="T29" s="118">
        <v>4.0</v>
      </c>
      <c r="U29" s="119" t="s">
        <v>39</v>
      </c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>
        <v>1.0</v>
      </c>
      <c r="AR29" s="120"/>
      <c r="AS29" s="120"/>
      <c r="AT29" s="120"/>
      <c r="AU29" s="120"/>
      <c r="AV29" s="120">
        <v>2.0</v>
      </c>
      <c r="AW29" s="120"/>
      <c r="AX29" s="120"/>
      <c r="AY29" s="120"/>
      <c r="AZ29" s="120"/>
      <c r="BA29" s="120"/>
      <c r="BB29" s="120"/>
      <c r="BC29" s="120"/>
      <c r="BD29" s="120"/>
      <c r="BE29" s="120">
        <v>1.0</v>
      </c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1"/>
      <c r="CB29" s="121"/>
      <c r="CC29" s="121"/>
      <c r="CD29" s="121"/>
      <c r="CE29" s="121"/>
      <c r="CF29" s="122"/>
    </row>
    <row r="30" ht="87.75" customHeight="1">
      <c r="A30" s="100">
        <f t="shared" si="1"/>
        <v>435917.16</v>
      </c>
      <c r="B30" s="101" t="str">
        <f t="shared" si="2"/>
        <v>http://helpstore.shop/keyword/MW6785 </v>
      </c>
      <c r="C30" s="102"/>
      <c r="D30" s="89"/>
      <c r="E30" s="103">
        <f t="shared" si="3"/>
        <v>0</v>
      </c>
      <c r="F30" s="104"/>
      <c r="G30" s="104"/>
      <c r="H30" s="104"/>
      <c r="I30" s="123"/>
      <c r="J30" s="124" t="s">
        <v>267</v>
      </c>
      <c r="K30" s="124" t="s">
        <v>78</v>
      </c>
      <c r="L30" s="124" t="s">
        <v>237</v>
      </c>
      <c r="M30" s="124" t="s">
        <v>238</v>
      </c>
      <c r="N30" s="124" t="s">
        <v>191</v>
      </c>
      <c r="O30" s="124" t="s">
        <v>239</v>
      </c>
      <c r="P30" s="124"/>
      <c r="Q30" s="125" t="s">
        <v>268</v>
      </c>
      <c r="R30" s="124"/>
      <c r="S30" s="126">
        <v>289.8</v>
      </c>
      <c r="T30" s="127">
        <v>8.0</v>
      </c>
      <c r="U30" s="128" t="s">
        <v>39</v>
      </c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>
        <v>1.0</v>
      </c>
      <c r="AO30" s="129"/>
      <c r="AP30" s="129"/>
      <c r="AQ30" s="129">
        <v>1.0</v>
      </c>
      <c r="AR30" s="129"/>
      <c r="AS30" s="129"/>
      <c r="AT30" s="129"/>
      <c r="AU30" s="129"/>
      <c r="AV30" s="129">
        <v>2.0</v>
      </c>
      <c r="AW30" s="129"/>
      <c r="AX30" s="129"/>
      <c r="AY30" s="129"/>
      <c r="AZ30" s="129"/>
      <c r="BA30" s="129">
        <v>2.0</v>
      </c>
      <c r="BB30" s="129"/>
      <c r="BC30" s="129"/>
      <c r="BD30" s="129"/>
      <c r="BE30" s="129">
        <v>1.0</v>
      </c>
      <c r="BF30" s="129"/>
      <c r="BG30" s="129"/>
      <c r="BH30" s="129">
        <v>1.0</v>
      </c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30"/>
      <c r="CB30" s="130"/>
      <c r="CC30" s="130"/>
      <c r="CD30" s="130"/>
      <c r="CE30" s="130"/>
      <c r="CF30" s="131"/>
    </row>
    <row r="31" ht="12.0" customHeight="1">
      <c r="A31" s="104"/>
      <c r="B31" s="104"/>
      <c r="C31" s="104"/>
      <c r="D31" s="104"/>
      <c r="E31" s="104"/>
      <c r="F31" s="104"/>
      <c r="G31" s="104"/>
      <c r="H31" s="104"/>
      <c r="I31" s="104"/>
      <c r="J31" s="132"/>
      <c r="K31" s="132"/>
      <c r="L31" s="132"/>
      <c r="M31" s="132"/>
      <c r="N31" s="132"/>
      <c r="O31" s="132"/>
      <c r="P31" s="132"/>
      <c r="Q31" s="133"/>
      <c r="R31" s="132"/>
      <c r="S31" s="134"/>
      <c r="T31" s="135"/>
      <c r="U31" s="1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8"/>
      <c r="CB31" s="138"/>
      <c r="CC31" s="138"/>
      <c r="CD31" s="138"/>
      <c r="CE31" s="138"/>
      <c r="CF31" s="138"/>
    </row>
    <row r="32" ht="12.0" customHeight="1">
      <c r="A32" s="104"/>
      <c r="B32" s="104"/>
      <c r="C32" s="104"/>
      <c r="D32" s="104"/>
      <c r="E32" s="104"/>
      <c r="F32" s="104"/>
      <c r="G32" s="104"/>
      <c r="H32" s="104"/>
      <c r="I32" s="104"/>
      <c r="J32" s="132"/>
      <c r="K32" s="132"/>
      <c r="L32" s="132"/>
      <c r="M32" s="132"/>
      <c r="N32" s="132"/>
      <c r="O32" s="132"/>
      <c r="P32" s="132"/>
      <c r="Q32" s="133"/>
      <c r="R32" s="132"/>
      <c r="S32" s="134"/>
      <c r="T32" s="135"/>
      <c r="U32" s="1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8"/>
      <c r="CB32" s="138"/>
      <c r="CC32" s="138"/>
      <c r="CD32" s="138"/>
      <c r="CE32" s="138"/>
      <c r="CF32" s="138"/>
    </row>
    <row r="33" ht="12.0" customHeight="1">
      <c r="A33" s="104"/>
      <c r="B33" s="104"/>
      <c r="C33" s="104"/>
      <c r="D33" s="104"/>
      <c r="E33" s="104"/>
      <c r="F33" s="104"/>
      <c r="G33" s="104"/>
      <c r="H33" s="104"/>
      <c r="I33" s="104"/>
      <c r="J33" s="132"/>
      <c r="K33" s="132"/>
      <c r="L33" s="132"/>
      <c r="M33" s="132"/>
      <c r="N33" s="132"/>
      <c r="O33" s="132"/>
      <c r="P33" s="132"/>
      <c r="Q33" s="133"/>
      <c r="R33" s="132"/>
      <c r="S33" s="134"/>
      <c r="T33" s="135"/>
      <c r="U33" s="1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8"/>
      <c r="CB33" s="138"/>
      <c r="CC33" s="138"/>
      <c r="CD33" s="138"/>
      <c r="CE33" s="138"/>
      <c r="CF33" s="138"/>
    </row>
    <row r="34" ht="12.0" customHeight="1">
      <c r="A34" s="104"/>
      <c r="B34" s="104"/>
      <c r="C34" s="104"/>
      <c r="D34" s="104"/>
      <c r="E34" s="104"/>
      <c r="F34" s="104"/>
      <c r="G34" s="104"/>
      <c r="H34" s="104"/>
      <c r="I34" s="104"/>
      <c r="J34" s="132"/>
      <c r="K34" s="132"/>
      <c r="L34" s="132"/>
      <c r="M34" s="132"/>
      <c r="N34" s="132"/>
      <c r="O34" s="132"/>
      <c r="P34" s="132"/>
      <c r="Q34" s="133"/>
      <c r="R34" s="132"/>
      <c r="S34" s="134"/>
      <c r="T34" s="135"/>
      <c r="U34" s="1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8"/>
      <c r="CB34" s="138"/>
      <c r="CC34" s="138"/>
      <c r="CD34" s="138"/>
      <c r="CE34" s="138"/>
      <c r="CF34" s="138"/>
    </row>
    <row r="35" ht="12.0" customHeight="1">
      <c r="A35" s="104"/>
      <c r="B35" s="104"/>
      <c r="C35" s="104"/>
      <c r="D35" s="104"/>
      <c r="E35" s="104"/>
      <c r="F35" s="104"/>
      <c r="G35" s="104"/>
      <c r="H35" s="104"/>
      <c r="I35" s="104"/>
      <c r="J35" s="132"/>
      <c r="K35" s="132"/>
      <c r="L35" s="132"/>
      <c r="M35" s="132"/>
      <c r="N35" s="132"/>
      <c r="O35" s="132"/>
      <c r="P35" s="132"/>
      <c r="Q35" s="133"/>
      <c r="R35" s="132"/>
      <c r="S35" s="134"/>
      <c r="T35" s="135"/>
      <c r="U35" s="1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8"/>
      <c r="CB35" s="138"/>
      <c r="CC35" s="138"/>
      <c r="CD35" s="138"/>
      <c r="CE35" s="138"/>
      <c r="CF35" s="138"/>
    </row>
    <row r="36" ht="12.0" customHeight="1">
      <c r="A36" s="104"/>
      <c r="B36" s="104"/>
      <c r="C36" s="104"/>
      <c r="D36" s="104"/>
      <c r="E36" s="104"/>
      <c r="F36" s="104"/>
      <c r="G36" s="104"/>
      <c r="H36" s="104"/>
      <c r="I36" s="104"/>
      <c r="J36" s="132"/>
      <c r="K36" s="132"/>
      <c r="L36" s="132"/>
      <c r="M36" s="132"/>
      <c r="N36" s="132"/>
      <c r="O36" s="132"/>
      <c r="P36" s="132"/>
      <c r="Q36" s="133"/>
      <c r="R36" s="132"/>
      <c r="S36" s="134"/>
      <c r="T36" s="135"/>
      <c r="U36" s="1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8"/>
      <c r="CB36" s="138"/>
      <c r="CC36" s="138"/>
      <c r="CD36" s="138"/>
      <c r="CE36" s="138"/>
      <c r="CF36" s="138"/>
    </row>
    <row r="37" ht="12.0" customHeight="1">
      <c r="A37" s="104"/>
      <c r="B37" s="104"/>
      <c r="C37" s="104"/>
      <c r="D37" s="104"/>
      <c r="E37" s="104"/>
      <c r="F37" s="104"/>
      <c r="G37" s="104"/>
      <c r="H37" s="104"/>
      <c r="I37" s="104"/>
      <c r="J37" s="132"/>
      <c r="K37" s="132"/>
      <c r="L37" s="132"/>
      <c r="M37" s="132"/>
      <c r="N37" s="132"/>
      <c r="O37" s="132"/>
      <c r="P37" s="132"/>
      <c r="Q37" s="133"/>
      <c r="R37" s="132"/>
      <c r="S37" s="134"/>
      <c r="T37" s="135"/>
      <c r="U37" s="1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8"/>
      <c r="CB37" s="138"/>
      <c r="CC37" s="138"/>
      <c r="CD37" s="138"/>
      <c r="CE37" s="138"/>
      <c r="CF37" s="138"/>
    </row>
    <row r="38" ht="12.0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32"/>
      <c r="K38" s="132"/>
      <c r="L38" s="132"/>
      <c r="M38" s="132"/>
      <c r="N38" s="132"/>
      <c r="O38" s="132"/>
      <c r="P38" s="132"/>
      <c r="Q38" s="133"/>
      <c r="R38" s="132"/>
      <c r="S38" s="134"/>
      <c r="T38" s="135"/>
      <c r="U38" s="1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8"/>
      <c r="CB38" s="138"/>
      <c r="CC38" s="138"/>
      <c r="CD38" s="138"/>
      <c r="CE38" s="138"/>
      <c r="CF38" s="138"/>
    </row>
    <row r="39" ht="12.0" customHeight="1">
      <c r="A39" s="104"/>
      <c r="B39" s="104"/>
      <c r="C39" s="104"/>
      <c r="D39" s="104"/>
      <c r="E39" s="104"/>
      <c r="F39" s="104"/>
      <c r="G39" s="104"/>
      <c r="H39" s="104"/>
      <c r="I39" s="104"/>
      <c r="J39" s="132"/>
      <c r="K39" s="132"/>
      <c r="L39" s="132"/>
      <c r="M39" s="132"/>
      <c r="N39" s="132"/>
      <c r="O39" s="132"/>
      <c r="P39" s="132"/>
      <c r="Q39" s="133"/>
      <c r="R39" s="132"/>
      <c r="S39" s="134"/>
      <c r="T39" s="135"/>
      <c r="U39" s="1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8"/>
      <c r="CB39" s="138"/>
      <c r="CC39" s="138"/>
      <c r="CD39" s="138"/>
      <c r="CE39" s="138"/>
      <c r="CF39" s="138"/>
    </row>
    <row r="40" ht="12.0" customHeight="1">
      <c r="A40" s="104"/>
      <c r="B40" s="104"/>
      <c r="C40" s="104"/>
      <c r="D40" s="104"/>
      <c r="E40" s="104"/>
      <c r="F40" s="104"/>
      <c r="G40" s="104"/>
      <c r="H40" s="104"/>
      <c r="I40" s="104"/>
      <c r="J40" s="132"/>
      <c r="K40" s="132"/>
      <c r="L40" s="132"/>
      <c r="M40" s="132"/>
      <c r="N40" s="132"/>
      <c r="O40" s="132"/>
      <c r="P40" s="132"/>
      <c r="Q40" s="133"/>
      <c r="R40" s="132"/>
      <c r="S40" s="134"/>
      <c r="T40" s="135"/>
      <c r="U40" s="1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8"/>
      <c r="CB40" s="138"/>
      <c r="CC40" s="138"/>
      <c r="CD40" s="138"/>
      <c r="CE40" s="138"/>
      <c r="CF40" s="138"/>
    </row>
    <row r="41" ht="12.0" customHeight="1">
      <c r="A41" s="104"/>
      <c r="B41" s="104"/>
      <c r="C41" s="104"/>
      <c r="D41" s="104"/>
      <c r="E41" s="104"/>
      <c r="F41" s="104"/>
      <c r="G41" s="104"/>
      <c r="H41" s="104"/>
      <c r="I41" s="104"/>
      <c r="J41" s="132"/>
      <c r="K41" s="132"/>
      <c r="L41" s="132"/>
      <c r="M41" s="132"/>
      <c r="N41" s="132"/>
      <c r="O41" s="132"/>
      <c r="P41" s="132"/>
      <c r="Q41" s="133"/>
      <c r="R41" s="132"/>
      <c r="S41" s="134"/>
      <c r="T41" s="135"/>
      <c r="U41" s="1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8"/>
      <c r="CB41" s="138"/>
      <c r="CC41" s="138"/>
      <c r="CD41" s="138"/>
      <c r="CE41" s="138"/>
      <c r="CF41" s="138"/>
    </row>
    <row r="42" ht="12.0" customHeight="1">
      <c r="A42" s="104"/>
      <c r="B42" s="104"/>
      <c r="C42" s="104"/>
      <c r="D42" s="104"/>
      <c r="E42" s="104"/>
      <c r="F42" s="104"/>
      <c r="G42" s="104"/>
      <c r="H42" s="104"/>
      <c r="I42" s="104"/>
      <c r="J42" s="132"/>
      <c r="K42" s="132"/>
      <c r="L42" s="132"/>
      <c r="M42" s="132"/>
      <c r="N42" s="132"/>
      <c r="O42" s="132"/>
      <c r="P42" s="132"/>
      <c r="Q42" s="133"/>
      <c r="R42" s="132"/>
      <c r="S42" s="134"/>
      <c r="T42" s="135"/>
      <c r="U42" s="1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8"/>
      <c r="CB42" s="138"/>
      <c r="CC42" s="138"/>
      <c r="CD42" s="138"/>
      <c r="CE42" s="138"/>
      <c r="CF42" s="138"/>
    </row>
    <row r="43" ht="12.0" customHeight="1">
      <c r="A43" s="104"/>
      <c r="B43" s="104"/>
      <c r="C43" s="104"/>
      <c r="D43" s="104"/>
      <c r="E43" s="104"/>
      <c r="F43" s="104"/>
      <c r="G43" s="104"/>
      <c r="H43" s="104"/>
      <c r="I43" s="104"/>
      <c r="J43" s="132"/>
      <c r="K43" s="132"/>
      <c r="L43" s="132"/>
      <c r="M43" s="132"/>
      <c r="N43" s="132"/>
      <c r="O43" s="132"/>
      <c r="P43" s="132"/>
      <c r="Q43" s="133"/>
      <c r="R43" s="132"/>
      <c r="S43" s="134"/>
      <c r="T43" s="135"/>
      <c r="U43" s="1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8"/>
      <c r="CB43" s="138"/>
      <c r="CC43" s="138"/>
      <c r="CD43" s="138"/>
      <c r="CE43" s="138"/>
      <c r="CF43" s="138"/>
    </row>
    <row r="44" ht="12.0" customHeight="1">
      <c r="A44" s="104"/>
      <c r="B44" s="104"/>
      <c r="C44" s="104"/>
      <c r="D44" s="104"/>
      <c r="E44" s="104"/>
      <c r="F44" s="104"/>
      <c r="G44" s="104"/>
      <c r="H44" s="104"/>
      <c r="I44" s="104"/>
      <c r="J44" s="132"/>
      <c r="K44" s="132"/>
      <c r="L44" s="132"/>
      <c r="M44" s="132"/>
      <c r="N44" s="132"/>
      <c r="O44" s="132"/>
      <c r="P44" s="132"/>
      <c r="Q44" s="133"/>
      <c r="R44" s="132"/>
      <c r="S44" s="134"/>
      <c r="T44" s="135"/>
      <c r="U44" s="1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8"/>
      <c r="CB44" s="138"/>
      <c r="CC44" s="138"/>
      <c r="CD44" s="138"/>
      <c r="CE44" s="138"/>
      <c r="CF44" s="138"/>
    </row>
    <row r="45" ht="12.0" customHeight="1">
      <c r="A45" s="104"/>
      <c r="B45" s="104"/>
      <c r="C45" s="104"/>
      <c r="D45" s="104"/>
      <c r="E45" s="104"/>
      <c r="F45" s="104"/>
      <c r="G45" s="104"/>
      <c r="H45" s="104"/>
      <c r="I45" s="104"/>
      <c r="J45" s="132"/>
      <c r="K45" s="132"/>
      <c r="L45" s="132"/>
      <c r="M45" s="132"/>
      <c r="N45" s="132"/>
      <c r="O45" s="132"/>
      <c r="P45" s="132"/>
      <c r="Q45" s="133"/>
      <c r="R45" s="132"/>
      <c r="S45" s="134"/>
      <c r="T45" s="135"/>
      <c r="U45" s="1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8"/>
      <c r="CB45" s="138"/>
      <c r="CC45" s="138"/>
      <c r="CD45" s="138"/>
      <c r="CE45" s="138"/>
      <c r="CF45" s="138"/>
    </row>
    <row r="46" ht="12.0" customHeight="1">
      <c r="A46" s="104"/>
      <c r="B46" s="104"/>
      <c r="C46" s="104"/>
      <c r="D46" s="104"/>
      <c r="E46" s="104"/>
      <c r="F46" s="104"/>
      <c r="G46" s="104"/>
      <c r="H46" s="104"/>
      <c r="I46" s="104"/>
      <c r="J46" s="132"/>
      <c r="K46" s="132"/>
      <c r="L46" s="132"/>
      <c r="M46" s="132"/>
      <c r="N46" s="132"/>
      <c r="O46" s="132"/>
      <c r="P46" s="132"/>
      <c r="Q46" s="133"/>
      <c r="R46" s="132"/>
      <c r="S46" s="134"/>
      <c r="T46" s="135"/>
      <c r="U46" s="1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8"/>
      <c r="CB46" s="138"/>
      <c r="CC46" s="138"/>
      <c r="CD46" s="138"/>
      <c r="CE46" s="138"/>
      <c r="CF46" s="138"/>
    </row>
    <row r="47" ht="12.0" customHeight="1">
      <c r="A47" s="104"/>
      <c r="B47" s="104"/>
      <c r="C47" s="104"/>
      <c r="D47" s="104"/>
      <c r="E47" s="104"/>
      <c r="F47" s="104"/>
      <c r="G47" s="104"/>
      <c r="H47" s="104"/>
      <c r="I47" s="104"/>
      <c r="J47" s="132"/>
      <c r="K47" s="132"/>
      <c r="L47" s="132"/>
      <c r="M47" s="132"/>
      <c r="N47" s="132"/>
      <c r="O47" s="132"/>
      <c r="P47" s="132"/>
      <c r="Q47" s="133"/>
      <c r="R47" s="132"/>
      <c r="S47" s="134"/>
      <c r="T47" s="135"/>
      <c r="U47" s="1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  <c r="BW47" s="137"/>
      <c r="BX47" s="137"/>
      <c r="BY47" s="137"/>
      <c r="BZ47" s="137"/>
      <c r="CA47" s="138"/>
      <c r="CB47" s="138"/>
      <c r="CC47" s="138"/>
      <c r="CD47" s="138"/>
      <c r="CE47" s="138"/>
      <c r="CF47" s="138"/>
    </row>
    <row r="48" ht="12.0" customHeight="1">
      <c r="A48" s="104"/>
      <c r="B48" s="104"/>
      <c r="C48" s="104"/>
      <c r="D48" s="104"/>
      <c r="E48" s="104"/>
      <c r="F48" s="104"/>
      <c r="G48" s="104"/>
      <c r="H48" s="104"/>
      <c r="I48" s="104"/>
      <c r="J48" s="132"/>
      <c r="K48" s="132"/>
      <c r="L48" s="132"/>
      <c r="M48" s="132"/>
      <c r="N48" s="132"/>
      <c r="O48" s="132"/>
      <c r="P48" s="132"/>
      <c r="Q48" s="133"/>
      <c r="R48" s="132"/>
      <c r="S48" s="134"/>
      <c r="T48" s="135"/>
      <c r="U48" s="1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8"/>
      <c r="CB48" s="138"/>
      <c r="CC48" s="138"/>
      <c r="CD48" s="138"/>
      <c r="CE48" s="138"/>
      <c r="CF48" s="138"/>
    </row>
    <row r="49" ht="12.0" customHeight="1">
      <c r="A49" s="104"/>
      <c r="B49" s="104"/>
      <c r="C49" s="104"/>
      <c r="D49" s="104"/>
      <c r="E49" s="104"/>
      <c r="F49" s="104"/>
      <c r="G49" s="104"/>
      <c r="H49" s="104"/>
      <c r="I49" s="104"/>
      <c r="J49" s="132"/>
      <c r="K49" s="132"/>
      <c r="L49" s="132"/>
      <c r="M49" s="132"/>
      <c r="N49" s="132"/>
      <c r="O49" s="132"/>
      <c r="P49" s="132"/>
      <c r="Q49" s="133"/>
      <c r="R49" s="132"/>
      <c r="S49" s="134"/>
      <c r="T49" s="135"/>
      <c r="U49" s="136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8"/>
      <c r="CB49" s="138"/>
      <c r="CC49" s="138"/>
      <c r="CD49" s="138"/>
      <c r="CE49" s="138"/>
      <c r="CF49" s="138"/>
    </row>
    <row r="50" ht="12.0" customHeight="1">
      <c r="A50" s="104"/>
      <c r="B50" s="104"/>
      <c r="C50" s="104"/>
      <c r="D50" s="104"/>
      <c r="E50" s="104"/>
      <c r="F50" s="104"/>
      <c r="G50" s="104"/>
      <c r="H50" s="104"/>
      <c r="I50" s="104"/>
      <c r="J50" s="132"/>
      <c r="K50" s="132"/>
      <c r="L50" s="132"/>
      <c r="M50" s="132"/>
      <c r="N50" s="132"/>
      <c r="O50" s="132"/>
      <c r="P50" s="132"/>
      <c r="Q50" s="133"/>
      <c r="R50" s="132"/>
      <c r="S50" s="134"/>
      <c r="T50" s="135"/>
      <c r="U50" s="136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7"/>
      <c r="BY50" s="137"/>
      <c r="BZ50" s="137"/>
      <c r="CA50" s="138"/>
      <c r="CB50" s="138"/>
      <c r="CC50" s="138"/>
      <c r="CD50" s="138"/>
      <c r="CE50" s="138"/>
      <c r="CF50" s="138"/>
    </row>
    <row r="51" ht="12.0" customHeight="1">
      <c r="A51" s="104"/>
      <c r="B51" s="104"/>
      <c r="C51" s="104"/>
      <c r="D51" s="104"/>
      <c r="E51" s="104"/>
      <c r="F51" s="104"/>
      <c r="G51" s="104"/>
      <c r="H51" s="104"/>
      <c r="I51" s="104"/>
      <c r="J51" s="132"/>
      <c r="K51" s="132"/>
      <c r="L51" s="132"/>
      <c r="M51" s="132"/>
      <c r="N51" s="132"/>
      <c r="O51" s="132"/>
      <c r="P51" s="132"/>
      <c r="Q51" s="133"/>
      <c r="R51" s="132"/>
      <c r="S51" s="134"/>
      <c r="T51" s="135"/>
      <c r="U51" s="136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  <c r="BW51" s="137"/>
      <c r="BX51" s="137"/>
      <c r="BY51" s="137"/>
      <c r="BZ51" s="137"/>
      <c r="CA51" s="138"/>
      <c r="CB51" s="138"/>
      <c r="CC51" s="138"/>
      <c r="CD51" s="138"/>
      <c r="CE51" s="138"/>
      <c r="CF51" s="138"/>
    </row>
    <row r="52" ht="12.0" customHeight="1">
      <c r="A52" s="104"/>
      <c r="B52" s="104"/>
      <c r="C52" s="104"/>
      <c r="D52" s="104"/>
      <c r="E52" s="104"/>
      <c r="F52" s="104"/>
      <c r="G52" s="104"/>
      <c r="H52" s="104"/>
      <c r="I52" s="104"/>
      <c r="J52" s="132"/>
      <c r="K52" s="132"/>
      <c r="L52" s="132"/>
      <c r="M52" s="132"/>
      <c r="N52" s="132"/>
      <c r="O52" s="132"/>
      <c r="P52" s="132"/>
      <c r="Q52" s="133"/>
      <c r="R52" s="132"/>
      <c r="S52" s="134"/>
      <c r="T52" s="135"/>
      <c r="U52" s="136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8"/>
      <c r="CB52" s="138"/>
      <c r="CC52" s="138"/>
      <c r="CD52" s="138"/>
      <c r="CE52" s="138"/>
      <c r="CF52" s="138"/>
    </row>
    <row r="53" ht="12.0" customHeight="1">
      <c r="A53" s="104"/>
      <c r="B53" s="104"/>
      <c r="C53" s="104"/>
      <c r="D53" s="104"/>
      <c r="E53" s="104"/>
      <c r="F53" s="104"/>
      <c r="G53" s="104"/>
      <c r="H53" s="104"/>
      <c r="I53" s="104"/>
      <c r="J53" s="132"/>
      <c r="K53" s="132"/>
      <c r="L53" s="132"/>
      <c r="M53" s="132"/>
      <c r="N53" s="132"/>
      <c r="O53" s="132"/>
      <c r="P53" s="132"/>
      <c r="Q53" s="133"/>
      <c r="R53" s="132"/>
      <c r="S53" s="134"/>
      <c r="T53" s="135"/>
      <c r="U53" s="136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  <c r="BW53" s="137"/>
      <c r="BX53" s="137"/>
      <c r="BY53" s="137"/>
      <c r="BZ53" s="137"/>
      <c r="CA53" s="138"/>
      <c r="CB53" s="138"/>
      <c r="CC53" s="138"/>
      <c r="CD53" s="138"/>
      <c r="CE53" s="138"/>
      <c r="CF53" s="138"/>
    </row>
    <row r="54" ht="12.0" customHeight="1">
      <c r="A54" s="104"/>
      <c r="B54" s="104"/>
      <c r="C54" s="104"/>
      <c r="D54" s="104"/>
      <c r="E54" s="104"/>
      <c r="F54" s="104"/>
      <c r="G54" s="104"/>
      <c r="H54" s="104"/>
      <c r="I54" s="104"/>
      <c r="J54" s="132"/>
      <c r="K54" s="132"/>
      <c r="L54" s="132"/>
      <c r="M54" s="132"/>
      <c r="N54" s="132"/>
      <c r="O54" s="132"/>
      <c r="P54" s="132"/>
      <c r="Q54" s="133"/>
      <c r="R54" s="132"/>
      <c r="S54" s="134"/>
      <c r="T54" s="135"/>
      <c r="U54" s="136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8"/>
      <c r="CB54" s="138"/>
      <c r="CC54" s="138"/>
      <c r="CD54" s="138"/>
      <c r="CE54" s="138"/>
      <c r="CF54" s="138"/>
    </row>
    <row r="55" ht="12.0" customHeight="1">
      <c r="A55" s="104"/>
      <c r="B55" s="104"/>
      <c r="C55" s="104"/>
      <c r="D55" s="104"/>
      <c r="E55" s="104"/>
      <c r="F55" s="104"/>
      <c r="G55" s="104"/>
      <c r="H55" s="104"/>
      <c r="I55" s="104"/>
      <c r="J55" s="132"/>
      <c r="K55" s="132"/>
      <c r="L55" s="132"/>
      <c r="M55" s="132"/>
      <c r="N55" s="132"/>
      <c r="O55" s="132"/>
      <c r="P55" s="132"/>
      <c r="Q55" s="133"/>
      <c r="R55" s="132"/>
      <c r="S55" s="134"/>
      <c r="T55" s="135"/>
      <c r="U55" s="136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  <c r="BW55" s="137"/>
      <c r="BX55" s="137"/>
      <c r="BY55" s="137"/>
      <c r="BZ55" s="137"/>
      <c r="CA55" s="138"/>
      <c r="CB55" s="138"/>
      <c r="CC55" s="138"/>
      <c r="CD55" s="138"/>
      <c r="CE55" s="138"/>
      <c r="CF55" s="138"/>
    </row>
    <row r="56" ht="12.0" customHeight="1">
      <c r="A56" s="104"/>
      <c r="B56" s="104"/>
      <c r="C56" s="104"/>
      <c r="D56" s="104"/>
      <c r="E56" s="104"/>
      <c r="F56" s="104"/>
      <c r="G56" s="104"/>
      <c r="H56" s="104"/>
      <c r="I56" s="104"/>
      <c r="J56" s="132"/>
      <c r="K56" s="132"/>
      <c r="L56" s="132"/>
      <c r="M56" s="132"/>
      <c r="N56" s="132"/>
      <c r="O56" s="132"/>
      <c r="P56" s="132"/>
      <c r="Q56" s="133"/>
      <c r="R56" s="132"/>
      <c r="S56" s="134"/>
      <c r="T56" s="135"/>
      <c r="U56" s="136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8"/>
      <c r="CB56" s="138"/>
      <c r="CC56" s="138"/>
      <c r="CD56" s="138"/>
      <c r="CE56" s="138"/>
      <c r="CF56" s="138"/>
    </row>
    <row r="57" ht="12.0" customHeight="1">
      <c r="A57" s="104"/>
      <c r="B57" s="104"/>
      <c r="C57" s="104"/>
      <c r="D57" s="104"/>
      <c r="E57" s="104"/>
      <c r="F57" s="104"/>
      <c r="G57" s="104"/>
      <c r="H57" s="104"/>
      <c r="I57" s="104"/>
      <c r="J57" s="132"/>
      <c r="K57" s="132"/>
      <c r="L57" s="132"/>
      <c r="M57" s="132"/>
      <c r="N57" s="132"/>
      <c r="O57" s="132"/>
      <c r="P57" s="132"/>
      <c r="Q57" s="133"/>
      <c r="R57" s="132"/>
      <c r="S57" s="134"/>
      <c r="T57" s="135"/>
      <c r="U57" s="136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8"/>
      <c r="CB57" s="138"/>
      <c r="CC57" s="138"/>
      <c r="CD57" s="138"/>
      <c r="CE57" s="138"/>
      <c r="CF57" s="138"/>
    </row>
    <row r="58" ht="12.0" customHeight="1">
      <c r="A58" s="104"/>
      <c r="B58" s="104"/>
      <c r="C58" s="104"/>
      <c r="D58" s="104"/>
      <c r="E58" s="104"/>
      <c r="F58" s="104"/>
      <c r="G58" s="104"/>
      <c r="H58" s="104"/>
      <c r="I58" s="104"/>
      <c r="J58" s="132"/>
      <c r="K58" s="132"/>
      <c r="L58" s="132"/>
      <c r="M58" s="132"/>
      <c r="N58" s="132"/>
      <c r="O58" s="132"/>
      <c r="P58" s="132"/>
      <c r="Q58" s="133"/>
      <c r="R58" s="132"/>
      <c r="S58" s="134"/>
      <c r="T58" s="135"/>
      <c r="U58" s="136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8"/>
      <c r="CB58" s="138"/>
      <c r="CC58" s="138"/>
      <c r="CD58" s="138"/>
      <c r="CE58" s="138"/>
      <c r="CF58" s="138"/>
    </row>
    <row r="59" ht="12.0" customHeight="1">
      <c r="A59" s="104"/>
      <c r="B59" s="104"/>
      <c r="C59" s="104"/>
      <c r="D59" s="104"/>
      <c r="E59" s="104"/>
      <c r="F59" s="104"/>
      <c r="G59" s="104"/>
      <c r="H59" s="104"/>
      <c r="I59" s="104"/>
      <c r="J59" s="132"/>
      <c r="K59" s="132"/>
      <c r="L59" s="132"/>
      <c r="M59" s="132"/>
      <c r="N59" s="132"/>
      <c r="O59" s="132"/>
      <c r="P59" s="132"/>
      <c r="Q59" s="133"/>
      <c r="R59" s="132"/>
      <c r="S59" s="134"/>
      <c r="T59" s="135"/>
      <c r="U59" s="136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8"/>
      <c r="CB59" s="138"/>
      <c r="CC59" s="138"/>
      <c r="CD59" s="138"/>
      <c r="CE59" s="138"/>
      <c r="CF59" s="138"/>
    </row>
    <row r="60" ht="12.0" customHeight="1">
      <c r="A60" s="104"/>
      <c r="B60" s="104"/>
      <c r="C60" s="104"/>
      <c r="D60" s="104"/>
      <c r="E60" s="104"/>
      <c r="F60" s="104"/>
      <c r="G60" s="104"/>
      <c r="H60" s="104"/>
      <c r="I60" s="104"/>
      <c r="J60" s="132"/>
      <c r="K60" s="132"/>
      <c r="L60" s="132"/>
      <c r="M60" s="132"/>
      <c r="N60" s="132"/>
      <c r="O60" s="132"/>
      <c r="P60" s="132"/>
      <c r="Q60" s="133"/>
      <c r="R60" s="132"/>
      <c r="S60" s="134"/>
      <c r="T60" s="135"/>
      <c r="U60" s="136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8"/>
      <c r="CB60" s="138"/>
      <c r="CC60" s="138"/>
      <c r="CD60" s="138"/>
      <c r="CE60" s="138"/>
      <c r="CF60" s="138"/>
    </row>
    <row r="61" ht="12.0" customHeight="1">
      <c r="A61" s="104"/>
      <c r="B61" s="104"/>
      <c r="C61" s="104"/>
      <c r="D61" s="104"/>
      <c r="E61" s="104"/>
      <c r="F61" s="104"/>
      <c r="G61" s="104"/>
      <c r="H61" s="104"/>
      <c r="I61" s="104"/>
      <c r="J61" s="132"/>
      <c r="K61" s="132"/>
      <c r="L61" s="132"/>
      <c r="M61" s="132"/>
      <c r="N61" s="132"/>
      <c r="O61" s="132"/>
      <c r="P61" s="132"/>
      <c r="Q61" s="133"/>
      <c r="R61" s="132"/>
      <c r="S61" s="134"/>
      <c r="T61" s="135"/>
      <c r="U61" s="136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8"/>
      <c r="CB61" s="138"/>
      <c r="CC61" s="138"/>
      <c r="CD61" s="138"/>
      <c r="CE61" s="138"/>
      <c r="CF61" s="138"/>
    </row>
    <row r="62" ht="12.0" customHeight="1">
      <c r="A62" s="104"/>
      <c r="B62" s="104"/>
      <c r="C62" s="104"/>
      <c r="D62" s="104"/>
      <c r="E62" s="104"/>
      <c r="F62" s="104"/>
      <c r="G62" s="104"/>
      <c r="H62" s="104"/>
      <c r="I62" s="104"/>
      <c r="J62" s="132"/>
      <c r="K62" s="132"/>
      <c r="L62" s="132"/>
      <c r="M62" s="132"/>
      <c r="N62" s="132"/>
      <c r="O62" s="132"/>
      <c r="P62" s="132"/>
      <c r="Q62" s="133"/>
      <c r="R62" s="132"/>
      <c r="S62" s="134"/>
      <c r="T62" s="135"/>
      <c r="U62" s="136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8"/>
      <c r="CB62" s="138"/>
      <c r="CC62" s="138"/>
      <c r="CD62" s="138"/>
      <c r="CE62" s="138"/>
      <c r="CF62" s="138"/>
    </row>
    <row r="63" ht="12.0" customHeight="1">
      <c r="A63" s="104"/>
      <c r="B63" s="104"/>
      <c r="C63" s="104"/>
      <c r="D63" s="104"/>
      <c r="E63" s="104"/>
      <c r="F63" s="104"/>
      <c r="G63" s="104"/>
      <c r="H63" s="104"/>
      <c r="I63" s="104"/>
      <c r="J63" s="132"/>
      <c r="K63" s="132"/>
      <c r="L63" s="132"/>
      <c r="M63" s="132"/>
      <c r="N63" s="132"/>
      <c r="O63" s="132"/>
      <c r="P63" s="132"/>
      <c r="Q63" s="133"/>
      <c r="R63" s="132"/>
      <c r="S63" s="134"/>
      <c r="T63" s="135"/>
      <c r="U63" s="136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  <c r="BR63" s="137"/>
      <c r="BS63" s="137"/>
      <c r="BT63" s="137"/>
      <c r="BU63" s="137"/>
      <c r="BV63" s="137"/>
      <c r="BW63" s="137"/>
      <c r="BX63" s="137"/>
      <c r="BY63" s="137"/>
      <c r="BZ63" s="137"/>
      <c r="CA63" s="138"/>
      <c r="CB63" s="138"/>
      <c r="CC63" s="138"/>
      <c r="CD63" s="138"/>
      <c r="CE63" s="138"/>
      <c r="CF63" s="138"/>
    </row>
    <row r="64" ht="12.0" customHeight="1">
      <c r="A64" s="104"/>
      <c r="B64" s="104"/>
      <c r="C64" s="104"/>
      <c r="D64" s="104"/>
      <c r="E64" s="104"/>
      <c r="F64" s="104"/>
      <c r="G64" s="104"/>
      <c r="H64" s="104"/>
      <c r="I64" s="104"/>
      <c r="J64" s="132"/>
      <c r="K64" s="132"/>
      <c r="L64" s="132"/>
      <c r="M64" s="132"/>
      <c r="N64" s="132"/>
      <c r="O64" s="132"/>
      <c r="P64" s="132"/>
      <c r="Q64" s="133"/>
      <c r="R64" s="132"/>
      <c r="S64" s="134"/>
      <c r="T64" s="135"/>
      <c r="U64" s="136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8"/>
      <c r="CB64" s="138"/>
      <c r="CC64" s="138"/>
      <c r="CD64" s="138"/>
      <c r="CE64" s="138"/>
      <c r="CF64" s="138"/>
    </row>
    <row r="65" ht="12.0" customHeight="1">
      <c r="A65" s="104"/>
      <c r="B65" s="104"/>
      <c r="C65" s="104"/>
      <c r="D65" s="104"/>
      <c r="E65" s="104"/>
      <c r="F65" s="104"/>
      <c r="G65" s="104"/>
      <c r="H65" s="104"/>
      <c r="I65" s="104"/>
      <c r="J65" s="132"/>
      <c r="K65" s="132"/>
      <c r="L65" s="132"/>
      <c r="M65" s="132"/>
      <c r="N65" s="132"/>
      <c r="O65" s="132"/>
      <c r="P65" s="132"/>
      <c r="Q65" s="133"/>
      <c r="R65" s="132"/>
      <c r="S65" s="134"/>
      <c r="T65" s="135"/>
      <c r="U65" s="136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  <c r="BF65" s="137"/>
      <c r="BG65" s="137"/>
      <c r="BH65" s="137"/>
      <c r="BI65" s="137"/>
      <c r="BJ65" s="137"/>
      <c r="BK65" s="137"/>
      <c r="BL65" s="137"/>
      <c r="BM65" s="137"/>
      <c r="BN65" s="137"/>
      <c r="BO65" s="137"/>
      <c r="BP65" s="137"/>
      <c r="BQ65" s="137"/>
      <c r="BR65" s="137"/>
      <c r="BS65" s="137"/>
      <c r="BT65" s="137"/>
      <c r="BU65" s="137"/>
      <c r="BV65" s="137"/>
      <c r="BW65" s="137"/>
      <c r="BX65" s="137"/>
      <c r="BY65" s="137"/>
      <c r="BZ65" s="137"/>
      <c r="CA65" s="138"/>
      <c r="CB65" s="138"/>
      <c r="CC65" s="138"/>
      <c r="CD65" s="138"/>
      <c r="CE65" s="138"/>
      <c r="CF65" s="138"/>
    </row>
    <row r="66" ht="12.0" customHeight="1">
      <c r="A66" s="104"/>
      <c r="B66" s="104"/>
      <c r="C66" s="104"/>
      <c r="D66" s="104"/>
      <c r="E66" s="104"/>
      <c r="F66" s="104"/>
      <c r="G66" s="104"/>
      <c r="H66" s="104"/>
      <c r="I66" s="104"/>
      <c r="J66" s="132"/>
      <c r="K66" s="132"/>
      <c r="L66" s="132"/>
      <c r="M66" s="132"/>
      <c r="N66" s="132"/>
      <c r="O66" s="132"/>
      <c r="P66" s="132"/>
      <c r="Q66" s="133"/>
      <c r="R66" s="132"/>
      <c r="S66" s="134"/>
      <c r="T66" s="135"/>
      <c r="U66" s="136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  <c r="BG66" s="137"/>
      <c r="BH66" s="137"/>
      <c r="BI66" s="137"/>
      <c r="BJ66" s="137"/>
      <c r="BK66" s="137"/>
      <c r="BL66" s="137"/>
      <c r="BM66" s="137"/>
      <c r="BN66" s="137"/>
      <c r="BO66" s="137"/>
      <c r="BP66" s="137"/>
      <c r="BQ66" s="137"/>
      <c r="BR66" s="137"/>
      <c r="BS66" s="137"/>
      <c r="BT66" s="137"/>
      <c r="BU66" s="137"/>
      <c r="BV66" s="137"/>
      <c r="BW66" s="137"/>
      <c r="BX66" s="137"/>
      <c r="BY66" s="137"/>
      <c r="BZ66" s="137"/>
      <c r="CA66" s="138"/>
      <c r="CB66" s="138"/>
      <c r="CC66" s="138"/>
      <c r="CD66" s="138"/>
      <c r="CE66" s="138"/>
      <c r="CF66" s="138"/>
    </row>
    <row r="67" ht="12.0" customHeight="1">
      <c r="A67" s="104"/>
      <c r="B67" s="104"/>
      <c r="C67" s="104"/>
      <c r="D67" s="104"/>
      <c r="E67" s="104"/>
      <c r="F67" s="104"/>
      <c r="G67" s="104"/>
      <c r="H67" s="104"/>
      <c r="I67" s="104"/>
      <c r="J67" s="132"/>
      <c r="K67" s="132"/>
      <c r="L67" s="132"/>
      <c r="M67" s="132"/>
      <c r="N67" s="132"/>
      <c r="O67" s="132"/>
      <c r="P67" s="132"/>
      <c r="Q67" s="133"/>
      <c r="R67" s="132"/>
      <c r="S67" s="134"/>
      <c r="T67" s="135"/>
      <c r="U67" s="136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8"/>
      <c r="CB67" s="138"/>
      <c r="CC67" s="138"/>
      <c r="CD67" s="138"/>
      <c r="CE67" s="138"/>
      <c r="CF67" s="138"/>
    </row>
    <row r="68" ht="12.0" customHeight="1">
      <c r="A68" s="104"/>
      <c r="B68" s="104"/>
      <c r="C68" s="104"/>
      <c r="D68" s="104"/>
      <c r="E68" s="104"/>
      <c r="F68" s="104"/>
      <c r="G68" s="104"/>
      <c r="H68" s="104"/>
      <c r="I68" s="104"/>
      <c r="J68" s="132"/>
      <c r="K68" s="132"/>
      <c r="L68" s="132"/>
      <c r="M68" s="132"/>
      <c r="N68" s="132"/>
      <c r="O68" s="132"/>
      <c r="P68" s="132"/>
      <c r="Q68" s="133"/>
      <c r="R68" s="132"/>
      <c r="S68" s="134"/>
      <c r="T68" s="135"/>
      <c r="U68" s="136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8"/>
      <c r="CB68" s="138"/>
      <c r="CC68" s="138"/>
      <c r="CD68" s="138"/>
      <c r="CE68" s="138"/>
      <c r="CF68" s="138"/>
    </row>
    <row r="69" ht="12.0" customHeight="1">
      <c r="A69" s="104"/>
      <c r="B69" s="104"/>
      <c r="C69" s="104"/>
      <c r="D69" s="104"/>
      <c r="E69" s="104"/>
      <c r="F69" s="104"/>
      <c r="G69" s="104"/>
      <c r="H69" s="104"/>
      <c r="I69" s="104"/>
      <c r="J69" s="132"/>
      <c r="K69" s="132"/>
      <c r="L69" s="132"/>
      <c r="M69" s="132"/>
      <c r="N69" s="132"/>
      <c r="O69" s="132"/>
      <c r="P69" s="132"/>
      <c r="Q69" s="133"/>
      <c r="R69" s="132"/>
      <c r="S69" s="134"/>
      <c r="T69" s="135"/>
      <c r="U69" s="136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8"/>
      <c r="CB69" s="138"/>
      <c r="CC69" s="138"/>
      <c r="CD69" s="138"/>
      <c r="CE69" s="138"/>
      <c r="CF69" s="138"/>
    </row>
    <row r="70" ht="12.0" customHeight="1">
      <c r="A70" s="104"/>
      <c r="B70" s="104"/>
      <c r="C70" s="104"/>
      <c r="D70" s="104"/>
      <c r="E70" s="104"/>
      <c r="F70" s="104"/>
      <c r="G70" s="104"/>
      <c r="H70" s="104"/>
      <c r="I70" s="104"/>
      <c r="J70" s="132"/>
      <c r="K70" s="132"/>
      <c r="L70" s="132"/>
      <c r="M70" s="132"/>
      <c r="N70" s="132"/>
      <c r="O70" s="132"/>
      <c r="P70" s="132"/>
      <c r="Q70" s="133"/>
      <c r="R70" s="132"/>
      <c r="S70" s="134"/>
      <c r="T70" s="135"/>
      <c r="U70" s="136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  <c r="BW70" s="137"/>
      <c r="BX70" s="137"/>
      <c r="BY70" s="137"/>
      <c r="BZ70" s="137"/>
      <c r="CA70" s="138"/>
      <c r="CB70" s="138"/>
      <c r="CC70" s="138"/>
      <c r="CD70" s="138"/>
      <c r="CE70" s="138"/>
      <c r="CF70" s="138"/>
    </row>
    <row r="71" ht="12.0" customHeight="1">
      <c r="A71" s="104"/>
      <c r="B71" s="104"/>
      <c r="C71" s="104"/>
      <c r="D71" s="104"/>
      <c r="E71" s="104"/>
      <c r="F71" s="104"/>
      <c r="G71" s="104"/>
      <c r="H71" s="104"/>
      <c r="I71" s="104"/>
      <c r="J71" s="132"/>
      <c r="K71" s="132"/>
      <c r="L71" s="132"/>
      <c r="M71" s="132"/>
      <c r="N71" s="132"/>
      <c r="O71" s="132"/>
      <c r="P71" s="132"/>
      <c r="Q71" s="133"/>
      <c r="R71" s="132"/>
      <c r="S71" s="134"/>
      <c r="T71" s="135"/>
      <c r="U71" s="136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  <c r="BW71" s="137"/>
      <c r="BX71" s="137"/>
      <c r="BY71" s="137"/>
      <c r="BZ71" s="137"/>
      <c r="CA71" s="138"/>
      <c r="CB71" s="138"/>
      <c r="CC71" s="138"/>
      <c r="CD71" s="138"/>
      <c r="CE71" s="138"/>
      <c r="CF71" s="138"/>
    </row>
    <row r="72" ht="12.0" customHeight="1">
      <c r="A72" s="104"/>
      <c r="B72" s="104"/>
      <c r="C72" s="104"/>
      <c r="D72" s="104"/>
      <c r="E72" s="104"/>
      <c r="F72" s="104"/>
      <c r="G72" s="104"/>
      <c r="H72" s="104"/>
      <c r="I72" s="104"/>
      <c r="J72" s="132"/>
      <c r="K72" s="132"/>
      <c r="L72" s="132"/>
      <c r="M72" s="132"/>
      <c r="N72" s="132"/>
      <c r="O72" s="132"/>
      <c r="P72" s="132"/>
      <c r="Q72" s="133"/>
      <c r="R72" s="132"/>
      <c r="S72" s="134"/>
      <c r="T72" s="135"/>
      <c r="U72" s="136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8"/>
      <c r="CB72" s="138"/>
      <c r="CC72" s="138"/>
      <c r="CD72" s="138"/>
      <c r="CE72" s="138"/>
      <c r="CF72" s="138"/>
    </row>
    <row r="73" ht="12.0" customHeight="1">
      <c r="A73" s="104"/>
      <c r="B73" s="104"/>
      <c r="C73" s="104"/>
      <c r="D73" s="104"/>
      <c r="E73" s="104"/>
      <c r="F73" s="104"/>
      <c r="G73" s="104"/>
      <c r="H73" s="104"/>
      <c r="I73" s="104"/>
      <c r="J73" s="132"/>
      <c r="K73" s="132"/>
      <c r="L73" s="132"/>
      <c r="M73" s="132"/>
      <c r="N73" s="132"/>
      <c r="O73" s="132"/>
      <c r="P73" s="132"/>
      <c r="Q73" s="133"/>
      <c r="R73" s="132"/>
      <c r="S73" s="134"/>
      <c r="T73" s="135"/>
      <c r="U73" s="136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8"/>
      <c r="CB73" s="138"/>
      <c r="CC73" s="138"/>
      <c r="CD73" s="138"/>
      <c r="CE73" s="138"/>
      <c r="CF73" s="138"/>
    </row>
    <row r="74" ht="12.0" customHeight="1">
      <c r="A74" s="104"/>
      <c r="B74" s="104"/>
      <c r="C74" s="104"/>
      <c r="D74" s="104"/>
      <c r="E74" s="104"/>
      <c r="F74" s="104"/>
      <c r="G74" s="104"/>
      <c r="H74" s="104"/>
      <c r="I74" s="104"/>
      <c r="J74" s="132"/>
      <c r="K74" s="132"/>
      <c r="L74" s="132"/>
      <c r="M74" s="132"/>
      <c r="N74" s="132"/>
      <c r="O74" s="132"/>
      <c r="P74" s="132"/>
      <c r="Q74" s="133"/>
      <c r="R74" s="132"/>
      <c r="S74" s="134"/>
      <c r="T74" s="135"/>
      <c r="U74" s="136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8"/>
      <c r="CB74" s="138"/>
      <c r="CC74" s="138"/>
      <c r="CD74" s="138"/>
      <c r="CE74" s="138"/>
      <c r="CF74" s="138"/>
    </row>
    <row r="75" ht="12.0" customHeight="1">
      <c r="A75" s="104"/>
      <c r="B75" s="104"/>
      <c r="C75" s="104"/>
      <c r="D75" s="104"/>
      <c r="E75" s="104"/>
      <c r="F75" s="104"/>
      <c r="G75" s="104"/>
      <c r="H75" s="104"/>
      <c r="I75" s="104"/>
      <c r="J75" s="132"/>
      <c r="K75" s="132"/>
      <c r="L75" s="132"/>
      <c r="M75" s="132"/>
      <c r="N75" s="132"/>
      <c r="O75" s="132"/>
      <c r="P75" s="132"/>
      <c r="Q75" s="133"/>
      <c r="R75" s="132"/>
      <c r="S75" s="134"/>
      <c r="T75" s="135"/>
      <c r="U75" s="136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8"/>
      <c r="CB75" s="138"/>
      <c r="CC75" s="138"/>
      <c r="CD75" s="138"/>
      <c r="CE75" s="138"/>
      <c r="CF75" s="138"/>
    </row>
    <row r="76" ht="12.0" customHeight="1">
      <c r="A76" s="104"/>
      <c r="B76" s="104"/>
      <c r="C76" s="104"/>
      <c r="D76" s="104"/>
      <c r="E76" s="104"/>
      <c r="F76" s="104"/>
      <c r="G76" s="104"/>
      <c r="H76" s="104"/>
      <c r="I76" s="104"/>
      <c r="J76" s="132"/>
      <c r="K76" s="132"/>
      <c r="L76" s="132"/>
      <c r="M76" s="132"/>
      <c r="N76" s="132"/>
      <c r="O76" s="132"/>
      <c r="P76" s="132"/>
      <c r="Q76" s="133"/>
      <c r="R76" s="132"/>
      <c r="S76" s="134"/>
      <c r="T76" s="135"/>
      <c r="U76" s="136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8"/>
      <c r="CB76" s="138"/>
      <c r="CC76" s="138"/>
      <c r="CD76" s="138"/>
      <c r="CE76" s="138"/>
      <c r="CF76" s="138"/>
    </row>
    <row r="77" ht="12.0" customHeight="1">
      <c r="A77" s="104"/>
      <c r="B77" s="104"/>
      <c r="C77" s="104"/>
      <c r="D77" s="104"/>
      <c r="E77" s="104"/>
      <c r="F77" s="104"/>
      <c r="G77" s="104"/>
      <c r="H77" s="104"/>
      <c r="I77" s="104"/>
      <c r="J77" s="132"/>
      <c r="K77" s="132"/>
      <c r="L77" s="132"/>
      <c r="M77" s="132"/>
      <c r="N77" s="132"/>
      <c r="O77" s="132"/>
      <c r="P77" s="132"/>
      <c r="Q77" s="133"/>
      <c r="R77" s="132"/>
      <c r="S77" s="134"/>
      <c r="T77" s="135"/>
      <c r="U77" s="136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8"/>
      <c r="CB77" s="138"/>
      <c r="CC77" s="138"/>
      <c r="CD77" s="138"/>
      <c r="CE77" s="138"/>
      <c r="CF77" s="138"/>
    </row>
    <row r="78" ht="12.0" customHeight="1">
      <c r="A78" s="104"/>
      <c r="B78" s="104"/>
      <c r="C78" s="104"/>
      <c r="D78" s="104"/>
      <c r="E78" s="104"/>
      <c r="F78" s="104"/>
      <c r="G78" s="104"/>
      <c r="H78" s="104"/>
      <c r="I78" s="104"/>
      <c r="J78" s="132"/>
      <c r="K78" s="132"/>
      <c r="L78" s="132"/>
      <c r="M78" s="132"/>
      <c r="N78" s="132"/>
      <c r="O78" s="132"/>
      <c r="P78" s="132"/>
      <c r="Q78" s="133"/>
      <c r="R78" s="132"/>
      <c r="S78" s="134"/>
      <c r="T78" s="135"/>
      <c r="U78" s="136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8"/>
      <c r="CB78" s="138"/>
      <c r="CC78" s="138"/>
      <c r="CD78" s="138"/>
      <c r="CE78" s="138"/>
      <c r="CF78" s="138"/>
    </row>
    <row r="79" ht="12.0" customHeight="1">
      <c r="A79" s="104"/>
      <c r="B79" s="104"/>
      <c r="C79" s="104"/>
      <c r="D79" s="104"/>
      <c r="E79" s="104"/>
      <c r="F79" s="104"/>
      <c r="G79" s="104"/>
      <c r="H79" s="104"/>
      <c r="I79" s="104"/>
      <c r="J79" s="132"/>
      <c r="K79" s="132"/>
      <c r="L79" s="132"/>
      <c r="M79" s="132"/>
      <c r="N79" s="132"/>
      <c r="O79" s="132"/>
      <c r="P79" s="132"/>
      <c r="Q79" s="133"/>
      <c r="R79" s="132"/>
      <c r="S79" s="134"/>
      <c r="T79" s="135"/>
      <c r="U79" s="136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8"/>
      <c r="CB79" s="138"/>
      <c r="CC79" s="138"/>
      <c r="CD79" s="138"/>
      <c r="CE79" s="138"/>
      <c r="CF79" s="138"/>
    </row>
    <row r="80" ht="12.0" customHeight="1">
      <c r="A80" s="104"/>
      <c r="B80" s="104"/>
      <c r="C80" s="104"/>
      <c r="D80" s="104"/>
      <c r="E80" s="104"/>
      <c r="F80" s="104"/>
      <c r="G80" s="104"/>
      <c r="H80" s="104"/>
      <c r="I80" s="104"/>
      <c r="J80" s="132"/>
      <c r="K80" s="132"/>
      <c r="L80" s="132"/>
      <c r="M80" s="132"/>
      <c r="N80" s="132"/>
      <c r="O80" s="132"/>
      <c r="P80" s="132"/>
      <c r="Q80" s="133"/>
      <c r="R80" s="132"/>
      <c r="S80" s="134"/>
      <c r="T80" s="135"/>
      <c r="U80" s="136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8"/>
      <c r="CB80" s="138"/>
      <c r="CC80" s="138"/>
      <c r="CD80" s="138"/>
      <c r="CE80" s="138"/>
      <c r="CF80" s="138"/>
    </row>
    <row r="81" ht="12.0" customHeight="1">
      <c r="A81" s="104"/>
      <c r="B81" s="104"/>
      <c r="C81" s="104"/>
      <c r="D81" s="104"/>
      <c r="E81" s="104"/>
      <c r="F81" s="104"/>
      <c r="G81" s="104"/>
      <c r="H81" s="104"/>
      <c r="I81" s="104"/>
      <c r="J81" s="132"/>
      <c r="K81" s="132"/>
      <c r="L81" s="132"/>
      <c r="M81" s="132"/>
      <c r="N81" s="132"/>
      <c r="O81" s="132"/>
      <c r="P81" s="132"/>
      <c r="Q81" s="133"/>
      <c r="R81" s="132"/>
      <c r="S81" s="134"/>
      <c r="T81" s="135"/>
      <c r="U81" s="136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  <c r="BW81" s="137"/>
      <c r="BX81" s="137"/>
      <c r="BY81" s="137"/>
      <c r="BZ81" s="137"/>
      <c r="CA81" s="138"/>
      <c r="CB81" s="138"/>
      <c r="CC81" s="138"/>
      <c r="CD81" s="138"/>
      <c r="CE81" s="138"/>
      <c r="CF81" s="138"/>
    </row>
    <row r="82" ht="12.0" customHeight="1">
      <c r="A82" s="104"/>
      <c r="B82" s="104"/>
      <c r="C82" s="104"/>
      <c r="D82" s="104"/>
      <c r="E82" s="104"/>
      <c r="F82" s="104"/>
      <c r="G82" s="104"/>
      <c r="H82" s="104"/>
      <c r="I82" s="104"/>
      <c r="J82" s="132"/>
      <c r="K82" s="132"/>
      <c r="L82" s="132"/>
      <c r="M82" s="132"/>
      <c r="N82" s="132"/>
      <c r="O82" s="132"/>
      <c r="P82" s="132"/>
      <c r="Q82" s="133"/>
      <c r="R82" s="132"/>
      <c r="S82" s="134"/>
      <c r="T82" s="135"/>
      <c r="U82" s="136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8"/>
      <c r="CB82" s="138"/>
      <c r="CC82" s="138"/>
      <c r="CD82" s="138"/>
      <c r="CE82" s="138"/>
      <c r="CF82" s="138"/>
    </row>
    <row r="83" ht="12.0" customHeight="1">
      <c r="A83" s="104"/>
      <c r="B83" s="104"/>
      <c r="C83" s="104"/>
      <c r="D83" s="104"/>
      <c r="E83" s="104"/>
      <c r="F83" s="104"/>
      <c r="G83" s="104"/>
      <c r="H83" s="104"/>
      <c r="I83" s="104"/>
      <c r="J83" s="132"/>
      <c r="K83" s="132"/>
      <c r="L83" s="132"/>
      <c r="M83" s="132"/>
      <c r="N83" s="132"/>
      <c r="O83" s="132"/>
      <c r="P83" s="132"/>
      <c r="Q83" s="133"/>
      <c r="R83" s="132"/>
      <c r="S83" s="134"/>
      <c r="T83" s="135"/>
      <c r="U83" s="136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8"/>
      <c r="CB83" s="138"/>
      <c r="CC83" s="138"/>
      <c r="CD83" s="138"/>
      <c r="CE83" s="138"/>
      <c r="CF83" s="138"/>
    </row>
    <row r="84" ht="12.0" customHeight="1">
      <c r="A84" s="104"/>
      <c r="B84" s="104"/>
      <c r="C84" s="104"/>
      <c r="D84" s="104"/>
      <c r="E84" s="104"/>
      <c r="F84" s="104"/>
      <c r="G84" s="104"/>
      <c r="H84" s="104"/>
      <c r="I84" s="104"/>
      <c r="J84" s="132"/>
      <c r="K84" s="132"/>
      <c r="L84" s="132"/>
      <c r="M84" s="132"/>
      <c r="N84" s="132"/>
      <c r="O84" s="132"/>
      <c r="P84" s="132"/>
      <c r="Q84" s="133"/>
      <c r="R84" s="132"/>
      <c r="S84" s="134"/>
      <c r="T84" s="135"/>
      <c r="U84" s="136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  <c r="BW84" s="137"/>
      <c r="BX84" s="137"/>
      <c r="BY84" s="137"/>
      <c r="BZ84" s="137"/>
      <c r="CA84" s="138"/>
      <c r="CB84" s="138"/>
      <c r="CC84" s="138"/>
      <c r="CD84" s="138"/>
      <c r="CE84" s="138"/>
      <c r="CF84" s="138"/>
    </row>
    <row r="85" ht="12.0" customHeight="1">
      <c r="A85" s="104"/>
      <c r="B85" s="104"/>
      <c r="C85" s="104"/>
      <c r="D85" s="104"/>
      <c r="E85" s="104"/>
      <c r="F85" s="104"/>
      <c r="G85" s="104"/>
      <c r="H85" s="104"/>
      <c r="I85" s="104"/>
      <c r="J85" s="132"/>
      <c r="K85" s="132"/>
      <c r="L85" s="132"/>
      <c r="M85" s="132"/>
      <c r="N85" s="132"/>
      <c r="O85" s="132"/>
      <c r="P85" s="132"/>
      <c r="Q85" s="133"/>
      <c r="R85" s="132"/>
      <c r="S85" s="134"/>
      <c r="T85" s="135"/>
      <c r="U85" s="136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8"/>
      <c r="CB85" s="138"/>
      <c r="CC85" s="138"/>
      <c r="CD85" s="138"/>
      <c r="CE85" s="138"/>
      <c r="CF85" s="138"/>
    </row>
    <row r="86" ht="12.0" customHeight="1">
      <c r="A86" s="104"/>
      <c r="B86" s="104"/>
      <c r="C86" s="104"/>
      <c r="D86" s="104"/>
      <c r="E86" s="104"/>
      <c r="F86" s="104"/>
      <c r="G86" s="104"/>
      <c r="H86" s="104"/>
      <c r="I86" s="104"/>
      <c r="J86" s="132"/>
      <c r="K86" s="132"/>
      <c r="L86" s="132"/>
      <c r="M86" s="132"/>
      <c r="N86" s="132"/>
      <c r="O86" s="132"/>
      <c r="P86" s="132"/>
      <c r="Q86" s="133"/>
      <c r="R86" s="132"/>
      <c r="S86" s="134"/>
      <c r="T86" s="135"/>
      <c r="U86" s="136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A86" s="138"/>
      <c r="CB86" s="138"/>
      <c r="CC86" s="138"/>
      <c r="CD86" s="138"/>
      <c r="CE86" s="138"/>
      <c r="CF86" s="138"/>
    </row>
    <row r="87" ht="12.0" customHeight="1">
      <c r="A87" s="104"/>
      <c r="B87" s="104"/>
      <c r="C87" s="104"/>
      <c r="D87" s="104"/>
      <c r="E87" s="104"/>
      <c r="F87" s="104"/>
      <c r="G87" s="104"/>
      <c r="H87" s="104"/>
      <c r="I87" s="104"/>
      <c r="J87" s="132"/>
      <c r="K87" s="132"/>
      <c r="L87" s="132"/>
      <c r="M87" s="132"/>
      <c r="N87" s="132"/>
      <c r="O87" s="132"/>
      <c r="P87" s="132"/>
      <c r="Q87" s="133"/>
      <c r="R87" s="132"/>
      <c r="S87" s="134"/>
      <c r="T87" s="135"/>
      <c r="U87" s="136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8"/>
      <c r="CB87" s="138"/>
      <c r="CC87" s="138"/>
      <c r="CD87" s="138"/>
      <c r="CE87" s="138"/>
      <c r="CF87" s="138"/>
    </row>
    <row r="88" ht="12.0" customHeight="1">
      <c r="A88" s="104"/>
      <c r="B88" s="104"/>
      <c r="C88" s="104"/>
      <c r="D88" s="104"/>
      <c r="E88" s="104"/>
      <c r="F88" s="104"/>
      <c r="G88" s="104"/>
      <c r="H88" s="104"/>
      <c r="I88" s="104"/>
      <c r="J88" s="132"/>
      <c r="K88" s="132"/>
      <c r="L88" s="132"/>
      <c r="M88" s="132"/>
      <c r="N88" s="132"/>
      <c r="O88" s="132"/>
      <c r="P88" s="132"/>
      <c r="Q88" s="133"/>
      <c r="R88" s="132"/>
      <c r="S88" s="134"/>
      <c r="T88" s="135"/>
      <c r="U88" s="136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A88" s="138"/>
      <c r="CB88" s="138"/>
      <c r="CC88" s="138"/>
      <c r="CD88" s="138"/>
      <c r="CE88" s="138"/>
      <c r="CF88" s="138"/>
    </row>
    <row r="89" ht="12.0" customHeight="1">
      <c r="A89" s="104"/>
      <c r="B89" s="104"/>
      <c r="C89" s="104"/>
      <c r="D89" s="104"/>
      <c r="E89" s="104"/>
      <c r="F89" s="104"/>
      <c r="G89" s="104"/>
      <c r="H89" s="104"/>
      <c r="I89" s="104"/>
      <c r="J89" s="132"/>
      <c r="K89" s="132"/>
      <c r="L89" s="132"/>
      <c r="M89" s="132"/>
      <c r="N89" s="132"/>
      <c r="O89" s="132"/>
      <c r="P89" s="132"/>
      <c r="Q89" s="133"/>
      <c r="R89" s="132"/>
      <c r="S89" s="134"/>
      <c r="T89" s="135"/>
      <c r="U89" s="136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8"/>
      <c r="CB89" s="138"/>
      <c r="CC89" s="138"/>
      <c r="CD89" s="138"/>
      <c r="CE89" s="138"/>
      <c r="CF89" s="138"/>
    </row>
    <row r="90" ht="12.0" customHeight="1">
      <c r="A90" s="104"/>
      <c r="B90" s="104"/>
      <c r="C90" s="104"/>
      <c r="D90" s="104"/>
      <c r="E90" s="104"/>
      <c r="F90" s="104"/>
      <c r="G90" s="104"/>
      <c r="H90" s="104"/>
      <c r="I90" s="104"/>
      <c r="J90" s="132"/>
      <c r="K90" s="132"/>
      <c r="L90" s="132"/>
      <c r="M90" s="132"/>
      <c r="N90" s="132"/>
      <c r="O90" s="132"/>
      <c r="P90" s="132"/>
      <c r="Q90" s="133"/>
      <c r="R90" s="132"/>
      <c r="S90" s="134"/>
      <c r="T90" s="135"/>
      <c r="U90" s="136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8"/>
      <c r="CB90" s="138"/>
      <c r="CC90" s="138"/>
      <c r="CD90" s="138"/>
      <c r="CE90" s="138"/>
      <c r="CF90" s="138"/>
    </row>
    <row r="91" ht="12.0" customHeight="1">
      <c r="A91" s="104"/>
      <c r="B91" s="104"/>
      <c r="C91" s="104"/>
      <c r="D91" s="104"/>
      <c r="E91" s="104"/>
      <c r="F91" s="104"/>
      <c r="G91" s="104"/>
      <c r="H91" s="104"/>
      <c r="I91" s="104"/>
      <c r="J91" s="132"/>
      <c r="K91" s="132"/>
      <c r="L91" s="132"/>
      <c r="M91" s="132"/>
      <c r="N91" s="132"/>
      <c r="O91" s="132"/>
      <c r="P91" s="132"/>
      <c r="Q91" s="133"/>
      <c r="R91" s="132"/>
      <c r="S91" s="134"/>
      <c r="T91" s="135"/>
      <c r="U91" s="136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8"/>
      <c r="CB91" s="138"/>
      <c r="CC91" s="138"/>
      <c r="CD91" s="138"/>
      <c r="CE91" s="138"/>
      <c r="CF91" s="138"/>
    </row>
    <row r="92" ht="12.0" customHeight="1">
      <c r="A92" s="104"/>
      <c r="B92" s="104"/>
      <c r="C92" s="104"/>
      <c r="D92" s="104"/>
      <c r="E92" s="104"/>
      <c r="F92" s="104"/>
      <c r="G92" s="104"/>
      <c r="H92" s="104"/>
      <c r="I92" s="104"/>
      <c r="J92" s="132"/>
      <c r="K92" s="132"/>
      <c r="L92" s="132"/>
      <c r="M92" s="132"/>
      <c r="N92" s="132"/>
      <c r="O92" s="132"/>
      <c r="P92" s="132"/>
      <c r="Q92" s="133"/>
      <c r="R92" s="132"/>
      <c r="S92" s="134"/>
      <c r="T92" s="135"/>
      <c r="U92" s="136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8"/>
      <c r="CB92" s="138"/>
      <c r="CC92" s="138"/>
      <c r="CD92" s="138"/>
      <c r="CE92" s="138"/>
      <c r="CF92" s="138"/>
    </row>
    <row r="93" ht="12.0" customHeight="1">
      <c r="A93" s="104"/>
      <c r="B93" s="104"/>
      <c r="C93" s="104"/>
      <c r="D93" s="104"/>
      <c r="E93" s="104"/>
      <c r="F93" s="104"/>
      <c r="G93" s="104"/>
      <c r="H93" s="104"/>
      <c r="I93" s="104"/>
      <c r="J93" s="132"/>
      <c r="K93" s="132"/>
      <c r="L93" s="132"/>
      <c r="M93" s="132"/>
      <c r="N93" s="132"/>
      <c r="O93" s="132"/>
      <c r="P93" s="132"/>
      <c r="Q93" s="133"/>
      <c r="R93" s="132"/>
      <c r="S93" s="134"/>
      <c r="T93" s="135"/>
      <c r="U93" s="136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8"/>
      <c r="CB93" s="138"/>
      <c r="CC93" s="138"/>
      <c r="CD93" s="138"/>
      <c r="CE93" s="138"/>
      <c r="CF93" s="138"/>
    </row>
    <row r="94" ht="12.0" customHeight="1">
      <c r="A94" s="104"/>
      <c r="B94" s="104"/>
      <c r="C94" s="104"/>
      <c r="D94" s="104"/>
      <c r="E94" s="104"/>
      <c r="F94" s="104"/>
      <c r="G94" s="104"/>
      <c r="H94" s="104"/>
      <c r="I94" s="104"/>
      <c r="J94" s="132"/>
      <c r="K94" s="132"/>
      <c r="L94" s="132"/>
      <c r="M94" s="132"/>
      <c r="N94" s="132"/>
      <c r="O94" s="132"/>
      <c r="P94" s="132"/>
      <c r="Q94" s="133"/>
      <c r="R94" s="132"/>
      <c r="S94" s="134"/>
      <c r="T94" s="135"/>
      <c r="U94" s="136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8"/>
      <c r="CB94" s="138"/>
      <c r="CC94" s="138"/>
      <c r="CD94" s="138"/>
      <c r="CE94" s="138"/>
      <c r="CF94" s="138"/>
    </row>
    <row r="95" ht="12.0" customHeight="1">
      <c r="A95" s="104"/>
      <c r="B95" s="104"/>
      <c r="C95" s="104"/>
      <c r="D95" s="104"/>
      <c r="E95" s="104"/>
      <c r="F95" s="104"/>
      <c r="G95" s="104"/>
      <c r="H95" s="104"/>
      <c r="I95" s="104"/>
      <c r="J95" s="132"/>
      <c r="K95" s="132"/>
      <c r="L95" s="132"/>
      <c r="M95" s="132"/>
      <c r="N95" s="132"/>
      <c r="O95" s="132"/>
      <c r="P95" s="132"/>
      <c r="Q95" s="133"/>
      <c r="R95" s="132"/>
      <c r="S95" s="134"/>
      <c r="T95" s="135"/>
      <c r="U95" s="136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  <c r="BG95" s="137"/>
      <c r="BH95" s="137"/>
      <c r="BI95" s="137"/>
      <c r="BJ95" s="137"/>
      <c r="BK95" s="137"/>
      <c r="BL95" s="137"/>
      <c r="BM95" s="137"/>
      <c r="BN95" s="137"/>
      <c r="BO95" s="137"/>
      <c r="BP95" s="137"/>
      <c r="BQ95" s="137"/>
      <c r="BR95" s="137"/>
      <c r="BS95" s="137"/>
      <c r="BT95" s="137"/>
      <c r="BU95" s="137"/>
      <c r="BV95" s="137"/>
      <c r="BW95" s="137"/>
      <c r="BX95" s="137"/>
      <c r="BY95" s="137"/>
      <c r="BZ95" s="137"/>
      <c r="CA95" s="138"/>
      <c r="CB95" s="138"/>
      <c r="CC95" s="138"/>
      <c r="CD95" s="138"/>
      <c r="CE95" s="138"/>
      <c r="CF95" s="138"/>
    </row>
    <row r="96" ht="12.0" customHeight="1">
      <c r="A96" s="104"/>
      <c r="B96" s="104"/>
      <c r="C96" s="104"/>
      <c r="D96" s="104"/>
      <c r="E96" s="104"/>
      <c r="F96" s="104"/>
      <c r="G96" s="104"/>
      <c r="H96" s="104"/>
      <c r="I96" s="104"/>
      <c r="J96" s="132"/>
      <c r="K96" s="132"/>
      <c r="L96" s="132"/>
      <c r="M96" s="132"/>
      <c r="N96" s="132"/>
      <c r="O96" s="132"/>
      <c r="P96" s="132"/>
      <c r="Q96" s="133"/>
      <c r="R96" s="132"/>
      <c r="S96" s="134"/>
      <c r="T96" s="135"/>
      <c r="U96" s="136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137"/>
      <c r="BF96" s="137"/>
      <c r="BG96" s="137"/>
      <c r="BH96" s="137"/>
      <c r="BI96" s="137"/>
      <c r="BJ96" s="137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8"/>
      <c r="CB96" s="138"/>
      <c r="CC96" s="138"/>
      <c r="CD96" s="138"/>
      <c r="CE96" s="138"/>
      <c r="CF96" s="138"/>
    </row>
    <row r="97" ht="12.0" customHeight="1">
      <c r="A97" s="104"/>
      <c r="B97" s="104"/>
      <c r="C97" s="104"/>
      <c r="D97" s="104"/>
      <c r="E97" s="104"/>
      <c r="F97" s="104"/>
      <c r="G97" s="104"/>
      <c r="H97" s="104"/>
      <c r="I97" s="104"/>
      <c r="J97" s="132"/>
      <c r="K97" s="132"/>
      <c r="L97" s="132"/>
      <c r="M97" s="132"/>
      <c r="N97" s="132"/>
      <c r="O97" s="132"/>
      <c r="P97" s="132"/>
      <c r="Q97" s="133"/>
      <c r="R97" s="132"/>
      <c r="S97" s="134"/>
      <c r="T97" s="135"/>
      <c r="U97" s="136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137"/>
      <c r="BF97" s="137"/>
      <c r="BG97" s="137"/>
      <c r="BH97" s="137"/>
      <c r="BI97" s="137"/>
      <c r="BJ97" s="137"/>
      <c r="BK97" s="137"/>
      <c r="BL97" s="137"/>
      <c r="BM97" s="137"/>
      <c r="BN97" s="137"/>
      <c r="BO97" s="137"/>
      <c r="BP97" s="137"/>
      <c r="BQ97" s="137"/>
      <c r="BR97" s="137"/>
      <c r="BS97" s="137"/>
      <c r="BT97" s="137"/>
      <c r="BU97" s="137"/>
      <c r="BV97" s="137"/>
      <c r="BW97" s="137"/>
      <c r="BX97" s="137"/>
      <c r="BY97" s="137"/>
      <c r="BZ97" s="137"/>
      <c r="CA97" s="138"/>
      <c r="CB97" s="138"/>
      <c r="CC97" s="138"/>
      <c r="CD97" s="138"/>
      <c r="CE97" s="138"/>
      <c r="CF97" s="138"/>
    </row>
    <row r="98" ht="12.0" customHeight="1">
      <c r="A98" s="104"/>
      <c r="B98" s="104"/>
      <c r="C98" s="104"/>
      <c r="D98" s="104"/>
      <c r="E98" s="104"/>
      <c r="F98" s="104"/>
      <c r="G98" s="104"/>
      <c r="H98" s="104"/>
      <c r="I98" s="104"/>
      <c r="J98" s="132"/>
      <c r="K98" s="132"/>
      <c r="L98" s="132"/>
      <c r="M98" s="132"/>
      <c r="N98" s="132"/>
      <c r="O98" s="132"/>
      <c r="P98" s="132"/>
      <c r="Q98" s="133"/>
      <c r="R98" s="132"/>
      <c r="S98" s="134"/>
      <c r="T98" s="135"/>
      <c r="U98" s="136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137"/>
      <c r="BF98" s="137"/>
      <c r="BG98" s="137"/>
      <c r="BH98" s="137"/>
      <c r="BI98" s="137"/>
      <c r="BJ98" s="137"/>
      <c r="BK98" s="137"/>
      <c r="BL98" s="137"/>
      <c r="BM98" s="137"/>
      <c r="BN98" s="137"/>
      <c r="BO98" s="137"/>
      <c r="BP98" s="137"/>
      <c r="BQ98" s="137"/>
      <c r="BR98" s="137"/>
      <c r="BS98" s="137"/>
      <c r="BT98" s="137"/>
      <c r="BU98" s="137"/>
      <c r="BV98" s="137"/>
      <c r="BW98" s="137"/>
      <c r="BX98" s="137"/>
      <c r="BY98" s="137"/>
      <c r="BZ98" s="137"/>
      <c r="CA98" s="138"/>
      <c r="CB98" s="138"/>
      <c r="CC98" s="138"/>
      <c r="CD98" s="138"/>
      <c r="CE98" s="138"/>
      <c r="CF98" s="138"/>
    </row>
    <row r="99" ht="12.0" customHeight="1">
      <c r="A99" s="104"/>
      <c r="B99" s="104"/>
      <c r="C99" s="104"/>
      <c r="D99" s="104"/>
      <c r="E99" s="104"/>
      <c r="F99" s="104"/>
      <c r="G99" s="104"/>
      <c r="H99" s="104"/>
      <c r="I99" s="104"/>
      <c r="J99" s="132"/>
      <c r="K99" s="132"/>
      <c r="L99" s="132"/>
      <c r="M99" s="132"/>
      <c r="N99" s="132"/>
      <c r="O99" s="132"/>
      <c r="P99" s="132"/>
      <c r="Q99" s="133"/>
      <c r="R99" s="132"/>
      <c r="S99" s="134"/>
      <c r="T99" s="135"/>
      <c r="U99" s="136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  <c r="BG99" s="137"/>
      <c r="BH99" s="137"/>
      <c r="BI99" s="137"/>
      <c r="BJ99" s="137"/>
      <c r="BK99" s="137"/>
      <c r="BL99" s="137"/>
      <c r="BM99" s="137"/>
      <c r="BN99" s="137"/>
      <c r="BO99" s="137"/>
      <c r="BP99" s="137"/>
      <c r="BQ99" s="137"/>
      <c r="BR99" s="137"/>
      <c r="BS99" s="137"/>
      <c r="BT99" s="137"/>
      <c r="BU99" s="137"/>
      <c r="BV99" s="137"/>
      <c r="BW99" s="137"/>
      <c r="BX99" s="137"/>
      <c r="BY99" s="137"/>
      <c r="BZ99" s="137"/>
      <c r="CA99" s="138"/>
      <c r="CB99" s="138"/>
      <c r="CC99" s="138"/>
      <c r="CD99" s="138"/>
      <c r="CE99" s="138"/>
      <c r="CF99" s="138"/>
    </row>
    <row r="100" ht="12.0" customHeight="1">
      <c r="A100" s="104"/>
      <c r="B100" s="104"/>
      <c r="C100" s="104"/>
      <c r="D100" s="104"/>
      <c r="E100" s="104"/>
      <c r="F100" s="104"/>
      <c r="G100" s="104"/>
      <c r="H100" s="104"/>
      <c r="I100" s="104"/>
      <c r="J100" s="132"/>
      <c r="K100" s="132"/>
      <c r="L100" s="132"/>
      <c r="M100" s="132"/>
      <c r="N100" s="132"/>
      <c r="O100" s="132"/>
      <c r="P100" s="132"/>
      <c r="Q100" s="133"/>
      <c r="R100" s="132"/>
      <c r="S100" s="134"/>
      <c r="T100" s="135"/>
      <c r="U100" s="136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  <c r="BG100" s="137"/>
      <c r="BH100" s="137"/>
      <c r="BI100" s="137"/>
      <c r="BJ100" s="137"/>
      <c r="BK100" s="137"/>
      <c r="BL100" s="137"/>
      <c r="BM100" s="137"/>
      <c r="BN100" s="137"/>
      <c r="BO100" s="137"/>
      <c r="BP100" s="137"/>
      <c r="BQ100" s="137"/>
      <c r="BR100" s="137"/>
      <c r="BS100" s="137"/>
      <c r="BT100" s="137"/>
      <c r="BU100" s="137"/>
      <c r="BV100" s="137"/>
      <c r="BW100" s="137"/>
      <c r="BX100" s="137"/>
      <c r="BY100" s="137"/>
      <c r="BZ100" s="137"/>
      <c r="CA100" s="138"/>
      <c r="CB100" s="138"/>
      <c r="CC100" s="138"/>
      <c r="CD100" s="138"/>
      <c r="CE100" s="138"/>
      <c r="CF100" s="138"/>
    </row>
    <row r="101" ht="12.0" customHeight="1">
      <c r="A101" s="104"/>
      <c r="B101" s="104"/>
      <c r="C101" s="104"/>
      <c r="D101" s="104"/>
      <c r="E101" s="104"/>
      <c r="F101" s="104"/>
      <c r="G101" s="104"/>
      <c r="H101" s="104"/>
      <c r="I101" s="104"/>
      <c r="J101" s="132"/>
      <c r="K101" s="132"/>
      <c r="L101" s="132"/>
      <c r="M101" s="132"/>
      <c r="N101" s="132"/>
      <c r="O101" s="132"/>
      <c r="P101" s="132"/>
      <c r="Q101" s="133"/>
      <c r="R101" s="132"/>
      <c r="S101" s="134"/>
      <c r="T101" s="135"/>
      <c r="U101" s="136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  <c r="BG101" s="137"/>
      <c r="BH101" s="137"/>
      <c r="BI101" s="137"/>
      <c r="BJ101" s="137"/>
      <c r="BK101" s="137"/>
      <c r="BL101" s="137"/>
      <c r="BM101" s="137"/>
      <c r="BN101" s="137"/>
      <c r="BO101" s="137"/>
      <c r="BP101" s="137"/>
      <c r="BQ101" s="137"/>
      <c r="BR101" s="137"/>
      <c r="BS101" s="137"/>
      <c r="BT101" s="137"/>
      <c r="BU101" s="137"/>
      <c r="BV101" s="137"/>
      <c r="BW101" s="137"/>
      <c r="BX101" s="137"/>
      <c r="BY101" s="137"/>
      <c r="BZ101" s="137"/>
      <c r="CA101" s="138"/>
      <c r="CB101" s="138"/>
      <c r="CC101" s="138"/>
      <c r="CD101" s="138"/>
      <c r="CE101" s="138"/>
      <c r="CF101" s="138"/>
    </row>
    <row r="102" ht="12.0" customHeight="1">
      <c r="A102" s="104"/>
      <c r="B102" s="104"/>
      <c r="C102" s="104"/>
      <c r="D102" s="104"/>
      <c r="E102" s="104"/>
      <c r="F102" s="104"/>
      <c r="G102" s="104"/>
      <c r="H102" s="104"/>
      <c r="I102" s="104"/>
      <c r="J102" s="132"/>
      <c r="K102" s="132"/>
      <c r="L102" s="132"/>
      <c r="M102" s="132"/>
      <c r="N102" s="132"/>
      <c r="O102" s="132"/>
      <c r="P102" s="132"/>
      <c r="Q102" s="133"/>
      <c r="R102" s="132"/>
      <c r="S102" s="134"/>
      <c r="T102" s="135"/>
      <c r="U102" s="136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  <c r="BG102" s="137"/>
      <c r="BH102" s="137"/>
      <c r="BI102" s="137"/>
      <c r="BJ102" s="137"/>
      <c r="BK102" s="137"/>
      <c r="BL102" s="137"/>
      <c r="BM102" s="137"/>
      <c r="BN102" s="137"/>
      <c r="BO102" s="137"/>
      <c r="BP102" s="137"/>
      <c r="BQ102" s="137"/>
      <c r="BR102" s="137"/>
      <c r="BS102" s="137"/>
      <c r="BT102" s="137"/>
      <c r="BU102" s="137"/>
      <c r="BV102" s="137"/>
      <c r="BW102" s="137"/>
      <c r="BX102" s="137"/>
      <c r="BY102" s="137"/>
      <c r="BZ102" s="137"/>
      <c r="CA102" s="138"/>
      <c r="CB102" s="138"/>
      <c r="CC102" s="138"/>
      <c r="CD102" s="138"/>
      <c r="CE102" s="138"/>
      <c r="CF102" s="138"/>
    </row>
    <row r="103" ht="12.0" customHeight="1">
      <c r="A103" s="104"/>
      <c r="B103" s="104"/>
      <c r="C103" s="104"/>
      <c r="D103" s="104"/>
      <c r="E103" s="104"/>
      <c r="F103" s="104"/>
      <c r="G103" s="104"/>
      <c r="H103" s="104"/>
      <c r="I103" s="104"/>
      <c r="J103" s="132"/>
      <c r="K103" s="132"/>
      <c r="L103" s="132"/>
      <c r="M103" s="132"/>
      <c r="N103" s="132"/>
      <c r="O103" s="132"/>
      <c r="P103" s="132"/>
      <c r="Q103" s="133"/>
      <c r="R103" s="132"/>
      <c r="S103" s="134"/>
      <c r="T103" s="135"/>
      <c r="U103" s="136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  <c r="BG103" s="137"/>
      <c r="BH103" s="137"/>
      <c r="BI103" s="137"/>
      <c r="BJ103" s="137"/>
      <c r="BK103" s="137"/>
      <c r="BL103" s="137"/>
      <c r="BM103" s="137"/>
      <c r="BN103" s="137"/>
      <c r="BO103" s="137"/>
      <c r="BP103" s="137"/>
      <c r="BQ103" s="137"/>
      <c r="BR103" s="137"/>
      <c r="BS103" s="137"/>
      <c r="BT103" s="137"/>
      <c r="BU103" s="137"/>
      <c r="BV103" s="137"/>
      <c r="BW103" s="137"/>
      <c r="BX103" s="137"/>
      <c r="BY103" s="137"/>
      <c r="BZ103" s="137"/>
      <c r="CA103" s="138"/>
      <c r="CB103" s="138"/>
      <c r="CC103" s="138"/>
      <c r="CD103" s="138"/>
      <c r="CE103" s="138"/>
      <c r="CF103" s="138"/>
    </row>
    <row r="104" ht="12.0" customHeight="1">
      <c r="A104" s="104"/>
      <c r="B104" s="104"/>
      <c r="C104" s="104"/>
      <c r="D104" s="104"/>
      <c r="E104" s="104"/>
      <c r="F104" s="104"/>
      <c r="G104" s="104"/>
      <c r="H104" s="104"/>
      <c r="I104" s="104"/>
      <c r="J104" s="132"/>
      <c r="K104" s="132"/>
      <c r="L104" s="132"/>
      <c r="M104" s="132"/>
      <c r="N104" s="132"/>
      <c r="O104" s="132"/>
      <c r="P104" s="132"/>
      <c r="Q104" s="133"/>
      <c r="R104" s="132"/>
      <c r="S104" s="134"/>
      <c r="T104" s="135"/>
      <c r="U104" s="136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137"/>
      <c r="BF104" s="137"/>
      <c r="BG104" s="137"/>
      <c r="BH104" s="137"/>
      <c r="BI104" s="137"/>
      <c r="BJ104" s="137"/>
      <c r="BK104" s="137"/>
      <c r="BL104" s="137"/>
      <c r="BM104" s="137"/>
      <c r="BN104" s="137"/>
      <c r="BO104" s="137"/>
      <c r="BP104" s="137"/>
      <c r="BQ104" s="137"/>
      <c r="BR104" s="137"/>
      <c r="BS104" s="137"/>
      <c r="BT104" s="137"/>
      <c r="BU104" s="137"/>
      <c r="BV104" s="137"/>
      <c r="BW104" s="137"/>
      <c r="BX104" s="137"/>
      <c r="BY104" s="137"/>
      <c r="BZ104" s="137"/>
      <c r="CA104" s="138"/>
      <c r="CB104" s="138"/>
      <c r="CC104" s="138"/>
      <c r="CD104" s="138"/>
      <c r="CE104" s="138"/>
      <c r="CF104" s="138"/>
    </row>
    <row r="105" ht="12.0" customHeight="1">
      <c r="A105" s="104"/>
      <c r="B105" s="104"/>
      <c r="C105" s="104"/>
      <c r="D105" s="104"/>
      <c r="E105" s="104"/>
      <c r="F105" s="104"/>
      <c r="G105" s="104"/>
      <c r="H105" s="104"/>
      <c r="I105" s="104"/>
      <c r="J105" s="132"/>
      <c r="K105" s="132"/>
      <c r="L105" s="132"/>
      <c r="M105" s="132"/>
      <c r="N105" s="132"/>
      <c r="O105" s="132"/>
      <c r="P105" s="132"/>
      <c r="Q105" s="133"/>
      <c r="R105" s="132"/>
      <c r="S105" s="134"/>
      <c r="T105" s="135"/>
      <c r="U105" s="136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  <c r="BG105" s="137"/>
      <c r="BH105" s="137"/>
      <c r="BI105" s="137"/>
      <c r="BJ105" s="137"/>
      <c r="BK105" s="137"/>
      <c r="BL105" s="137"/>
      <c r="BM105" s="137"/>
      <c r="BN105" s="137"/>
      <c r="BO105" s="137"/>
      <c r="BP105" s="137"/>
      <c r="BQ105" s="137"/>
      <c r="BR105" s="137"/>
      <c r="BS105" s="137"/>
      <c r="BT105" s="137"/>
      <c r="BU105" s="137"/>
      <c r="BV105" s="137"/>
      <c r="BW105" s="137"/>
      <c r="BX105" s="137"/>
      <c r="BY105" s="137"/>
      <c r="BZ105" s="137"/>
      <c r="CA105" s="138"/>
      <c r="CB105" s="138"/>
      <c r="CC105" s="138"/>
      <c r="CD105" s="138"/>
      <c r="CE105" s="138"/>
      <c r="CF105" s="138"/>
    </row>
    <row r="106" ht="12.0" customHeight="1">
      <c r="A106" s="104"/>
      <c r="B106" s="104"/>
      <c r="C106" s="104"/>
      <c r="D106" s="104"/>
      <c r="E106" s="104"/>
      <c r="F106" s="104"/>
      <c r="G106" s="104"/>
      <c r="H106" s="104"/>
      <c r="I106" s="104"/>
      <c r="J106" s="132"/>
      <c r="K106" s="132"/>
      <c r="L106" s="132"/>
      <c r="M106" s="132"/>
      <c r="N106" s="132"/>
      <c r="O106" s="132"/>
      <c r="P106" s="132"/>
      <c r="Q106" s="133"/>
      <c r="R106" s="132"/>
      <c r="S106" s="134"/>
      <c r="T106" s="135"/>
      <c r="U106" s="136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W106" s="137"/>
      <c r="BX106" s="137"/>
      <c r="BY106" s="137"/>
      <c r="BZ106" s="137"/>
      <c r="CA106" s="138"/>
      <c r="CB106" s="138"/>
      <c r="CC106" s="138"/>
      <c r="CD106" s="138"/>
      <c r="CE106" s="138"/>
      <c r="CF106" s="138"/>
    </row>
    <row r="107" ht="12.0" customHeight="1">
      <c r="A107" s="104"/>
      <c r="B107" s="104"/>
      <c r="C107" s="104"/>
      <c r="D107" s="104"/>
      <c r="E107" s="104"/>
      <c r="F107" s="104"/>
      <c r="G107" s="104"/>
      <c r="H107" s="104"/>
      <c r="I107" s="104"/>
      <c r="J107" s="132"/>
      <c r="K107" s="132"/>
      <c r="L107" s="132"/>
      <c r="M107" s="132"/>
      <c r="N107" s="132"/>
      <c r="O107" s="132"/>
      <c r="P107" s="132"/>
      <c r="Q107" s="133"/>
      <c r="R107" s="132"/>
      <c r="S107" s="134"/>
      <c r="T107" s="135"/>
      <c r="U107" s="136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/>
      <c r="BF107" s="137"/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A107" s="138"/>
      <c r="CB107" s="138"/>
      <c r="CC107" s="138"/>
      <c r="CD107" s="138"/>
      <c r="CE107" s="138"/>
      <c r="CF107" s="138"/>
    </row>
    <row r="108" ht="12.0" customHeight="1">
      <c r="A108" s="104"/>
      <c r="B108" s="104"/>
      <c r="C108" s="104"/>
      <c r="D108" s="104"/>
      <c r="E108" s="104"/>
      <c r="F108" s="104"/>
      <c r="G108" s="104"/>
      <c r="H108" s="104"/>
      <c r="I108" s="104"/>
      <c r="J108" s="132"/>
      <c r="K108" s="132"/>
      <c r="L108" s="132"/>
      <c r="M108" s="132"/>
      <c r="N108" s="132"/>
      <c r="O108" s="132"/>
      <c r="P108" s="132"/>
      <c r="Q108" s="133"/>
      <c r="R108" s="132"/>
      <c r="S108" s="134"/>
      <c r="T108" s="135"/>
      <c r="U108" s="136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8"/>
      <c r="CB108" s="138"/>
      <c r="CC108" s="138"/>
      <c r="CD108" s="138"/>
      <c r="CE108" s="138"/>
      <c r="CF108" s="138"/>
    </row>
    <row r="109" ht="12.0" customHeight="1">
      <c r="A109" s="104"/>
      <c r="B109" s="104"/>
      <c r="C109" s="104"/>
      <c r="D109" s="104"/>
      <c r="E109" s="104"/>
      <c r="F109" s="104"/>
      <c r="G109" s="104"/>
      <c r="H109" s="104"/>
      <c r="I109" s="104"/>
      <c r="J109" s="132"/>
      <c r="K109" s="132"/>
      <c r="L109" s="132"/>
      <c r="M109" s="132"/>
      <c r="N109" s="132"/>
      <c r="O109" s="132"/>
      <c r="P109" s="132"/>
      <c r="Q109" s="133"/>
      <c r="R109" s="132"/>
      <c r="S109" s="134"/>
      <c r="T109" s="135"/>
      <c r="U109" s="136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  <c r="BG109" s="137"/>
      <c r="BH109" s="137"/>
      <c r="BI109" s="137"/>
      <c r="BJ109" s="137"/>
      <c r="BK109" s="137"/>
      <c r="BL109" s="137"/>
      <c r="BM109" s="137"/>
      <c r="BN109" s="137"/>
      <c r="BO109" s="137"/>
      <c r="BP109" s="137"/>
      <c r="BQ109" s="137"/>
      <c r="BR109" s="137"/>
      <c r="BS109" s="137"/>
      <c r="BT109" s="137"/>
      <c r="BU109" s="137"/>
      <c r="BV109" s="137"/>
      <c r="BW109" s="137"/>
      <c r="BX109" s="137"/>
      <c r="BY109" s="137"/>
      <c r="BZ109" s="137"/>
      <c r="CA109" s="138"/>
      <c r="CB109" s="138"/>
      <c r="CC109" s="138"/>
      <c r="CD109" s="138"/>
      <c r="CE109" s="138"/>
      <c r="CF109" s="138"/>
    </row>
    <row r="110" ht="12.0" customHeight="1">
      <c r="A110" s="104"/>
      <c r="B110" s="104"/>
      <c r="C110" s="104"/>
      <c r="D110" s="104"/>
      <c r="E110" s="104"/>
      <c r="F110" s="104"/>
      <c r="G110" s="104"/>
      <c r="H110" s="104"/>
      <c r="I110" s="104"/>
      <c r="J110" s="132"/>
      <c r="K110" s="132"/>
      <c r="L110" s="132"/>
      <c r="M110" s="132"/>
      <c r="N110" s="132"/>
      <c r="O110" s="132"/>
      <c r="P110" s="132"/>
      <c r="Q110" s="133"/>
      <c r="R110" s="132"/>
      <c r="S110" s="134"/>
      <c r="T110" s="135"/>
      <c r="U110" s="136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7"/>
      <c r="BX110" s="137"/>
      <c r="BY110" s="137"/>
      <c r="BZ110" s="137"/>
      <c r="CA110" s="138"/>
      <c r="CB110" s="138"/>
      <c r="CC110" s="138"/>
      <c r="CD110" s="138"/>
      <c r="CE110" s="138"/>
      <c r="CF110" s="138"/>
    </row>
    <row r="111" ht="12.0" customHeight="1">
      <c r="A111" s="104"/>
      <c r="B111" s="104"/>
      <c r="C111" s="104"/>
      <c r="D111" s="104"/>
      <c r="E111" s="104"/>
      <c r="F111" s="104"/>
      <c r="G111" s="104"/>
      <c r="H111" s="104"/>
      <c r="I111" s="104"/>
      <c r="J111" s="132"/>
      <c r="K111" s="132"/>
      <c r="L111" s="132"/>
      <c r="M111" s="132"/>
      <c r="N111" s="132"/>
      <c r="O111" s="132"/>
      <c r="P111" s="132"/>
      <c r="Q111" s="133"/>
      <c r="R111" s="132"/>
      <c r="S111" s="134"/>
      <c r="T111" s="135"/>
      <c r="U111" s="136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8"/>
      <c r="CB111" s="138"/>
      <c r="CC111" s="138"/>
      <c r="CD111" s="138"/>
      <c r="CE111" s="138"/>
      <c r="CF111" s="138"/>
    </row>
    <row r="112" ht="12.0" customHeight="1">
      <c r="A112" s="104"/>
      <c r="B112" s="104"/>
      <c r="C112" s="104"/>
      <c r="D112" s="104"/>
      <c r="E112" s="104"/>
      <c r="F112" s="104"/>
      <c r="G112" s="104"/>
      <c r="H112" s="104"/>
      <c r="I112" s="104"/>
      <c r="J112" s="132"/>
      <c r="K112" s="132"/>
      <c r="L112" s="132"/>
      <c r="M112" s="132"/>
      <c r="N112" s="132"/>
      <c r="O112" s="132"/>
      <c r="P112" s="132"/>
      <c r="Q112" s="133"/>
      <c r="R112" s="132"/>
      <c r="S112" s="134"/>
      <c r="T112" s="135"/>
      <c r="U112" s="136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8"/>
      <c r="CB112" s="138"/>
      <c r="CC112" s="138"/>
      <c r="CD112" s="138"/>
      <c r="CE112" s="138"/>
      <c r="CF112" s="138"/>
    </row>
    <row r="113" ht="12.0" customHeight="1">
      <c r="A113" s="104"/>
      <c r="B113" s="104"/>
      <c r="C113" s="104"/>
      <c r="D113" s="104"/>
      <c r="E113" s="104"/>
      <c r="F113" s="104"/>
      <c r="G113" s="104"/>
      <c r="H113" s="104"/>
      <c r="I113" s="104"/>
      <c r="J113" s="132"/>
      <c r="K113" s="132"/>
      <c r="L113" s="132"/>
      <c r="M113" s="132"/>
      <c r="N113" s="132"/>
      <c r="O113" s="132"/>
      <c r="P113" s="132"/>
      <c r="Q113" s="133"/>
      <c r="R113" s="132"/>
      <c r="S113" s="134"/>
      <c r="T113" s="135"/>
      <c r="U113" s="136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8"/>
      <c r="CB113" s="138"/>
      <c r="CC113" s="138"/>
      <c r="CD113" s="138"/>
      <c r="CE113" s="138"/>
      <c r="CF113" s="138"/>
    </row>
    <row r="114" ht="12.0" customHeight="1">
      <c r="A114" s="104"/>
      <c r="B114" s="104"/>
      <c r="C114" s="104"/>
      <c r="D114" s="104"/>
      <c r="E114" s="104"/>
      <c r="F114" s="104"/>
      <c r="G114" s="104"/>
      <c r="H114" s="104"/>
      <c r="I114" s="104"/>
      <c r="J114" s="132"/>
      <c r="K114" s="132"/>
      <c r="L114" s="132"/>
      <c r="M114" s="132"/>
      <c r="N114" s="132"/>
      <c r="O114" s="132"/>
      <c r="P114" s="132"/>
      <c r="Q114" s="133"/>
      <c r="R114" s="132"/>
      <c r="S114" s="134"/>
      <c r="T114" s="135"/>
      <c r="U114" s="136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137"/>
      <c r="BF114" s="137"/>
      <c r="BG114" s="137"/>
      <c r="BH114" s="137"/>
      <c r="BI114" s="137"/>
      <c r="BJ114" s="137"/>
      <c r="BK114" s="137"/>
      <c r="BL114" s="137"/>
      <c r="BM114" s="137"/>
      <c r="BN114" s="137"/>
      <c r="BO114" s="137"/>
      <c r="BP114" s="137"/>
      <c r="BQ114" s="137"/>
      <c r="BR114" s="137"/>
      <c r="BS114" s="137"/>
      <c r="BT114" s="137"/>
      <c r="BU114" s="137"/>
      <c r="BV114" s="137"/>
      <c r="BW114" s="137"/>
      <c r="BX114" s="137"/>
      <c r="BY114" s="137"/>
      <c r="BZ114" s="137"/>
      <c r="CA114" s="138"/>
      <c r="CB114" s="138"/>
      <c r="CC114" s="138"/>
      <c r="CD114" s="138"/>
      <c r="CE114" s="138"/>
      <c r="CF114" s="138"/>
    </row>
    <row r="115" ht="12.0" customHeight="1">
      <c r="A115" s="104"/>
      <c r="B115" s="104"/>
      <c r="C115" s="104"/>
      <c r="D115" s="104"/>
      <c r="E115" s="104"/>
      <c r="F115" s="104"/>
      <c r="G115" s="104"/>
      <c r="H115" s="104"/>
      <c r="I115" s="104"/>
      <c r="J115" s="132"/>
      <c r="K115" s="132"/>
      <c r="L115" s="132"/>
      <c r="M115" s="132"/>
      <c r="N115" s="132"/>
      <c r="O115" s="132"/>
      <c r="P115" s="132"/>
      <c r="Q115" s="133"/>
      <c r="R115" s="132"/>
      <c r="S115" s="134"/>
      <c r="T115" s="135"/>
      <c r="U115" s="136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137"/>
      <c r="BF115" s="137"/>
      <c r="BG115" s="137"/>
      <c r="BH115" s="137"/>
      <c r="BI115" s="137"/>
      <c r="BJ115" s="137"/>
      <c r="BK115" s="137"/>
      <c r="BL115" s="137"/>
      <c r="BM115" s="137"/>
      <c r="BN115" s="137"/>
      <c r="BO115" s="137"/>
      <c r="BP115" s="137"/>
      <c r="BQ115" s="137"/>
      <c r="BR115" s="137"/>
      <c r="BS115" s="137"/>
      <c r="BT115" s="137"/>
      <c r="BU115" s="137"/>
      <c r="BV115" s="137"/>
      <c r="BW115" s="137"/>
      <c r="BX115" s="137"/>
      <c r="BY115" s="137"/>
      <c r="BZ115" s="137"/>
      <c r="CA115" s="138"/>
      <c r="CB115" s="138"/>
      <c r="CC115" s="138"/>
      <c r="CD115" s="138"/>
      <c r="CE115" s="138"/>
      <c r="CF115" s="138"/>
    </row>
    <row r="116" ht="12.0" customHeight="1">
      <c r="A116" s="104"/>
      <c r="B116" s="104"/>
      <c r="C116" s="104"/>
      <c r="D116" s="104"/>
      <c r="E116" s="104"/>
      <c r="F116" s="104"/>
      <c r="G116" s="104"/>
      <c r="H116" s="104"/>
      <c r="I116" s="104"/>
      <c r="J116" s="132"/>
      <c r="K116" s="132"/>
      <c r="L116" s="132"/>
      <c r="M116" s="132"/>
      <c r="N116" s="132"/>
      <c r="O116" s="132"/>
      <c r="P116" s="132"/>
      <c r="Q116" s="133"/>
      <c r="R116" s="132"/>
      <c r="S116" s="134"/>
      <c r="T116" s="135"/>
      <c r="U116" s="136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/>
      <c r="BF116" s="137"/>
      <c r="BG116" s="137"/>
      <c r="BH116" s="137"/>
      <c r="BI116" s="137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8"/>
      <c r="CB116" s="138"/>
      <c r="CC116" s="138"/>
      <c r="CD116" s="138"/>
      <c r="CE116" s="138"/>
      <c r="CF116" s="138"/>
    </row>
    <row r="117" ht="12.0" customHeight="1">
      <c r="A117" s="104"/>
      <c r="B117" s="104"/>
      <c r="C117" s="104"/>
      <c r="D117" s="104"/>
      <c r="E117" s="104"/>
      <c r="F117" s="104"/>
      <c r="G117" s="104"/>
      <c r="H117" s="104"/>
      <c r="I117" s="104"/>
      <c r="J117" s="132"/>
      <c r="K117" s="132"/>
      <c r="L117" s="132"/>
      <c r="M117" s="132"/>
      <c r="N117" s="132"/>
      <c r="O117" s="132"/>
      <c r="P117" s="132"/>
      <c r="Q117" s="133"/>
      <c r="R117" s="132"/>
      <c r="S117" s="134"/>
      <c r="T117" s="135"/>
      <c r="U117" s="136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  <c r="BG117" s="137"/>
      <c r="BH117" s="137"/>
      <c r="BI117" s="137"/>
      <c r="BJ117" s="137"/>
      <c r="BK117" s="137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8"/>
      <c r="CB117" s="138"/>
      <c r="CC117" s="138"/>
      <c r="CD117" s="138"/>
      <c r="CE117" s="138"/>
      <c r="CF117" s="138"/>
    </row>
    <row r="118" ht="12.0" customHeight="1">
      <c r="A118" s="104"/>
      <c r="B118" s="104"/>
      <c r="C118" s="104"/>
      <c r="D118" s="104"/>
      <c r="E118" s="104"/>
      <c r="F118" s="104"/>
      <c r="G118" s="104"/>
      <c r="H118" s="104"/>
      <c r="I118" s="104"/>
      <c r="J118" s="132"/>
      <c r="K118" s="132"/>
      <c r="L118" s="132"/>
      <c r="M118" s="132"/>
      <c r="N118" s="132"/>
      <c r="O118" s="132"/>
      <c r="P118" s="132"/>
      <c r="Q118" s="133"/>
      <c r="R118" s="132"/>
      <c r="S118" s="134"/>
      <c r="T118" s="135"/>
      <c r="U118" s="136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  <c r="BG118" s="137"/>
      <c r="BH118" s="137"/>
      <c r="BI118" s="137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8"/>
      <c r="CB118" s="138"/>
      <c r="CC118" s="138"/>
      <c r="CD118" s="138"/>
      <c r="CE118" s="138"/>
      <c r="CF118" s="138"/>
    </row>
    <row r="119" ht="12.0" customHeight="1">
      <c r="A119" s="104"/>
      <c r="B119" s="104"/>
      <c r="C119" s="104"/>
      <c r="D119" s="104"/>
      <c r="E119" s="104"/>
      <c r="F119" s="104"/>
      <c r="G119" s="104"/>
      <c r="H119" s="104"/>
      <c r="I119" s="104"/>
      <c r="J119" s="132"/>
      <c r="K119" s="132"/>
      <c r="L119" s="132"/>
      <c r="M119" s="132"/>
      <c r="N119" s="132"/>
      <c r="O119" s="132"/>
      <c r="P119" s="132"/>
      <c r="Q119" s="133"/>
      <c r="R119" s="132"/>
      <c r="S119" s="134"/>
      <c r="T119" s="135"/>
      <c r="U119" s="136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  <c r="BG119" s="137"/>
      <c r="BH119" s="137"/>
      <c r="BI119" s="137"/>
      <c r="BJ119" s="137"/>
      <c r="BK119" s="137"/>
      <c r="BL119" s="137"/>
      <c r="BM119" s="137"/>
      <c r="BN119" s="137"/>
      <c r="BO119" s="137"/>
      <c r="BP119" s="137"/>
      <c r="BQ119" s="137"/>
      <c r="BR119" s="137"/>
      <c r="BS119" s="137"/>
      <c r="BT119" s="137"/>
      <c r="BU119" s="137"/>
      <c r="BV119" s="137"/>
      <c r="BW119" s="137"/>
      <c r="BX119" s="137"/>
      <c r="BY119" s="137"/>
      <c r="BZ119" s="137"/>
      <c r="CA119" s="138"/>
      <c r="CB119" s="138"/>
      <c r="CC119" s="138"/>
      <c r="CD119" s="138"/>
      <c r="CE119" s="138"/>
      <c r="CF119" s="138"/>
    </row>
    <row r="120" ht="12.0" customHeight="1">
      <c r="A120" s="104"/>
      <c r="B120" s="104"/>
      <c r="C120" s="104"/>
      <c r="D120" s="104"/>
      <c r="E120" s="104"/>
      <c r="F120" s="104"/>
      <c r="G120" s="104"/>
      <c r="H120" s="104"/>
      <c r="I120" s="104"/>
      <c r="J120" s="132"/>
      <c r="K120" s="132"/>
      <c r="L120" s="132"/>
      <c r="M120" s="132"/>
      <c r="N120" s="132"/>
      <c r="O120" s="132"/>
      <c r="P120" s="132"/>
      <c r="Q120" s="133"/>
      <c r="R120" s="132"/>
      <c r="S120" s="134"/>
      <c r="T120" s="135"/>
      <c r="U120" s="136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  <c r="BG120" s="137"/>
      <c r="BH120" s="137"/>
      <c r="BI120" s="137"/>
      <c r="BJ120" s="137"/>
      <c r="BK120" s="137"/>
      <c r="BL120" s="137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A120" s="138"/>
      <c r="CB120" s="138"/>
      <c r="CC120" s="138"/>
      <c r="CD120" s="138"/>
      <c r="CE120" s="138"/>
      <c r="CF120" s="138"/>
    </row>
    <row r="121" ht="12.0" customHeight="1">
      <c r="A121" s="104"/>
      <c r="B121" s="104"/>
      <c r="C121" s="104"/>
      <c r="D121" s="104"/>
      <c r="E121" s="104"/>
      <c r="F121" s="104"/>
      <c r="G121" s="104"/>
      <c r="H121" s="104"/>
      <c r="I121" s="104"/>
      <c r="J121" s="132"/>
      <c r="K121" s="132"/>
      <c r="L121" s="132"/>
      <c r="M121" s="132"/>
      <c r="N121" s="132"/>
      <c r="O121" s="132"/>
      <c r="P121" s="132"/>
      <c r="Q121" s="133"/>
      <c r="R121" s="132"/>
      <c r="S121" s="134"/>
      <c r="T121" s="135"/>
      <c r="U121" s="136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7"/>
      <c r="BI121" s="137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8"/>
      <c r="CB121" s="138"/>
      <c r="CC121" s="138"/>
      <c r="CD121" s="138"/>
      <c r="CE121" s="138"/>
      <c r="CF121" s="138"/>
    </row>
    <row r="122" ht="12.0" customHeight="1">
      <c r="A122" s="104"/>
      <c r="B122" s="104"/>
      <c r="C122" s="104"/>
      <c r="D122" s="104"/>
      <c r="E122" s="104"/>
      <c r="F122" s="104"/>
      <c r="G122" s="104"/>
      <c r="H122" s="104"/>
      <c r="I122" s="104"/>
      <c r="J122" s="132"/>
      <c r="K122" s="132"/>
      <c r="L122" s="132"/>
      <c r="M122" s="132"/>
      <c r="N122" s="132"/>
      <c r="O122" s="132"/>
      <c r="P122" s="132"/>
      <c r="Q122" s="133"/>
      <c r="R122" s="132"/>
      <c r="S122" s="134"/>
      <c r="T122" s="135"/>
      <c r="U122" s="136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8"/>
      <c r="CB122" s="138"/>
      <c r="CC122" s="138"/>
      <c r="CD122" s="138"/>
      <c r="CE122" s="138"/>
      <c r="CF122" s="138"/>
    </row>
    <row r="123" ht="12.0" customHeight="1">
      <c r="A123" s="104"/>
      <c r="B123" s="104"/>
      <c r="C123" s="104"/>
      <c r="D123" s="104"/>
      <c r="E123" s="104"/>
      <c r="F123" s="104"/>
      <c r="G123" s="104"/>
      <c r="H123" s="104"/>
      <c r="I123" s="104"/>
      <c r="J123" s="132"/>
      <c r="K123" s="132"/>
      <c r="L123" s="132"/>
      <c r="M123" s="132"/>
      <c r="N123" s="132"/>
      <c r="O123" s="132"/>
      <c r="P123" s="132"/>
      <c r="Q123" s="133"/>
      <c r="R123" s="132"/>
      <c r="S123" s="134"/>
      <c r="T123" s="135"/>
      <c r="U123" s="136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8"/>
      <c r="CB123" s="138"/>
      <c r="CC123" s="138"/>
      <c r="CD123" s="138"/>
      <c r="CE123" s="138"/>
      <c r="CF123" s="138"/>
    </row>
    <row r="124" ht="12.0" customHeight="1">
      <c r="A124" s="104"/>
      <c r="B124" s="104"/>
      <c r="C124" s="104"/>
      <c r="D124" s="104"/>
      <c r="E124" s="104"/>
      <c r="F124" s="104"/>
      <c r="G124" s="104"/>
      <c r="H124" s="104"/>
      <c r="I124" s="104"/>
      <c r="J124" s="132"/>
      <c r="K124" s="132"/>
      <c r="L124" s="132"/>
      <c r="M124" s="132"/>
      <c r="N124" s="132"/>
      <c r="O124" s="132"/>
      <c r="P124" s="132"/>
      <c r="Q124" s="133"/>
      <c r="R124" s="132"/>
      <c r="S124" s="134"/>
      <c r="T124" s="135"/>
      <c r="U124" s="136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8"/>
      <c r="CB124" s="138"/>
      <c r="CC124" s="138"/>
      <c r="CD124" s="138"/>
      <c r="CE124" s="138"/>
      <c r="CF124" s="138"/>
    </row>
    <row r="125" ht="12.0" customHeight="1">
      <c r="A125" s="104"/>
      <c r="B125" s="104"/>
      <c r="C125" s="104"/>
      <c r="D125" s="104"/>
      <c r="E125" s="104"/>
      <c r="F125" s="104"/>
      <c r="G125" s="104"/>
      <c r="H125" s="104"/>
      <c r="I125" s="104"/>
      <c r="J125" s="132"/>
      <c r="K125" s="132"/>
      <c r="L125" s="132"/>
      <c r="M125" s="132"/>
      <c r="N125" s="132"/>
      <c r="O125" s="132"/>
      <c r="P125" s="132"/>
      <c r="Q125" s="133"/>
      <c r="R125" s="132"/>
      <c r="S125" s="134"/>
      <c r="T125" s="135"/>
      <c r="U125" s="136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  <c r="BG125" s="137"/>
      <c r="BH125" s="137"/>
      <c r="BI125" s="137"/>
      <c r="BJ125" s="137"/>
      <c r="BK125" s="137"/>
      <c r="BL125" s="137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8"/>
      <c r="CB125" s="138"/>
      <c r="CC125" s="138"/>
      <c r="CD125" s="138"/>
      <c r="CE125" s="138"/>
      <c r="CF125" s="138"/>
    </row>
    <row r="126" ht="12.0" customHeight="1">
      <c r="A126" s="104"/>
      <c r="B126" s="104"/>
      <c r="C126" s="104"/>
      <c r="D126" s="104"/>
      <c r="E126" s="104"/>
      <c r="F126" s="104"/>
      <c r="G126" s="104"/>
      <c r="H126" s="104"/>
      <c r="I126" s="104"/>
      <c r="J126" s="132"/>
      <c r="K126" s="132"/>
      <c r="L126" s="132"/>
      <c r="M126" s="132"/>
      <c r="N126" s="132"/>
      <c r="O126" s="132"/>
      <c r="P126" s="132"/>
      <c r="Q126" s="133"/>
      <c r="R126" s="132"/>
      <c r="S126" s="134"/>
      <c r="T126" s="135"/>
      <c r="U126" s="136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8"/>
      <c r="CB126" s="138"/>
      <c r="CC126" s="138"/>
      <c r="CD126" s="138"/>
      <c r="CE126" s="138"/>
      <c r="CF126" s="138"/>
    </row>
    <row r="127" ht="12.0" customHeight="1">
      <c r="A127" s="104"/>
      <c r="B127" s="104"/>
      <c r="C127" s="104"/>
      <c r="D127" s="104"/>
      <c r="E127" s="104"/>
      <c r="F127" s="104"/>
      <c r="G127" s="104"/>
      <c r="H127" s="104"/>
      <c r="I127" s="104"/>
      <c r="J127" s="132"/>
      <c r="K127" s="132"/>
      <c r="L127" s="132"/>
      <c r="M127" s="132"/>
      <c r="N127" s="132"/>
      <c r="O127" s="132"/>
      <c r="P127" s="132"/>
      <c r="Q127" s="133"/>
      <c r="R127" s="132"/>
      <c r="S127" s="134"/>
      <c r="T127" s="135"/>
      <c r="U127" s="136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137"/>
      <c r="BF127" s="137"/>
      <c r="BG127" s="137"/>
      <c r="BH127" s="137"/>
      <c r="BI127" s="137"/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8"/>
      <c r="CB127" s="138"/>
      <c r="CC127" s="138"/>
      <c r="CD127" s="138"/>
      <c r="CE127" s="138"/>
      <c r="CF127" s="138"/>
    </row>
    <row r="128" ht="12.0" customHeight="1">
      <c r="A128" s="104"/>
      <c r="B128" s="104"/>
      <c r="C128" s="104"/>
      <c r="D128" s="104"/>
      <c r="E128" s="104"/>
      <c r="F128" s="104"/>
      <c r="G128" s="104"/>
      <c r="H128" s="104"/>
      <c r="I128" s="104"/>
      <c r="J128" s="132"/>
      <c r="K128" s="132"/>
      <c r="L128" s="132"/>
      <c r="M128" s="132"/>
      <c r="N128" s="132"/>
      <c r="O128" s="132"/>
      <c r="P128" s="132"/>
      <c r="Q128" s="133"/>
      <c r="R128" s="132"/>
      <c r="S128" s="134"/>
      <c r="T128" s="135"/>
      <c r="U128" s="136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/>
      <c r="BJ128" s="137"/>
      <c r="BK128" s="137"/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8"/>
      <c r="CB128" s="138"/>
      <c r="CC128" s="138"/>
      <c r="CD128" s="138"/>
      <c r="CE128" s="138"/>
      <c r="CF128" s="138"/>
    </row>
    <row r="129" ht="12.0" customHeight="1">
      <c r="A129" s="104"/>
      <c r="B129" s="104"/>
      <c r="C129" s="104"/>
      <c r="D129" s="104"/>
      <c r="E129" s="104"/>
      <c r="F129" s="104"/>
      <c r="G129" s="104"/>
      <c r="H129" s="104"/>
      <c r="I129" s="104"/>
      <c r="J129" s="132"/>
      <c r="K129" s="132"/>
      <c r="L129" s="132"/>
      <c r="M129" s="132"/>
      <c r="N129" s="132"/>
      <c r="O129" s="132"/>
      <c r="P129" s="132"/>
      <c r="Q129" s="133"/>
      <c r="R129" s="132"/>
      <c r="S129" s="134"/>
      <c r="T129" s="135"/>
      <c r="U129" s="136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/>
      <c r="BF129" s="137"/>
      <c r="BG129" s="137"/>
      <c r="BH129" s="137"/>
      <c r="BI129" s="137"/>
      <c r="BJ129" s="137"/>
      <c r="BK129" s="137"/>
      <c r="BL129" s="137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8"/>
      <c r="CB129" s="138"/>
      <c r="CC129" s="138"/>
      <c r="CD129" s="138"/>
      <c r="CE129" s="138"/>
      <c r="CF129" s="138"/>
    </row>
    <row r="130" ht="12.0" customHeight="1">
      <c r="A130" s="104"/>
      <c r="B130" s="104"/>
      <c r="C130" s="104"/>
      <c r="D130" s="104"/>
      <c r="E130" s="104"/>
      <c r="F130" s="104"/>
      <c r="G130" s="104"/>
      <c r="H130" s="104"/>
      <c r="I130" s="104"/>
      <c r="J130" s="132"/>
      <c r="K130" s="132"/>
      <c r="L130" s="132"/>
      <c r="M130" s="132"/>
      <c r="N130" s="132"/>
      <c r="O130" s="132"/>
      <c r="P130" s="132"/>
      <c r="Q130" s="133"/>
      <c r="R130" s="132"/>
      <c r="S130" s="134"/>
      <c r="T130" s="135"/>
      <c r="U130" s="136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137"/>
      <c r="BF130" s="137"/>
      <c r="BG130" s="137"/>
      <c r="BH130" s="137"/>
      <c r="BI130" s="137"/>
      <c r="BJ130" s="137"/>
      <c r="BK130" s="137"/>
      <c r="BL130" s="137"/>
      <c r="BM130" s="137"/>
      <c r="BN130" s="137"/>
      <c r="BO130" s="137"/>
      <c r="BP130" s="137"/>
      <c r="BQ130" s="137"/>
      <c r="BR130" s="137"/>
      <c r="BS130" s="137"/>
      <c r="BT130" s="137"/>
      <c r="BU130" s="137"/>
      <c r="BV130" s="137"/>
      <c r="BW130" s="137"/>
      <c r="BX130" s="137"/>
      <c r="BY130" s="137"/>
      <c r="BZ130" s="137"/>
      <c r="CA130" s="138"/>
      <c r="CB130" s="138"/>
      <c r="CC130" s="138"/>
      <c r="CD130" s="138"/>
      <c r="CE130" s="138"/>
      <c r="CF130" s="138"/>
    </row>
    <row r="131" ht="12.0" customHeight="1">
      <c r="A131" s="104"/>
      <c r="B131" s="104"/>
      <c r="C131" s="104"/>
      <c r="D131" s="104"/>
      <c r="E131" s="104"/>
      <c r="F131" s="104"/>
      <c r="G131" s="104"/>
      <c r="H131" s="104"/>
      <c r="I131" s="104"/>
      <c r="J131" s="132"/>
      <c r="K131" s="132"/>
      <c r="L131" s="132"/>
      <c r="M131" s="132"/>
      <c r="N131" s="132"/>
      <c r="O131" s="132"/>
      <c r="P131" s="132"/>
      <c r="Q131" s="133"/>
      <c r="R131" s="132"/>
      <c r="S131" s="134"/>
      <c r="T131" s="135"/>
      <c r="U131" s="136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  <c r="BG131" s="137"/>
      <c r="BH131" s="137"/>
      <c r="BI131" s="137"/>
      <c r="BJ131" s="137"/>
      <c r="BK131" s="137"/>
      <c r="BL131" s="137"/>
      <c r="BM131" s="137"/>
      <c r="BN131" s="137"/>
      <c r="BO131" s="137"/>
      <c r="BP131" s="137"/>
      <c r="BQ131" s="137"/>
      <c r="BR131" s="137"/>
      <c r="BS131" s="137"/>
      <c r="BT131" s="137"/>
      <c r="BU131" s="137"/>
      <c r="BV131" s="137"/>
      <c r="BW131" s="137"/>
      <c r="BX131" s="137"/>
      <c r="BY131" s="137"/>
      <c r="BZ131" s="137"/>
      <c r="CA131" s="138"/>
      <c r="CB131" s="138"/>
      <c r="CC131" s="138"/>
      <c r="CD131" s="138"/>
      <c r="CE131" s="138"/>
      <c r="CF131" s="138"/>
    </row>
    <row r="132" ht="12.0" customHeight="1">
      <c r="A132" s="104"/>
      <c r="B132" s="104"/>
      <c r="C132" s="104"/>
      <c r="D132" s="104"/>
      <c r="E132" s="104"/>
      <c r="F132" s="104"/>
      <c r="G132" s="104"/>
      <c r="H132" s="104"/>
      <c r="I132" s="104"/>
      <c r="J132" s="132"/>
      <c r="K132" s="132"/>
      <c r="L132" s="132"/>
      <c r="M132" s="132"/>
      <c r="N132" s="132"/>
      <c r="O132" s="132"/>
      <c r="P132" s="132"/>
      <c r="Q132" s="133"/>
      <c r="R132" s="132"/>
      <c r="S132" s="134"/>
      <c r="T132" s="135"/>
      <c r="U132" s="136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137"/>
      <c r="BH132" s="137"/>
      <c r="BI132" s="137"/>
      <c r="BJ132" s="137"/>
      <c r="BK132" s="137"/>
      <c r="BL132" s="137"/>
      <c r="BM132" s="137"/>
      <c r="BN132" s="137"/>
      <c r="BO132" s="137"/>
      <c r="BP132" s="137"/>
      <c r="BQ132" s="137"/>
      <c r="BR132" s="137"/>
      <c r="BS132" s="137"/>
      <c r="BT132" s="137"/>
      <c r="BU132" s="137"/>
      <c r="BV132" s="137"/>
      <c r="BW132" s="137"/>
      <c r="BX132" s="137"/>
      <c r="BY132" s="137"/>
      <c r="BZ132" s="137"/>
      <c r="CA132" s="138"/>
      <c r="CB132" s="138"/>
      <c r="CC132" s="138"/>
      <c r="CD132" s="138"/>
      <c r="CE132" s="138"/>
      <c r="CF132" s="138"/>
    </row>
    <row r="133" ht="12.0" customHeight="1">
      <c r="A133" s="104"/>
      <c r="B133" s="104"/>
      <c r="C133" s="104"/>
      <c r="D133" s="104"/>
      <c r="E133" s="104"/>
      <c r="F133" s="104"/>
      <c r="G133" s="104"/>
      <c r="H133" s="104"/>
      <c r="I133" s="104"/>
      <c r="J133" s="132"/>
      <c r="K133" s="132"/>
      <c r="L133" s="132"/>
      <c r="M133" s="132"/>
      <c r="N133" s="132"/>
      <c r="O133" s="132"/>
      <c r="P133" s="132"/>
      <c r="Q133" s="133"/>
      <c r="R133" s="132"/>
      <c r="S133" s="134"/>
      <c r="T133" s="135"/>
      <c r="U133" s="136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137"/>
      <c r="BH133" s="137"/>
      <c r="BI133" s="137"/>
      <c r="BJ133" s="137"/>
      <c r="BK133" s="137"/>
      <c r="BL133" s="137"/>
      <c r="BM133" s="137"/>
      <c r="BN133" s="137"/>
      <c r="BO133" s="137"/>
      <c r="BP133" s="137"/>
      <c r="BQ133" s="137"/>
      <c r="BR133" s="137"/>
      <c r="BS133" s="137"/>
      <c r="BT133" s="137"/>
      <c r="BU133" s="137"/>
      <c r="BV133" s="137"/>
      <c r="BW133" s="137"/>
      <c r="BX133" s="137"/>
      <c r="BY133" s="137"/>
      <c r="BZ133" s="137"/>
      <c r="CA133" s="138"/>
      <c r="CB133" s="138"/>
      <c r="CC133" s="138"/>
      <c r="CD133" s="138"/>
      <c r="CE133" s="138"/>
      <c r="CF133" s="138"/>
    </row>
    <row r="134" ht="12.0" customHeight="1">
      <c r="A134" s="104"/>
      <c r="B134" s="104"/>
      <c r="C134" s="104"/>
      <c r="D134" s="104"/>
      <c r="E134" s="104"/>
      <c r="F134" s="104"/>
      <c r="G134" s="104"/>
      <c r="H134" s="104"/>
      <c r="I134" s="104"/>
      <c r="J134" s="132"/>
      <c r="K134" s="132"/>
      <c r="L134" s="132"/>
      <c r="M134" s="132"/>
      <c r="N134" s="132"/>
      <c r="O134" s="132"/>
      <c r="P134" s="132"/>
      <c r="Q134" s="133"/>
      <c r="R134" s="132"/>
      <c r="S134" s="134"/>
      <c r="T134" s="135"/>
      <c r="U134" s="136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137"/>
      <c r="BH134" s="137"/>
      <c r="BI134" s="137"/>
      <c r="BJ134" s="137"/>
      <c r="BK134" s="137"/>
      <c r="BL134" s="137"/>
      <c r="BM134" s="137"/>
      <c r="BN134" s="137"/>
      <c r="BO134" s="137"/>
      <c r="BP134" s="137"/>
      <c r="BQ134" s="137"/>
      <c r="BR134" s="137"/>
      <c r="BS134" s="137"/>
      <c r="BT134" s="137"/>
      <c r="BU134" s="137"/>
      <c r="BV134" s="137"/>
      <c r="BW134" s="137"/>
      <c r="BX134" s="137"/>
      <c r="BY134" s="137"/>
      <c r="BZ134" s="137"/>
      <c r="CA134" s="138"/>
      <c r="CB134" s="138"/>
      <c r="CC134" s="138"/>
      <c r="CD134" s="138"/>
      <c r="CE134" s="138"/>
      <c r="CF134" s="138"/>
    </row>
    <row r="135" ht="12.0" customHeight="1">
      <c r="A135" s="104"/>
      <c r="B135" s="104"/>
      <c r="C135" s="104"/>
      <c r="D135" s="104"/>
      <c r="E135" s="104"/>
      <c r="F135" s="104"/>
      <c r="G135" s="104"/>
      <c r="H135" s="104"/>
      <c r="I135" s="104"/>
      <c r="J135" s="132"/>
      <c r="K135" s="132"/>
      <c r="L135" s="132"/>
      <c r="M135" s="132"/>
      <c r="N135" s="132"/>
      <c r="O135" s="132"/>
      <c r="P135" s="132"/>
      <c r="Q135" s="133"/>
      <c r="R135" s="132"/>
      <c r="S135" s="134"/>
      <c r="T135" s="135"/>
      <c r="U135" s="136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7"/>
      <c r="BH135" s="137"/>
      <c r="BI135" s="137"/>
      <c r="BJ135" s="137"/>
      <c r="BK135" s="137"/>
      <c r="BL135" s="137"/>
      <c r="BM135" s="137"/>
      <c r="BN135" s="137"/>
      <c r="BO135" s="137"/>
      <c r="BP135" s="137"/>
      <c r="BQ135" s="137"/>
      <c r="BR135" s="137"/>
      <c r="BS135" s="137"/>
      <c r="BT135" s="137"/>
      <c r="BU135" s="137"/>
      <c r="BV135" s="137"/>
      <c r="BW135" s="137"/>
      <c r="BX135" s="137"/>
      <c r="BY135" s="137"/>
      <c r="BZ135" s="137"/>
      <c r="CA135" s="138"/>
      <c r="CB135" s="138"/>
      <c r="CC135" s="138"/>
      <c r="CD135" s="138"/>
      <c r="CE135" s="138"/>
      <c r="CF135" s="138"/>
    </row>
    <row r="136" ht="12.0" customHeight="1">
      <c r="A136" s="104"/>
      <c r="B136" s="104"/>
      <c r="C136" s="104"/>
      <c r="D136" s="104"/>
      <c r="E136" s="104"/>
      <c r="F136" s="104"/>
      <c r="G136" s="104"/>
      <c r="H136" s="104"/>
      <c r="I136" s="104"/>
      <c r="J136" s="132"/>
      <c r="K136" s="132"/>
      <c r="L136" s="132"/>
      <c r="M136" s="132"/>
      <c r="N136" s="132"/>
      <c r="O136" s="132"/>
      <c r="P136" s="132"/>
      <c r="Q136" s="133"/>
      <c r="R136" s="132"/>
      <c r="S136" s="134"/>
      <c r="T136" s="135"/>
      <c r="U136" s="136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137"/>
      <c r="BH136" s="137"/>
      <c r="BI136" s="137"/>
      <c r="BJ136" s="137"/>
      <c r="BK136" s="137"/>
      <c r="BL136" s="137"/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7"/>
      <c r="BW136" s="137"/>
      <c r="BX136" s="137"/>
      <c r="BY136" s="137"/>
      <c r="BZ136" s="137"/>
      <c r="CA136" s="138"/>
      <c r="CB136" s="138"/>
      <c r="CC136" s="138"/>
      <c r="CD136" s="138"/>
      <c r="CE136" s="138"/>
      <c r="CF136" s="138"/>
    </row>
    <row r="137" ht="12.0" customHeight="1">
      <c r="A137" s="104"/>
      <c r="B137" s="104"/>
      <c r="C137" s="104"/>
      <c r="D137" s="104"/>
      <c r="E137" s="104"/>
      <c r="F137" s="104"/>
      <c r="G137" s="104"/>
      <c r="H137" s="104"/>
      <c r="I137" s="104"/>
      <c r="J137" s="132"/>
      <c r="K137" s="132"/>
      <c r="L137" s="132"/>
      <c r="M137" s="132"/>
      <c r="N137" s="132"/>
      <c r="O137" s="132"/>
      <c r="P137" s="132"/>
      <c r="Q137" s="133"/>
      <c r="R137" s="132"/>
      <c r="S137" s="134"/>
      <c r="T137" s="135"/>
      <c r="U137" s="136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137"/>
      <c r="BH137" s="137"/>
      <c r="BI137" s="137"/>
      <c r="BJ137" s="137"/>
      <c r="BK137" s="137"/>
      <c r="BL137" s="137"/>
      <c r="BM137" s="137"/>
      <c r="BN137" s="137"/>
      <c r="BO137" s="137"/>
      <c r="BP137" s="137"/>
      <c r="BQ137" s="137"/>
      <c r="BR137" s="137"/>
      <c r="BS137" s="137"/>
      <c r="BT137" s="137"/>
      <c r="BU137" s="137"/>
      <c r="BV137" s="137"/>
      <c r="BW137" s="137"/>
      <c r="BX137" s="137"/>
      <c r="BY137" s="137"/>
      <c r="BZ137" s="137"/>
      <c r="CA137" s="138"/>
      <c r="CB137" s="138"/>
      <c r="CC137" s="138"/>
      <c r="CD137" s="138"/>
      <c r="CE137" s="138"/>
      <c r="CF137" s="138"/>
    </row>
    <row r="138" ht="12.0" customHeight="1">
      <c r="A138" s="104"/>
      <c r="B138" s="104"/>
      <c r="C138" s="104"/>
      <c r="D138" s="104"/>
      <c r="E138" s="104"/>
      <c r="F138" s="104"/>
      <c r="G138" s="104"/>
      <c r="H138" s="104"/>
      <c r="I138" s="104"/>
      <c r="J138" s="132"/>
      <c r="K138" s="132"/>
      <c r="L138" s="132"/>
      <c r="M138" s="132"/>
      <c r="N138" s="132"/>
      <c r="O138" s="132"/>
      <c r="P138" s="132"/>
      <c r="Q138" s="133"/>
      <c r="R138" s="132"/>
      <c r="S138" s="134"/>
      <c r="T138" s="135"/>
      <c r="U138" s="136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137"/>
      <c r="BH138" s="137"/>
      <c r="BI138" s="137"/>
      <c r="BJ138" s="137"/>
      <c r="BK138" s="137"/>
      <c r="BL138" s="137"/>
      <c r="BM138" s="137"/>
      <c r="BN138" s="137"/>
      <c r="BO138" s="137"/>
      <c r="BP138" s="137"/>
      <c r="BQ138" s="137"/>
      <c r="BR138" s="137"/>
      <c r="BS138" s="137"/>
      <c r="BT138" s="137"/>
      <c r="BU138" s="137"/>
      <c r="BV138" s="137"/>
      <c r="BW138" s="137"/>
      <c r="BX138" s="137"/>
      <c r="BY138" s="137"/>
      <c r="BZ138" s="137"/>
      <c r="CA138" s="138"/>
      <c r="CB138" s="138"/>
      <c r="CC138" s="138"/>
      <c r="CD138" s="138"/>
      <c r="CE138" s="138"/>
      <c r="CF138" s="138"/>
    </row>
    <row r="139" ht="12.0" customHeight="1">
      <c r="A139" s="104"/>
      <c r="B139" s="104"/>
      <c r="C139" s="104"/>
      <c r="D139" s="104"/>
      <c r="E139" s="104"/>
      <c r="F139" s="104"/>
      <c r="G139" s="104"/>
      <c r="H139" s="104"/>
      <c r="I139" s="104"/>
      <c r="J139" s="132"/>
      <c r="K139" s="132"/>
      <c r="L139" s="132"/>
      <c r="M139" s="132"/>
      <c r="N139" s="132"/>
      <c r="O139" s="132"/>
      <c r="P139" s="132"/>
      <c r="Q139" s="133"/>
      <c r="R139" s="132"/>
      <c r="S139" s="134"/>
      <c r="T139" s="135"/>
      <c r="U139" s="136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8"/>
      <c r="CB139" s="138"/>
      <c r="CC139" s="138"/>
      <c r="CD139" s="138"/>
      <c r="CE139" s="138"/>
      <c r="CF139" s="138"/>
    </row>
    <row r="140" ht="12.0" customHeight="1">
      <c r="A140" s="104"/>
      <c r="B140" s="104"/>
      <c r="C140" s="104"/>
      <c r="D140" s="104"/>
      <c r="E140" s="104"/>
      <c r="F140" s="104"/>
      <c r="G140" s="104"/>
      <c r="H140" s="104"/>
      <c r="I140" s="104"/>
      <c r="J140" s="132"/>
      <c r="K140" s="132"/>
      <c r="L140" s="132"/>
      <c r="M140" s="132"/>
      <c r="N140" s="132"/>
      <c r="O140" s="132"/>
      <c r="P140" s="132"/>
      <c r="Q140" s="133"/>
      <c r="R140" s="132"/>
      <c r="S140" s="134"/>
      <c r="T140" s="135"/>
      <c r="U140" s="136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137"/>
      <c r="BH140" s="137"/>
      <c r="BI140" s="137"/>
      <c r="BJ140" s="137"/>
      <c r="BK140" s="137"/>
      <c r="BL140" s="137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A140" s="138"/>
      <c r="CB140" s="138"/>
      <c r="CC140" s="138"/>
      <c r="CD140" s="138"/>
      <c r="CE140" s="138"/>
      <c r="CF140" s="138"/>
    </row>
    <row r="141" ht="12.0" customHeight="1">
      <c r="A141" s="104"/>
      <c r="B141" s="104"/>
      <c r="C141" s="104"/>
      <c r="D141" s="104"/>
      <c r="E141" s="104"/>
      <c r="F141" s="104"/>
      <c r="G141" s="104"/>
      <c r="H141" s="104"/>
      <c r="I141" s="104"/>
      <c r="J141" s="132"/>
      <c r="K141" s="132"/>
      <c r="L141" s="132"/>
      <c r="M141" s="132"/>
      <c r="N141" s="132"/>
      <c r="O141" s="132"/>
      <c r="P141" s="132"/>
      <c r="Q141" s="133"/>
      <c r="R141" s="132"/>
      <c r="S141" s="134"/>
      <c r="T141" s="135"/>
      <c r="U141" s="136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137"/>
      <c r="BH141" s="137"/>
      <c r="BI141" s="137"/>
      <c r="BJ141" s="137"/>
      <c r="BK141" s="137"/>
      <c r="BL141" s="137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8"/>
      <c r="CB141" s="138"/>
      <c r="CC141" s="138"/>
      <c r="CD141" s="138"/>
      <c r="CE141" s="138"/>
      <c r="CF141" s="138"/>
    </row>
    <row r="142" ht="12.0" customHeight="1">
      <c r="A142" s="104"/>
      <c r="B142" s="104"/>
      <c r="C142" s="104"/>
      <c r="D142" s="104"/>
      <c r="E142" s="104"/>
      <c r="F142" s="104"/>
      <c r="G142" s="104"/>
      <c r="H142" s="104"/>
      <c r="I142" s="104"/>
      <c r="J142" s="132"/>
      <c r="K142" s="132"/>
      <c r="L142" s="132"/>
      <c r="M142" s="132"/>
      <c r="N142" s="132"/>
      <c r="O142" s="132"/>
      <c r="P142" s="132"/>
      <c r="Q142" s="133"/>
      <c r="R142" s="132"/>
      <c r="S142" s="134"/>
      <c r="T142" s="135"/>
      <c r="U142" s="136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137"/>
      <c r="BH142" s="137"/>
      <c r="BI142" s="137"/>
      <c r="BJ142" s="137"/>
      <c r="BK142" s="137"/>
      <c r="BL142" s="137"/>
      <c r="BM142" s="137"/>
      <c r="BN142" s="137"/>
      <c r="BO142" s="137"/>
      <c r="BP142" s="137"/>
      <c r="BQ142" s="137"/>
      <c r="BR142" s="137"/>
      <c r="BS142" s="137"/>
      <c r="BT142" s="137"/>
      <c r="BU142" s="137"/>
      <c r="BV142" s="137"/>
      <c r="BW142" s="137"/>
      <c r="BX142" s="137"/>
      <c r="BY142" s="137"/>
      <c r="BZ142" s="137"/>
      <c r="CA142" s="138"/>
      <c r="CB142" s="138"/>
      <c r="CC142" s="138"/>
      <c r="CD142" s="138"/>
      <c r="CE142" s="138"/>
      <c r="CF142" s="138"/>
    </row>
    <row r="143" ht="12.0" customHeight="1">
      <c r="A143" s="104"/>
      <c r="B143" s="104"/>
      <c r="C143" s="104"/>
      <c r="D143" s="104"/>
      <c r="E143" s="104"/>
      <c r="F143" s="104"/>
      <c r="G143" s="104"/>
      <c r="H143" s="104"/>
      <c r="I143" s="104"/>
      <c r="J143" s="132"/>
      <c r="K143" s="132"/>
      <c r="L143" s="132"/>
      <c r="M143" s="132"/>
      <c r="N143" s="132"/>
      <c r="O143" s="132"/>
      <c r="P143" s="132"/>
      <c r="Q143" s="133"/>
      <c r="R143" s="132"/>
      <c r="S143" s="134"/>
      <c r="T143" s="135"/>
      <c r="U143" s="136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137"/>
      <c r="BH143" s="137"/>
      <c r="BI143" s="137"/>
      <c r="BJ143" s="137"/>
      <c r="BK143" s="137"/>
      <c r="BL143" s="137"/>
      <c r="BM143" s="137"/>
      <c r="BN143" s="137"/>
      <c r="BO143" s="137"/>
      <c r="BP143" s="137"/>
      <c r="BQ143" s="137"/>
      <c r="BR143" s="137"/>
      <c r="BS143" s="137"/>
      <c r="BT143" s="137"/>
      <c r="BU143" s="137"/>
      <c r="BV143" s="137"/>
      <c r="BW143" s="137"/>
      <c r="BX143" s="137"/>
      <c r="BY143" s="137"/>
      <c r="BZ143" s="137"/>
      <c r="CA143" s="138"/>
      <c r="CB143" s="138"/>
      <c r="CC143" s="138"/>
      <c r="CD143" s="138"/>
      <c r="CE143" s="138"/>
      <c r="CF143" s="138"/>
    </row>
    <row r="144" ht="12.0" customHeight="1">
      <c r="A144" s="104"/>
      <c r="B144" s="104"/>
      <c r="C144" s="104"/>
      <c r="D144" s="104"/>
      <c r="E144" s="104"/>
      <c r="F144" s="104"/>
      <c r="G144" s="104"/>
      <c r="H144" s="104"/>
      <c r="I144" s="104"/>
      <c r="J144" s="132"/>
      <c r="K144" s="132"/>
      <c r="L144" s="132"/>
      <c r="M144" s="132"/>
      <c r="N144" s="132"/>
      <c r="O144" s="132"/>
      <c r="P144" s="132"/>
      <c r="Q144" s="133"/>
      <c r="R144" s="132"/>
      <c r="S144" s="134"/>
      <c r="T144" s="135"/>
      <c r="U144" s="136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137"/>
      <c r="BH144" s="137"/>
      <c r="BI144" s="137"/>
      <c r="BJ144" s="137"/>
      <c r="BK144" s="137"/>
      <c r="BL144" s="137"/>
      <c r="BM144" s="137"/>
      <c r="BN144" s="137"/>
      <c r="BO144" s="137"/>
      <c r="BP144" s="137"/>
      <c r="BQ144" s="137"/>
      <c r="BR144" s="137"/>
      <c r="BS144" s="137"/>
      <c r="BT144" s="137"/>
      <c r="BU144" s="137"/>
      <c r="BV144" s="137"/>
      <c r="BW144" s="137"/>
      <c r="BX144" s="137"/>
      <c r="BY144" s="137"/>
      <c r="BZ144" s="137"/>
      <c r="CA144" s="138"/>
      <c r="CB144" s="138"/>
      <c r="CC144" s="138"/>
      <c r="CD144" s="138"/>
      <c r="CE144" s="138"/>
      <c r="CF144" s="138"/>
    </row>
    <row r="145" ht="12.0" customHeight="1">
      <c r="A145" s="104"/>
      <c r="B145" s="104"/>
      <c r="C145" s="104"/>
      <c r="D145" s="104"/>
      <c r="E145" s="104"/>
      <c r="F145" s="104"/>
      <c r="G145" s="104"/>
      <c r="H145" s="104"/>
      <c r="I145" s="104"/>
      <c r="J145" s="132"/>
      <c r="K145" s="132"/>
      <c r="L145" s="132"/>
      <c r="M145" s="132"/>
      <c r="N145" s="132"/>
      <c r="O145" s="132"/>
      <c r="P145" s="132"/>
      <c r="Q145" s="133"/>
      <c r="R145" s="132"/>
      <c r="S145" s="134"/>
      <c r="T145" s="135"/>
      <c r="U145" s="136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137"/>
      <c r="BH145" s="137"/>
      <c r="BI145" s="137"/>
      <c r="BJ145" s="137"/>
      <c r="BK145" s="137"/>
      <c r="BL145" s="137"/>
      <c r="BM145" s="137"/>
      <c r="BN145" s="137"/>
      <c r="BO145" s="137"/>
      <c r="BP145" s="137"/>
      <c r="BQ145" s="137"/>
      <c r="BR145" s="137"/>
      <c r="BS145" s="137"/>
      <c r="BT145" s="137"/>
      <c r="BU145" s="137"/>
      <c r="BV145" s="137"/>
      <c r="BW145" s="137"/>
      <c r="BX145" s="137"/>
      <c r="BY145" s="137"/>
      <c r="BZ145" s="137"/>
      <c r="CA145" s="138"/>
      <c r="CB145" s="138"/>
      <c r="CC145" s="138"/>
      <c r="CD145" s="138"/>
      <c r="CE145" s="138"/>
      <c r="CF145" s="138"/>
    </row>
    <row r="146" ht="12.0" customHeight="1">
      <c r="A146" s="104"/>
      <c r="B146" s="104"/>
      <c r="C146" s="104"/>
      <c r="D146" s="104"/>
      <c r="E146" s="104"/>
      <c r="F146" s="104"/>
      <c r="G146" s="104"/>
      <c r="H146" s="104"/>
      <c r="I146" s="104"/>
      <c r="J146" s="132"/>
      <c r="K146" s="132"/>
      <c r="L146" s="132"/>
      <c r="M146" s="132"/>
      <c r="N146" s="132"/>
      <c r="O146" s="132"/>
      <c r="P146" s="132"/>
      <c r="Q146" s="133"/>
      <c r="R146" s="132"/>
      <c r="S146" s="134"/>
      <c r="T146" s="135"/>
      <c r="U146" s="136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137"/>
      <c r="BH146" s="137"/>
      <c r="BI146" s="137"/>
      <c r="BJ146" s="137"/>
      <c r="BK146" s="137"/>
      <c r="BL146" s="137"/>
      <c r="BM146" s="137"/>
      <c r="BN146" s="137"/>
      <c r="BO146" s="137"/>
      <c r="BP146" s="137"/>
      <c r="BQ146" s="137"/>
      <c r="BR146" s="137"/>
      <c r="BS146" s="137"/>
      <c r="BT146" s="137"/>
      <c r="BU146" s="137"/>
      <c r="BV146" s="137"/>
      <c r="BW146" s="137"/>
      <c r="BX146" s="137"/>
      <c r="BY146" s="137"/>
      <c r="BZ146" s="137"/>
      <c r="CA146" s="138"/>
      <c r="CB146" s="138"/>
      <c r="CC146" s="138"/>
      <c r="CD146" s="138"/>
      <c r="CE146" s="138"/>
      <c r="CF146" s="138"/>
    </row>
    <row r="147" ht="12.0" customHeight="1">
      <c r="A147" s="104"/>
      <c r="B147" s="104"/>
      <c r="C147" s="104"/>
      <c r="D147" s="104"/>
      <c r="E147" s="104"/>
      <c r="F147" s="104"/>
      <c r="G147" s="104"/>
      <c r="H147" s="104"/>
      <c r="I147" s="104"/>
      <c r="J147" s="132"/>
      <c r="K147" s="132"/>
      <c r="L147" s="132"/>
      <c r="M147" s="132"/>
      <c r="N147" s="132"/>
      <c r="O147" s="132"/>
      <c r="P147" s="132"/>
      <c r="Q147" s="133"/>
      <c r="R147" s="132"/>
      <c r="S147" s="134"/>
      <c r="T147" s="135"/>
      <c r="U147" s="136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137"/>
      <c r="BH147" s="137"/>
      <c r="BI147" s="137"/>
      <c r="BJ147" s="137"/>
      <c r="BK147" s="137"/>
      <c r="BL147" s="137"/>
      <c r="BM147" s="137"/>
      <c r="BN147" s="137"/>
      <c r="BO147" s="137"/>
      <c r="BP147" s="137"/>
      <c r="BQ147" s="137"/>
      <c r="BR147" s="137"/>
      <c r="BS147" s="137"/>
      <c r="BT147" s="137"/>
      <c r="BU147" s="137"/>
      <c r="BV147" s="137"/>
      <c r="BW147" s="137"/>
      <c r="BX147" s="137"/>
      <c r="BY147" s="137"/>
      <c r="BZ147" s="137"/>
      <c r="CA147" s="138"/>
      <c r="CB147" s="138"/>
      <c r="CC147" s="138"/>
      <c r="CD147" s="138"/>
      <c r="CE147" s="138"/>
      <c r="CF147" s="138"/>
    </row>
    <row r="148" ht="12.0" customHeight="1">
      <c r="A148" s="104"/>
      <c r="B148" s="104"/>
      <c r="C148" s="104"/>
      <c r="D148" s="104"/>
      <c r="E148" s="104"/>
      <c r="F148" s="104"/>
      <c r="G148" s="104"/>
      <c r="H148" s="104"/>
      <c r="I148" s="104"/>
      <c r="J148" s="132"/>
      <c r="K148" s="132"/>
      <c r="L148" s="132"/>
      <c r="M148" s="132"/>
      <c r="N148" s="132"/>
      <c r="O148" s="132"/>
      <c r="P148" s="132"/>
      <c r="Q148" s="133"/>
      <c r="R148" s="132"/>
      <c r="S148" s="134"/>
      <c r="T148" s="135"/>
      <c r="U148" s="136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137"/>
      <c r="BH148" s="137"/>
      <c r="BI148" s="137"/>
      <c r="BJ148" s="137"/>
      <c r="BK148" s="137"/>
      <c r="BL148" s="137"/>
      <c r="BM148" s="137"/>
      <c r="BN148" s="137"/>
      <c r="BO148" s="137"/>
      <c r="BP148" s="137"/>
      <c r="BQ148" s="137"/>
      <c r="BR148" s="137"/>
      <c r="BS148" s="137"/>
      <c r="BT148" s="137"/>
      <c r="BU148" s="137"/>
      <c r="BV148" s="137"/>
      <c r="BW148" s="137"/>
      <c r="BX148" s="137"/>
      <c r="BY148" s="137"/>
      <c r="BZ148" s="137"/>
      <c r="CA148" s="138"/>
      <c r="CB148" s="138"/>
      <c r="CC148" s="138"/>
      <c r="CD148" s="138"/>
      <c r="CE148" s="138"/>
      <c r="CF148" s="138"/>
    </row>
    <row r="149" ht="12.0" customHeight="1">
      <c r="A149" s="104"/>
      <c r="B149" s="104"/>
      <c r="C149" s="104"/>
      <c r="D149" s="104"/>
      <c r="E149" s="104"/>
      <c r="F149" s="104"/>
      <c r="G149" s="104"/>
      <c r="H149" s="104"/>
      <c r="I149" s="104"/>
      <c r="J149" s="132"/>
      <c r="K149" s="132"/>
      <c r="L149" s="132"/>
      <c r="M149" s="132"/>
      <c r="N149" s="132"/>
      <c r="O149" s="132"/>
      <c r="P149" s="132"/>
      <c r="Q149" s="133"/>
      <c r="R149" s="132"/>
      <c r="S149" s="134"/>
      <c r="T149" s="135"/>
      <c r="U149" s="136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137"/>
      <c r="BH149" s="137"/>
      <c r="BI149" s="137"/>
      <c r="BJ149" s="137"/>
      <c r="BK149" s="137"/>
      <c r="BL149" s="137"/>
      <c r="BM149" s="137"/>
      <c r="BN149" s="137"/>
      <c r="BO149" s="137"/>
      <c r="BP149" s="137"/>
      <c r="BQ149" s="137"/>
      <c r="BR149" s="137"/>
      <c r="BS149" s="137"/>
      <c r="BT149" s="137"/>
      <c r="BU149" s="137"/>
      <c r="BV149" s="137"/>
      <c r="BW149" s="137"/>
      <c r="BX149" s="137"/>
      <c r="BY149" s="137"/>
      <c r="BZ149" s="137"/>
      <c r="CA149" s="138"/>
      <c r="CB149" s="138"/>
      <c r="CC149" s="138"/>
      <c r="CD149" s="138"/>
      <c r="CE149" s="138"/>
      <c r="CF149" s="138"/>
    </row>
    <row r="150" ht="12.0" customHeight="1">
      <c r="A150" s="104"/>
      <c r="B150" s="104"/>
      <c r="C150" s="104"/>
      <c r="D150" s="104"/>
      <c r="E150" s="104"/>
      <c r="F150" s="104"/>
      <c r="G150" s="104"/>
      <c r="H150" s="104"/>
      <c r="I150" s="104"/>
      <c r="J150" s="132"/>
      <c r="K150" s="132"/>
      <c r="L150" s="132"/>
      <c r="M150" s="132"/>
      <c r="N150" s="132"/>
      <c r="O150" s="132"/>
      <c r="P150" s="132"/>
      <c r="Q150" s="133"/>
      <c r="R150" s="132"/>
      <c r="S150" s="134"/>
      <c r="T150" s="135"/>
      <c r="U150" s="136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137"/>
      <c r="BH150" s="137"/>
      <c r="BI150" s="137"/>
      <c r="BJ150" s="137"/>
      <c r="BK150" s="137"/>
      <c r="BL150" s="137"/>
      <c r="BM150" s="137"/>
      <c r="BN150" s="137"/>
      <c r="BO150" s="137"/>
      <c r="BP150" s="137"/>
      <c r="BQ150" s="137"/>
      <c r="BR150" s="137"/>
      <c r="BS150" s="137"/>
      <c r="BT150" s="137"/>
      <c r="BU150" s="137"/>
      <c r="BV150" s="137"/>
      <c r="BW150" s="137"/>
      <c r="BX150" s="137"/>
      <c r="BY150" s="137"/>
      <c r="BZ150" s="137"/>
      <c r="CA150" s="138"/>
      <c r="CB150" s="138"/>
      <c r="CC150" s="138"/>
      <c r="CD150" s="138"/>
      <c r="CE150" s="138"/>
      <c r="CF150" s="138"/>
    </row>
    <row r="151" ht="12.0" customHeight="1">
      <c r="A151" s="104"/>
      <c r="B151" s="104"/>
      <c r="C151" s="104"/>
      <c r="D151" s="104"/>
      <c r="E151" s="104"/>
      <c r="F151" s="104"/>
      <c r="G151" s="104"/>
      <c r="H151" s="104"/>
      <c r="I151" s="104"/>
      <c r="J151" s="132"/>
      <c r="K151" s="132"/>
      <c r="L151" s="132"/>
      <c r="M151" s="132"/>
      <c r="N151" s="132"/>
      <c r="O151" s="132"/>
      <c r="P151" s="132"/>
      <c r="Q151" s="133"/>
      <c r="R151" s="132"/>
      <c r="S151" s="134"/>
      <c r="T151" s="135"/>
      <c r="U151" s="136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/>
      <c r="BH151" s="137"/>
      <c r="BI151" s="137"/>
      <c r="BJ151" s="137"/>
      <c r="BK151" s="137"/>
      <c r="BL151" s="137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W151" s="137"/>
      <c r="BX151" s="137"/>
      <c r="BY151" s="137"/>
      <c r="BZ151" s="137"/>
      <c r="CA151" s="138"/>
      <c r="CB151" s="138"/>
      <c r="CC151" s="138"/>
      <c r="CD151" s="138"/>
      <c r="CE151" s="138"/>
      <c r="CF151" s="138"/>
    </row>
    <row r="152" ht="12.0" customHeight="1">
      <c r="A152" s="104"/>
      <c r="B152" s="104"/>
      <c r="C152" s="104"/>
      <c r="D152" s="104"/>
      <c r="E152" s="104"/>
      <c r="F152" s="104"/>
      <c r="G152" s="104"/>
      <c r="H152" s="104"/>
      <c r="I152" s="104"/>
      <c r="J152" s="132"/>
      <c r="K152" s="132"/>
      <c r="L152" s="132"/>
      <c r="M152" s="132"/>
      <c r="N152" s="132"/>
      <c r="O152" s="132"/>
      <c r="P152" s="132"/>
      <c r="Q152" s="133"/>
      <c r="R152" s="132"/>
      <c r="S152" s="134"/>
      <c r="T152" s="135"/>
      <c r="U152" s="136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137"/>
      <c r="BH152" s="137"/>
      <c r="BI152" s="137"/>
      <c r="BJ152" s="137"/>
      <c r="BK152" s="137"/>
      <c r="BL152" s="137"/>
      <c r="BM152" s="137"/>
      <c r="BN152" s="137"/>
      <c r="BO152" s="137"/>
      <c r="BP152" s="137"/>
      <c r="BQ152" s="137"/>
      <c r="BR152" s="137"/>
      <c r="BS152" s="137"/>
      <c r="BT152" s="137"/>
      <c r="BU152" s="137"/>
      <c r="BV152" s="137"/>
      <c r="BW152" s="137"/>
      <c r="BX152" s="137"/>
      <c r="BY152" s="137"/>
      <c r="BZ152" s="137"/>
      <c r="CA152" s="138"/>
      <c r="CB152" s="138"/>
      <c r="CC152" s="138"/>
      <c r="CD152" s="138"/>
      <c r="CE152" s="138"/>
      <c r="CF152" s="138"/>
    </row>
    <row r="153" ht="12.0" customHeight="1">
      <c r="A153" s="104"/>
      <c r="B153" s="104"/>
      <c r="C153" s="104"/>
      <c r="D153" s="104"/>
      <c r="E153" s="104"/>
      <c r="F153" s="104"/>
      <c r="G153" s="104"/>
      <c r="H153" s="104"/>
      <c r="I153" s="104"/>
      <c r="J153" s="132"/>
      <c r="K153" s="132"/>
      <c r="L153" s="132"/>
      <c r="M153" s="132"/>
      <c r="N153" s="132"/>
      <c r="O153" s="132"/>
      <c r="P153" s="132"/>
      <c r="Q153" s="133"/>
      <c r="R153" s="132"/>
      <c r="S153" s="134"/>
      <c r="T153" s="135"/>
      <c r="U153" s="136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137"/>
      <c r="BH153" s="137"/>
      <c r="BI153" s="137"/>
      <c r="BJ153" s="137"/>
      <c r="BK153" s="137"/>
      <c r="BL153" s="137"/>
      <c r="BM153" s="137"/>
      <c r="BN153" s="137"/>
      <c r="BO153" s="137"/>
      <c r="BP153" s="137"/>
      <c r="BQ153" s="137"/>
      <c r="BR153" s="137"/>
      <c r="BS153" s="137"/>
      <c r="BT153" s="137"/>
      <c r="BU153" s="137"/>
      <c r="BV153" s="137"/>
      <c r="BW153" s="137"/>
      <c r="BX153" s="137"/>
      <c r="BY153" s="137"/>
      <c r="BZ153" s="137"/>
      <c r="CA153" s="138"/>
      <c r="CB153" s="138"/>
      <c r="CC153" s="138"/>
      <c r="CD153" s="138"/>
      <c r="CE153" s="138"/>
      <c r="CF153" s="138"/>
    </row>
    <row r="154" ht="12.0" customHeight="1">
      <c r="A154" s="104"/>
      <c r="B154" s="104"/>
      <c r="C154" s="104"/>
      <c r="D154" s="104"/>
      <c r="E154" s="104"/>
      <c r="F154" s="104"/>
      <c r="G154" s="104"/>
      <c r="H154" s="104"/>
      <c r="I154" s="104"/>
      <c r="J154" s="132"/>
      <c r="K154" s="132"/>
      <c r="L154" s="132"/>
      <c r="M154" s="132"/>
      <c r="N154" s="132"/>
      <c r="O154" s="132"/>
      <c r="P154" s="132"/>
      <c r="Q154" s="133"/>
      <c r="R154" s="132"/>
      <c r="S154" s="134"/>
      <c r="T154" s="135"/>
      <c r="U154" s="136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137"/>
      <c r="BH154" s="137"/>
      <c r="BI154" s="137"/>
      <c r="BJ154" s="137"/>
      <c r="BK154" s="137"/>
      <c r="BL154" s="137"/>
      <c r="BM154" s="137"/>
      <c r="BN154" s="137"/>
      <c r="BO154" s="137"/>
      <c r="BP154" s="137"/>
      <c r="BQ154" s="137"/>
      <c r="BR154" s="137"/>
      <c r="BS154" s="137"/>
      <c r="BT154" s="137"/>
      <c r="BU154" s="137"/>
      <c r="BV154" s="137"/>
      <c r="BW154" s="137"/>
      <c r="BX154" s="137"/>
      <c r="BY154" s="137"/>
      <c r="BZ154" s="137"/>
      <c r="CA154" s="138"/>
      <c r="CB154" s="138"/>
      <c r="CC154" s="138"/>
      <c r="CD154" s="138"/>
      <c r="CE154" s="138"/>
      <c r="CF154" s="138"/>
    </row>
    <row r="155" ht="12.0" customHeight="1">
      <c r="A155" s="104"/>
      <c r="B155" s="104"/>
      <c r="C155" s="104"/>
      <c r="D155" s="104"/>
      <c r="E155" s="104"/>
      <c r="F155" s="104"/>
      <c r="G155" s="104"/>
      <c r="H155" s="104"/>
      <c r="I155" s="104"/>
      <c r="J155" s="132"/>
      <c r="K155" s="132"/>
      <c r="L155" s="132"/>
      <c r="M155" s="132"/>
      <c r="N155" s="132"/>
      <c r="O155" s="132"/>
      <c r="P155" s="132"/>
      <c r="Q155" s="133"/>
      <c r="R155" s="132"/>
      <c r="S155" s="134"/>
      <c r="T155" s="135"/>
      <c r="U155" s="136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  <c r="BW155" s="137"/>
      <c r="BX155" s="137"/>
      <c r="BY155" s="137"/>
      <c r="BZ155" s="137"/>
      <c r="CA155" s="138"/>
      <c r="CB155" s="138"/>
      <c r="CC155" s="138"/>
      <c r="CD155" s="138"/>
      <c r="CE155" s="138"/>
      <c r="CF155" s="138"/>
    </row>
    <row r="156" ht="12.0" customHeight="1">
      <c r="A156" s="104"/>
      <c r="B156" s="104"/>
      <c r="C156" s="104"/>
      <c r="D156" s="104"/>
      <c r="E156" s="104"/>
      <c r="F156" s="104"/>
      <c r="G156" s="104"/>
      <c r="H156" s="104"/>
      <c r="I156" s="104"/>
      <c r="J156" s="132"/>
      <c r="K156" s="132"/>
      <c r="L156" s="132"/>
      <c r="M156" s="132"/>
      <c r="N156" s="132"/>
      <c r="O156" s="132"/>
      <c r="P156" s="132"/>
      <c r="Q156" s="133"/>
      <c r="R156" s="132"/>
      <c r="S156" s="134"/>
      <c r="T156" s="135"/>
      <c r="U156" s="136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137"/>
      <c r="BH156" s="137"/>
      <c r="BI156" s="137"/>
      <c r="BJ156" s="137"/>
      <c r="BK156" s="137"/>
      <c r="BL156" s="137"/>
      <c r="BM156" s="137"/>
      <c r="BN156" s="137"/>
      <c r="BO156" s="137"/>
      <c r="BP156" s="137"/>
      <c r="BQ156" s="137"/>
      <c r="BR156" s="137"/>
      <c r="BS156" s="137"/>
      <c r="BT156" s="137"/>
      <c r="BU156" s="137"/>
      <c r="BV156" s="137"/>
      <c r="BW156" s="137"/>
      <c r="BX156" s="137"/>
      <c r="BY156" s="137"/>
      <c r="BZ156" s="137"/>
      <c r="CA156" s="138"/>
      <c r="CB156" s="138"/>
      <c r="CC156" s="138"/>
      <c r="CD156" s="138"/>
      <c r="CE156" s="138"/>
      <c r="CF156" s="138"/>
    </row>
    <row r="157" ht="12.0" customHeight="1">
      <c r="A157" s="104"/>
      <c r="B157" s="104"/>
      <c r="C157" s="104"/>
      <c r="D157" s="104"/>
      <c r="E157" s="104"/>
      <c r="F157" s="104"/>
      <c r="G157" s="104"/>
      <c r="H157" s="104"/>
      <c r="I157" s="104"/>
      <c r="J157" s="132"/>
      <c r="K157" s="132"/>
      <c r="L157" s="132"/>
      <c r="M157" s="132"/>
      <c r="N157" s="132"/>
      <c r="O157" s="132"/>
      <c r="P157" s="132"/>
      <c r="Q157" s="133"/>
      <c r="R157" s="132"/>
      <c r="S157" s="134"/>
      <c r="T157" s="135"/>
      <c r="U157" s="136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137"/>
      <c r="BH157" s="137"/>
      <c r="BI157" s="137"/>
      <c r="BJ157" s="137"/>
      <c r="BK157" s="137"/>
      <c r="BL157" s="137"/>
      <c r="BM157" s="137"/>
      <c r="BN157" s="137"/>
      <c r="BO157" s="137"/>
      <c r="BP157" s="137"/>
      <c r="BQ157" s="137"/>
      <c r="BR157" s="137"/>
      <c r="BS157" s="137"/>
      <c r="BT157" s="137"/>
      <c r="BU157" s="137"/>
      <c r="BV157" s="137"/>
      <c r="BW157" s="137"/>
      <c r="BX157" s="137"/>
      <c r="BY157" s="137"/>
      <c r="BZ157" s="137"/>
      <c r="CA157" s="138"/>
      <c r="CB157" s="138"/>
      <c r="CC157" s="138"/>
      <c r="CD157" s="138"/>
      <c r="CE157" s="138"/>
      <c r="CF157" s="138"/>
    </row>
    <row r="158" ht="12.0" customHeight="1">
      <c r="A158" s="104"/>
      <c r="B158" s="104"/>
      <c r="C158" s="104"/>
      <c r="D158" s="104"/>
      <c r="E158" s="104"/>
      <c r="F158" s="104"/>
      <c r="G158" s="104"/>
      <c r="H158" s="104"/>
      <c r="I158" s="104"/>
      <c r="J158" s="132"/>
      <c r="K158" s="132"/>
      <c r="L158" s="132"/>
      <c r="M158" s="132"/>
      <c r="N158" s="132"/>
      <c r="O158" s="132"/>
      <c r="P158" s="132"/>
      <c r="Q158" s="133"/>
      <c r="R158" s="132"/>
      <c r="S158" s="134"/>
      <c r="T158" s="135"/>
      <c r="U158" s="136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137"/>
      <c r="BH158" s="137"/>
      <c r="BI158" s="137"/>
      <c r="BJ158" s="137"/>
      <c r="BK158" s="137"/>
      <c r="BL158" s="137"/>
      <c r="BM158" s="137"/>
      <c r="BN158" s="137"/>
      <c r="BO158" s="137"/>
      <c r="BP158" s="137"/>
      <c r="BQ158" s="137"/>
      <c r="BR158" s="137"/>
      <c r="BS158" s="137"/>
      <c r="BT158" s="137"/>
      <c r="BU158" s="137"/>
      <c r="BV158" s="137"/>
      <c r="BW158" s="137"/>
      <c r="BX158" s="137"/>
      <c r="BY158" s="137"/>
      <c r="BZ158" s="137"/>
      <c r="CA158" s="138"/>
      <c r="CB158" s="138"/>
      <c r="CC158" s="138"/>
      <c r="CD158" s="138"/>
      <c r="CE158" s="138"/>
      <c r="CF158" s="138"/>
    </row>
    <row r="159" ht="12.0" customHeight="1">
      <c r="A159" s="104"/>
      <c r="B159" s="104"/>
      <c r="C159" s="104"/>
      <c r="D159" s="104"/>
      <c r="E159" s="104"/>
      <c r="F159" s="104"/>
      <c r="G159" s="104"/>
      <c r="H159" s="104"/>
      <c r="I159" s="104"/>
      <c r="J159" s="132"/>
      <c r="K159" s="132"/>
      <c r="L159" s="132"/>
      <c r="M159" s="132"/>
      <c r="N159" s="132"/>
      <c r="O159" s="132"/>
      <c r="P159" s="132"/>
      <c r="Q159" s="133"/>
      <c r="R159" s="132"/>
      <c r="S159" s="134"/>
      <c r="T159" s="135"/>
      <c r="U159" s="136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137"/>
      <c r="BH159" s="137"/>
      <c r="BI159" s="137"/>
      <c r="BJ159" s="137"/>
      <c r="BK159" s="137"/>
      <c r="BL159" s="137"/>
      <c r="BM159" s="137"/>
      <c r="BN159" s="137"/>
      <c r="BO159" s="137"/>
      <c r="BP159" s="137"/>
      <c r="BQ159" s="137"/>
      <c r="BR159" s="137"/>
      <c r="BS159" s="137"/>
      <c r="BT159" s="137"/>
      <c r="BU159" s="137"/>
      <c r="BV159" s="137"/>
      <c r="BW159" s="137"/>
      <c r="BX159" s="137"/>
      <c r="BY159" s="137"/>
      <c r="BZ159" s="137"/>
      <c r="CA159" s="138"/>
      <c r="CB159" s="138"/>
      <c r="CC159" s="138"/>
      <c r="CD159" s="138"/>
      <c r="CE159" s="138"/>
      <c r="CF159" s="138"/>
    </row>
    <row r="160" ht="12.0" customHeight="1">
      <c r="A160" s="104"/>
      <c r="B160" s="104"/>
      <c r="C160" s="104"/>
      <c r="D160" s="104"/>
      <c r="E160" s="104"/>
      <c r="F160" s="104"/>
      <c r="G160" s="104"/>
      <c r="H160" s="104"/>
      <c r="I160" s="104"/>
      <c r="J160" s="132"/>
      <c r="K160" s="132"/>
      <c r="L160" s="132"/>
      <c r="M160" s="132"/>
      <c r="N160" s="132"/>
      <c r="O160" s="132"/>
      <c r="P160" s="132"/>
      <c r="Q160" s="133"/>
      <c r="R160" s="132"/>
      <c r="S160" s="134"/>
      <c r="T160" s="135"/>
      <c r="U160" s="136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137"/>
      <c r="BH160" s="137"/>
      <c r="BI160" s="137"/>
      <c r="BJ160" s="137"/>
      <c r="BK160" s="137"/>
      <c r="BL160" s="137"/>
      <c r="BM160" s="137"/>
      <c r="BN160" s="137"/>
      <c r="BO160" s="137"/>
      <c r="BP160" s="137"/>
      <c r="BQ160" s="137"/>
      <c r="BR160" s="137"/>
      <c r="BS160" s="137"/>
      <c r="BT160" s="137"/>
      <c r="BU160" s="137"/>
      <c r="BV160" s="137"/>
      <c r="BW160" s="137"/>
      <c r="BX160" s="137"/>
      <c r="BY160" s="137"/>
      <c r="BZ160" s="137"/>
      <c r="CA160" s="138"/>
      <c r="CB160" s="138"/>
      <c r="CC160" s="138"/>
      <c r="CD160" s="138"/>
      <c r="CE160" s="138"/>
      <c r="CF160" s="138"/>
    </row>
    <row r="161" ht="12.0" customHeight="1">
      <c r="A161" s="104"/>
      <c r="B161" s="104"/>
      <c r="C161" s="104"/>
      <c r="D161" s="104"/>
      <c r="E161" s="104"/>
      <c r="F161" s="104"/>
      <c r="G161" s="104"/>
      <c r="H161" s="104"/>
      <c r="I161" s="104"/>
      <c r="J161" s="132"/>
      <c r="K161" s="132"/>
      <c r="L161" s="132"/>
      <c r="M161" s="132"/>
      <c r="N161" s="132"/>
      <c r="O161" s="132"/>
      <c r="P161" s="132"/>
      <c r="Q161" s="133"/>
      <c r="R161" s="132"/>
      <c r="S161" s="134"/>
      <c r="T161" s="135"/>
      <c r="U161" s="136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137"/>
      <c r="BH161" s="137"/>
      <c r="BI161" s="137"/>
      <c r="BJ161" s="137"/>
      <c r="BK161" s="137"/>
      <c r="BL161" s="137"/>
      <c r="BM161" s="137"/>
      <c r="BN161" s="137"/>
      <c r="BO161" s="137"/>
      <c r="BP161" s="137"/>
      <c r="BQ161" s="137"/>
      <c r="BR161" s="137"/>
      <c r="BS161" s="137"/>
      <c r="BT161" s="137"/>
      <c r="BU161" s="137"/>
      <c r="BV161" s="137"/>
      <c r="BW161" s="137"/>
      <c r="BX161" s="137"/>
      <c r="BY161" s="137"/>
      <c r="BZ161" s="137"/>
      <c r="CA161" s="138"/>
      <c r="CB161" s="138"/>
      <c r="CC161" s="138"/>
      <c r="CD161" s="138"/>
      <c r="CE161" s="138"/>
      <c r="CF161" s="138"/>
    </row>
    <row r="162" ht="12.0" customHeight="1">
      <c r="A162" s="104"/>
      <c r="B162" s="104"/>
      <c r="C162" s="104"/>
      <c r="D162" s="104"/>
      <c r="E162" s="104"/>
      <c r="F162" s="104"/>
      <c r="G162" s="104"/>
      <c r="H162" s="104"/>
      <c r="I162" s="104"/>
      <c r="J162" s="132"/>
      <c r="K162" s="132"/>
      <c r="L162" s="132"/>
      <c r="M162" s="132"/>
      <c r="N162" s="132"/>
      <c r="O162" s="132"/>
      <c r="P162" s="132"/>
      <c r="Q162" s="133"/>
      <c r="R162" s="132"/>
      <c r="S162" s="134"/>
      <c r="T162" s="135"/>
      <c r="U162" s="136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137"/>
      <c r="BH162" s="137"/>
      <c r="BI162" s="137"/>
      <c r="BJ162" s="137"/>
      <c r="BK162" s="137"/>
      <c r="BL162" s="137"/>
      <c r="BM162" s="137"/>
      <c r="BN162" s="137"/>
      <c r="BO162" s="137"/>
      <c r="BP162" s="137"/>
      <c r="BQ162" s="137"/>
      <c r="BR162" s="137"/>
      <c r="BS162" s="137"/>
      <c r="BT162" s="137"/>
      <c r="BU162" s="137"/>
      <c r="BV162" s="137"/>
      <c r="BW162" s="137"/>
      <c r="BX162" s="137"/>
      <c r="BY162" s="137"/>
      <c r="BZ162" s="137"/>
      <c r="CA162" s="138"/>
      <c r="CB162" s="138"/>
      <c r="CC162" s="138"/>
      <c r="CD162" s="138"/>
      <c r="CE162" s="138"/>
      <c r="CF162" s="138"/>
    </row>
    <row r="163" ht="12.0" customHeight="1">
      <c r="A163" s="104"/>
      <c r="B163" s="104"/>
      <c r="C163" s="104"/>
      <c r="D163" s="104"/>
      <c r="E163" s="104"/>
      <c r="F163" s="104"/>
      <c r="G163" s="104"/>
      <c r="H163" s="104"/>
      <c r="I163" s="104"/>
      <c r="J163" s="132"/>
      <c r="K163" s="132"/>
      <c r="L163" s="132"/>
      <c r="M163" s="132"/>
      <c r="N163" s="132"/>
      <c r="O163" s="132"/>
      <c r="P163" s="132"/>
      <c r="Q163" s="133"/>
      <c r="R163" s="132"/>
      <c r="S163" s="134"/>
      <c r="T163" s="135"/>
      <c r="U163" s="136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7"/>
      <c r="BI163" s="137"/>
      <c r="BJ163" s="137"/>
      <c r="BK163" s="137"/>
      <c r="BL163" s="137"/>
      <c r="BM163" s="137"/>
      <c r="BN163" s="137"/>
      <c r="BO163" s="137"/>
      <c r="BP163" s="137"/>
      <c r="BQ163" s="137"/>
      <c r="BR163" s="137"/>
      <c r="BS163" s="137"/>
      <c r="BT163" s="137"/>
      <c r="BU163" s="137"/>
      <c r="BV163" s="137"/>
      <c r="BW163" s="137"/>
      <c r="BX163" s="137"/>
      <c r="BY163" s="137"/>
      <c r="BZ163" s="137"/>
      <c r="CA163" s="138"/>
      <c r="CB163" s="138"/>
      <c r="CC163" s="138"/>
      <c r="CD163" s="138"/>
      <c r="CE163" s="138"/>
      <c r="CF163" s="138"/>
    </row>
    <row r="164" ht="12.0" customHeight="1">
      <c r="A164" s="104"/>
      <c r="B164" s="104"/>
      <c r="C164" s="104"/>
      <c r="D164" s="104"/>
      <c r="E164" s="104"/>
      <c r="F164" s="104"/>
      <c r="G164" s="104"/>
      <c r="H164" s="104"/>
      <c r="I164" s="104"/>
      <c r="J164" s="132"/>
      <c r="K164" s="132"/>
      <c r="L164" s="132"/>
      <c r="M164" s="132"/>
      <c r="N164" s="132"/>
      <c r="O164" s="132"/>
      <c r="P164" s="132"/>
      <c r="Q164" s="133"/>
      <c r="R164" s="132"/>
      <c r="S164" s="134"/>
      <c r="T164" s="135"/>
      <c r="U164" s="136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7"/>
      <c r="BI164" s="137"/>
      <c r="BJ164" s="137"/>
      <c r="BK164" s="137"/>
      <c r="BL164" s="137"/>
      <c r="BM164" s="137"/>
      <c r="BN164" s="137"/>
      <c r="BO164" s="137"/>
      <c r="BP164" s="137"/>
      <c r="BQ164" s="137"/>
      <c r="BR164" s="137"/>
      <c r="BS164" s="137"/>
      <c r="BT164" s="137"/>
      <c r="BU164" s="137"/>
      <c r="BV164" s="137"/>
      <c r="BW164" s="137"/>
      <c r="BX164" s="137"/>
      <c r="BY164" s="137"/>
      <c r="BZ164" s="137"/>
      <c r="CA164" s="138"/>
      <c r="CB164" s="138"/>
      <c r="CC164" s="138"/>
      <c r="CD164" s="138"/>
      <c r="CE164" s="138"/>
      <c r="CF164" s="138"/>
    </row>
    <row r="165" ht="12.0" customHeight="1">
      <c r="A165" s="104"/>
      <c r="B165" s="104"/>
      <c r="C165" s="104"/>
      <c r="D165" s="104"/>
      <c r="E165" s="104"/>
      <c r="F165" s="104"/>
      <c r="G165" s="104"/>
      <c r="H165" s="104"/>
      <c r="I165" s="104"/>
      <c r="J165" s="132"/>
      <c r="K165" s="132"/>
      <c r="L165" s="132"/>
      <c r="M165" s="132"/>
      <c r="N165" s="132"/>
      <c r="O165" s="132"/>
      <c r="P165" s="132"/>
      <c r="Q165" s="133"/>
      <c r="R165" s="132"/>
      <c r="S165" s="134"/>
      <c r="T165" s="135"/>
      <c r="U165" s="136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7"/>
      <c r="BI165" s="137"/>
      <c r="BJ165" s="137"/>
      <c r="BK165" s="137"/>
      <c r="BL165" s="137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A165" s="138"/>
      <c r="CB165" s="138"/>
      <c r="CC165" s="138"/>
      <c r="CD165" s="138"/>
      <c r="CE165" s="138"/>
      <c r="CF165" s="138"/>
    </row>
    <row r="166" ht="12.0" customHeight="1">
      <c r="A166" s="104"/>
      <c r="B166" s="104"/>
      <c r="C166" s="104"/>
      <c r="D166" s="104"/>
      <c r="E166" s="104"/>
      <c r="F166" s="104"/>
      <c r="G166" s="104"/>
      <c r="H166" s="104"/>
      <c r="I166" s="104"/>
      <c r="J166" s="132"/>
      <c r="K166" s="132"/>
      <c r="L166" s="132"/>
      <c r="M166" s="132"/>
      <c r="N166" s="132"/>
      <c r="O166" s="132"/>
      <c r="P166" s="132"/>
      <c r="Q166" s="133"/>
      <c r="R166" s="132"/>
      <c r="S166" s="134"/>
      <c r="T166" s="135"/>
      <c r="U166" s="136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137"/>
      <c r="BH166" s="137"/>
      <c r="BI166" s="137"/>
      <c r="BJ166" s="137"/>
      <c r="BK166" s="137"/>
      <c r="BL166" s="137"/>
      <c r="BM166" s="137"/>
      <c r="BN166" s="137"/>
      <c r="BO166" s="137"/>
      <c r="BP166" s="137"/>
      <c r="BQ166" s="137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8"/>
      <c r="CB166" s="138"/>
      <c r="CC166" s="138"/>
      <c r="CD166" s="138"/>
      <c r="CE166" s="138"/>
      <c r="CF166" s="138"/>
    </row>
    <row r="167" ht="12.0" customHeight="1">
      <c r="A167" s="104"/>
      <c r="B167" s="104"/>
      <c r="C167" s="104"/>
      <c r="D167" s="104"/>
      <c r="E167" s="104"/>
      <c r="F167" s="104"/>
      <c r="G167" s="104"/>
      <c r="H167" s="104"/>
      <c r="I167" s="104"/>
      <c r="J167" s="132"/>
      <c r="K167" s="132"/>
      <c r="L167" s="132"/>
      <c r="M167" s="132"/>
      <c r="N167" s="132"/>
      <c r="O167" s="132"/>
      <c r="P167" s="132"/>
      <c r="Q167" s="133"/>
      <c r="R167" s="132"/>
      <c r="S167" s="134"/>
      <c r="T167" s="135"/>
      <c r="U167" s="136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37"/>
      <c r="BP167" s="137"/>
      <c r="BQ167" s="137"/>
      <c r="BR167" s="137"/>
      <c r="BS167" s="137"/>
      <c r="BT167" s="137"/>
      <c r="BU167" s="137"/>
      <c r="BV167" s="137"/>
      <c r="BW167" s="137"/>
      <c r="BX167" s="137"/>
      <c r="BY167" s="137"/>
      <c r="BZ167" s="137"/>
      <c r="CA167" s="138"/>
      <c r="CB167" s="138"/>
      <c r="CC167" s="138"/>
      <c r="CD167" s="138"/>
      <c r="CE167" s="138"/>
      <c r="CF167" s="138"/>
    </row>
    <row r="168" ht="12.0" customHeight="1">
      <c r="A168" s="104"/>
      <c r="B168" s="104"/>
      <c r="C168" s="104"/>
      <c r="D168" s="104"/>
      <c r="E168" s="104"/>
      <c r="F168" s="104"/>
      <c r="G168" s="104"/>
      <c r="H168" s="104"/>
      <c r="I168" s="104"/>
      <c r="J168" s="132"/>
      <c r="K168" s="132"/>
      <c r="L168" s="132"/>
      <c r="M168" s="132"/>
      <c r="N168" s="132"/>
      <c r="O168" s="132"/>
      <c r="P168" s="132"/>
      <c r="Q168" s="133"/>
      <c r="R168" s="132"/>
      <c r="S168" s="134"/>
      <c r="T168" s="135"/>
      <c r="U168" s="136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  <c r="AZ168" s="137"/>
      <c r="BA168" s="137"/>
      <c r="BB168" s="137"/>
      <c r="BC168" s="137"/>
      <c r="BD168" s="137"/>
      <c r="BE168" s="137"/>
      <c r="BF168" s="137"/>
      <c r="BG168" s="137"/>
      <c r="BH168" s="137"/>
      <c r="BI168" s="137"/>
      <c r="BJ168" s="137"/>
      <c r="BK168" s="137"/>
      <c r="BL168" s="137"/>
      <c r="BM168" s="137"/>
      <c r="BN168" s="137"/>
      <c r="BO168" s="137"/>
      <c r="BP168" s="137"/>
      <c r="BQ168" s="137"/>
      <c r="BR168" s="137"/>
      <c r="BS168" s="137"/>
      <c r="BT168" s="137"/>
      <c r="BU168" s="137"/>
      <c r="BV168" s="137"/>
      <c r="BW168" s="137"/>
      <c r="BX168" s="137"/>
      <c r="BY168" s="137"/>
      <c r="BZ168" s="137"/>
      <c r="CA168" s="138"/>
      <c r="CB168" s="138"/>
      <c r="CC168" s="138"/>
      <c r="CD168" s="138"/>
      <c r="CE168" s="138"/>
      <c r="CF168" s="138"/>
    </row>
    <row r="169" ht="12.0" customHeight="1">
      <c r="A169" s="104"/>
      <c r="B169" s="104"/>
      <c r="C169" s="104"/>
      <c r="D169" s="104"/>
      <c r="E169" s="104"/>
      <c r="F169" s="104"/>
      <c r="G169" s="104"/>
      <c r="H169" s="104"/>
      <c r="I169" s="104"/>
      <c r="J169" s="132"/>
      <c r="K169" s="132"/>
      <c r="L169" s="132"/>
      <c r="M169" s="132"/>
      <c r="N169" s="132"/>
      <c r="O169" s="132"/>
      <c r="P169" s="132"/>
      <c r="Q169" s="133"/>
      <c r="R169" s="132"/>
      <c r="S169" s="134"/>
      <c r="T169" s="135"/>
      <c r="U169" s="136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7"/>
      <c r="BI169" s="137"/>
      <c r="BJ169" s="137"/>
      <c r="BK169" s="137"/>
      <c r="BL169" s="137"/>
      <c r="BM169" s="137"/>
      <c r="BN169" s="137"/>
      <c r="BO169" s="137"/>
      <c r="BP169" s="137"/>
      <c r="BQ169" s="137"/>
      <c r="BR169" s="137"/>
      <c r="BS169" s="137"/>
      <c r="BT169" s="137"/>
      <c r="BU169" s="137"/>
      <c r="BV169" s="137"/>
      <c r="BW169" s="137"/>
      <c r="BX169" s="137"/>
      <c r="BY169" s="137"/>
      <c r="BZ169" s="137"/>
      <c r="CA169" s="138"/>
      <c r="CB169" s="138"/>
      <c r="CC169" s="138"/>
      <c r="CD169" s="138"/>
      <c r="CE169" s="138"/>
      <c r="CF169" s="138"/>
    </row>
    <row r="170" ht="12.0" customHeight="1">
      <c r="A170" s="104"/>
      <c r="B170" s="104"/>
      <c r="C170" s="104"/>
      <c r="D170" s="104"/>
      <c r="E170" s="104"/>
      <c r="F170" s="104"/>
      <c r="G170" s="104"/>
      <c r="H170" s="104"/>
      <c r="I170" s="104"/>
      <c r="J170" s="132"/>
      <c r="K170" s="132"/>
      <c r="L170" s="132"/>
      <c r="M170" s="132"/>
      <c r="N170" s="132"/>
      <c r="O170" s="132"/>
      <c r="P170" s="132"/>
      <c r="Q170" s="133"/>
      <c r="R170" s="132"/>
      <c r="S170" s="134"/>
      <c r="T170" s="135"/>
      <c r="U170" s="136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  <c r="BG170" s="137"/>
      <c r="BH170" s="137"/>
      <c r="BI170" s="137"/>
      <c r="BJ170" s="137"/>
      <c r="BK170" s="137"/>
      <c r="BL170" s="137"/>
      <c r="BM170" s="137"/>
      <c r="BN170" s="137"/>
      <c r="BO170" s="137"/>
      <c r="BP170" s="137"/>
      <c r="BQ170" s="137"/>
      <c r="BR170" s="137"/>
      <c r="BS170" s="137"/>
      <c r="BT170" s="137"/>
      <c r="BU170" s="137"/>
      <c r="BV170" s="137"/>
      <c r="BW170" s="137"/>
      <c r="BX170" s="137"/>
      <c r="BY170" s="137"/>
      <c r="BZ170" s="137"/>
      <c r="CA170" s="138"/>
      <c r="CB170" s="138"/>
      <c r="CC170" s="138"/>
      <c r="CD170" s="138"/>
      <c r="CE170" s="138"/>
      <c r="CF170" s="138"/>
    </row>
    <row r="171" ht="12.0" customHeight="1">
      <c r="A171" s="104"/>
      <c r="B171" s="104"/>
      <c r="C171" s="104"/>
      <c r="D171" s="104"/>
      <c r="E171" s="104"/>
      <c r="F171" s="104"/>
      <c r="G171" s="104"/>
      <c r="H171" s="104"/>
      <c r="I171" s="104"/>
      <c r="J171" s="132"/>
      <c r="K171" s="132"/>
      <c r="L171" s="132"/>
      <c r="M171" s="132"/>
      <c r="N171" s="132"/>
      <c r="O171" s="132"/>
      <c r="P171" s="132"/>
      <c r="Q171" s="133"/>
      <c r="R171" s="132"/>
      <c r="S171" s="134"/>
      <c r="T171" s="135"/>
      <c r="U171" s="136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/>
      <c r="BL171" s="137"/>
      <c r="BM171" s="137"/>
      <c r="BN171" s="137"/>
      <c r="BO171" s="137"/>
      <c r="BP171" s="137"/>
      <c r="BQ171" s="137"/>
      <c r="BR171" s="137"/>
      <c r="BS171" s="137"/>
      <c r="BT171" s="137"/>
      <c r="BU171" s="137"/>
      <c r="BV171" s="137"/>
      <c r="BW171" s="137"/>
      <c r="BX171" s="137"/>
      <c r="BY171" s="137"/>
      <c r="BZ171" s="137"/>
      <c r="CA171" s="138"/>
      <c r="CB171" s="138"/>
      <c r="CC171" s="138"/>
      <c r="CD171" s="138"/>
      <c r="CE171" s="138"/>
      <c r="CF171" s="138"/>
    </row>
    <row r="172" ht="12.0" customHeight="1">
      <c r="A172" s="104"/>
      <c r="B172" s="104"/>
      <c r="C172" s="104"/>
      <c r="D172" s="104"/>
      <c r="E172" s="104"/>
      <c r="F172" s="104"/>
      <c r="G172" s="104"/>
      <c r="H172" s="104"/>
      <c r="I172" s="104"/>
      <c r="J172" s="132"/>
      <c r="K172" s="132"/>
      <c r="L172" s="132"/>
      <c r="M172" s="132"/>
      <c r="N172" s="132"/>
      <c r="O172" s="132"/>
      <c r="P172" s="132"/>
      <c r="Q172" s="133"/>
      <c r="R172" s="132"/>
      <c r="S172" s="134"/>
      <c r="T172" s="135"/>
      <c r="U172" s="136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8"/>
      <c r="CB172" s="138"/>
      <c r="CC172" s="138"/>
      <c r="CD172" s="138"/>
      <c r="CE172" s="138"/>
      <c r="CF172" s="138"/>
    </row>
    <row r="173" ht="12.0" customHeight="1">
      <c r="A173" s="104"/>
      <c r="B173" s="104"/>
      <c r="C173" s="104"/>
      <c r="D173" s="104"/>
      <c r="E173" s="104"/>
      <c r="F173" s="104"/>
      <c r="G173" s="104"/>
      <c r="H173" s="104"/>
      <c r="I173" s="104"/>
      <c r="J173" s="132"/>
      <c r="K173" s="132"/>
      <c r="L173" s="132"/>
      <c r="M173" s="132"/>
      <c r="N173" s="132"/>
      <c r="O173" s="132"/>
      <c r="P173" s="132"/>
      <c r="Q173" s="133"/>
      <c r="R173" s="132"/>
      <c r="S173" s="134"/>
      <c r="T173" s="135"/>
      <c r="U173" s="136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  <c r="BG173" s="137"/>
      <c r="BH173" s="137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8"/>
      <c r="CB173" s="138"/>
      <c r="CC173" s="138"/>
      <c r="CD173" s="138"/>
      <c r="CE173" s="138"/>
      <c r="CF173" s="138"/>
    </row>
    <row r="174" ht="12.0" customHeight="1">
      <c r="A174" s="104"/>
      <c r="B174" s="104"/>
      <c r="C174" s="104"/>
      <c r="D174" s="104"/>
      <c r="E174" s="104"/>
      <c r="F174" s="104"/>
      <c r="G174" s="104"/>
      <c r="H174" s="104"/>
      <c r="I174" s="104"/>
      <c r="J174" s="132"/>
      <c r="K174" s="132"/>
      <c r="L174" s="132"/>
      <c r="M174" s="132"/>
      <c r="N174" s="132"/>
      <c r="O174" s="132"/>
      <c r="P174" s="132"/>
      <c r="Q174" s="133"/>
      <c r="R174" s="132"/>
      <c r="S174" s="134"/>
      <c r="T174" s="135"/>
      <c r="U174" s="136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  <c r="BG174" s="137"/>
      <c r="BH174" s="137"/>
      <c r="BI174" s="137"/>
      <c r="BJ174" s="137"/>
      <c r="BK174" s="137"/>
      <c r="BL174" s="137"/>
      <c r="BM174" s="137"/>
      <c r="BN174" s="137"/>
      <c r="BO174" s="137"/>
      <c r="BP174" s="137"/>
      <c r="BQ174" s="137"/>
      <c r="BR174" s="137"/>
      <c r="BS174" s="137"/>
      <c r="BT174" s="137"/>
      <c r="BU174" s="137"/>
      <c r="BV174" s="137"/>
      <c r="BW174" s="137"/>
      <c r="BX174" s="137"/>
      <c r="BY174" s="137"/>
      <c r="BZ174" s="137"/>
      <c r="CA174" s="138"/>
      <c r="CB174" s="138"/>
      <c r="CC174" s="138"/>
      <c r="CD174" s="138"/>
      <c r="CE174" s="138"/>
      <c r="CF174" s="138"/>
    </row>
    <row r="175" ht="12.0" customHeight="1">
      <c r="A175" s="104"/>
      <c r="B175" s="104"/>
      <c r="C175" s="104"/>
      <c r="D175" s="104"/>
      <c r="E175" s="104"/>
      <c r="F175" s="104"/>
      <c r="G175" s="104"/>
      <c r="H175" s="104"/>
      <c r="I175" s="104"/>
      <c r="J175" s="132"/>
      <c r="K175" s="132"/>
      <c r="L175" s="132"/>
      <c r="M175" s="132"/>
      <c r="N175" s="132"/>
      <c r="O175" s="132"/>
      <c r="P175" s="132"/>
      <c r="Q175" s="133"/>
      <c r="R175" s="132"/>
      <c r="S175" s="134"/>
      <c r="T175" s="135"/>
      <c r="U175" s="136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/>
      <c r="BD175" s="137"/>
      <c r="BE175" s="137"/>
      <c r="BF175" s="137"/>
      <c r="BG175" s="137"/>
      <c r="BH175" s="137"/>
      <c r="BI175" s="137"/>
      <c r="BJ175" s="137"/>
      <c r="BK175" s="137"/>
      <c r="BL175" s="137"/>
      <c r="BM175" s="137"/>
      <c r="BN175" s="137"/>
      <c r="BO175" s="137"/>
      <c r="BP175" s="137"/>
      <c r="BQ175" s="137"/>
      <c r="BR175" s="137"/>
      <c r="BS175" s="137"/>
      <c r="BT175" s="137"/>
      <c r="BU175" s="137"/>
      <c r="BV175" s="137"/>
      <c r="BW175" s="137"/>
      <c r="BX175" s="137"/>
      <c r="BY175" s="137"/>
      <c r="BZ175" s="137"/>
      <c r="CA175" s="138"/>
      <c r="CB175" s="138"/>
      <c r="CC175" s="138"/>
      <c r="CD175" s="138"/>
      <c r="CE175" s="138"/>
      <c r="CF175" s="138"/>
    </row>
    <row r="176" ht="12.0" customHeight="1">
      <c r="A176" s="104"/>
      <c r="B176" s="104"/>
      <c r="C176" s="104"/>
      <c r="D176" s="104"/>
      <c r="E176" s="104"/>
      <c r="F176" s="104"/>
      <c r="G176" s="104"/>
      <c r="H176" s="104"/>
      <c r="I176" s="104"/>
      <c r="J176" s="132"/>
      <c r="K176" s="132"/>
      <c r="L176" s="132"/>
      <c r="M176" s="132"/>
      <c r="N176" s="132"/>
      <c r="O176" s="132"/>
      <c r="P176" s="132"/>
      <c r="Q176" s="133"/>
      <c r="R176" s="132"/>
      <c r="S176" s="134"/>
      <c r="T176" s="135"/>
      <c r="U176" s="136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137"/>
      <c r="BE176" s="137"/>
      <c r="BF176" s="137"/>
      <c r="BG176" s="137"/>
      <c r="BH176" s="137"/>
      <c r="BI176" s="137"/>
      <c r="BJ176" s="137"/>
      <c r="BK176" s="137"/>
      <c r="BL176" s="137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8"/>
      <c r="CB176" s="138"/>
      <c r="CC176" s="138"/>
      <c r="CD176" s="138"/>
      <c r="CE176" s="138"/>
      <c r="CF176" s="138"/>
    </row>
    <row r="177" ht="12.0" customHeight="1">
      <c r="A177" s="104"/>
      <c r="B177" s="104"/>
      <c r="C177" s="104"/>
      <c r="D177" s="104"/>
      <c r="E177" s="104"/>
      <c r="F177" s="104"/>
      <c r="G177" s="104"/>
      <c r="H177" s="104"/>
      <c r="I177" s="104"/>
      <c r="J177" s="132"/>
      <c r="K177" s="132"/>
      <c r="L177" s="132"/>
      <c r="M177" s="132"/>
      <c r="N177" s="132"/>
      <c r="O177" s="132"/>
      <c r="P177" s="132"/>
      <c r="Q177" s="133"/>
      <c r="R177" s="132"/>
      <c r="S177" s="134"/>
      <c r="T177" s="135"/>
      <c r="U177" s="136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  <c r="BG177" s="137"/>
      <c r="BH177" s="137"/>
      <c r="BI177" s="137"/>
      <c r="BJ177" s="137"/>
      <c r="BK177" s="137"/>
      <c r="BL177" s="137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8"/>
      <c r="CB177" s="138"/>
      <c r="CC177" s="138"/>
      <c r="CD177" s="138"/>
      <c r="CE177" s="138"/>
      <c r="CF177" s="138"/>
    </row>
    <row r="178" ht="12.0" customHeight="1">
      <c r="A178" s="104"/>
      <c r="B178" s="104"/>
      <c r="C178" s="104"/>
      <c r="D178" s="104"/>
      <c r="E178" s="104"/>
      <c r="F178" s="104"/>
      <c r="G178" s="104"/>
      <c r="H178" s="104"/>
      <c r="I178" s="104"/>
      <c r="J178" s="132"/>
      <c r="K178" s="132"/>
      <c r="L178" s="132"/>
      <c r="M178" s="132"/>
      <c r="N178" s="132"/>
      <c r="O178" s="132"/>
      <c r="P178" s="132"/>
      <c r="Q178" s="133"/>
      <c r="R178" s="132"/>
      <c r="S178" s="134"/>
      <c r="T178" s="135"/>
      <c r="U178" s="136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  <c r="BG178" s="137"/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  <c r="BR178" s="137"/>
      <c r="BS178" s="137"/>
      <c r="BT178" s="137"/>
      <c r="BU178" s="137"/>
      <c r="BV178" s="137"/>
      <c r="BW178" s="137"/>
      <c r="BX178" s="137"/>
      <c r="BY178" s="137"/>
      <c r="BZ178" s="137"/>
      <c r="CA178" s="138"/>
      <c r="CB178" s="138"/>
      <c r="CC178" s="138"/>
      <c r="CD178" s="138"/>
      <c r="CE178" s="138"/>
      <c r="CF178" s="138"/>
    </row>
    <row r="179" ht="12.0" customHeight="1">
      <c r="A179" s="104"/>
      <c r="B179" s="104"/>
      <c r="C179" s="104"/>
      <c r="D179" s="104"/>
      <c r="E179" s="104"/>
      <c r="F179" s="104"/>
      <c r="G179" s="104"/>
      <c r="H179" s="104"/>
      <c r="I179" s="104"/>
      <c r="J179" s="132"/>
      <c r="K179" s="132"/>
      <c r="L179" s="132"/>
      <c r="M179" s="132"/>
      <c r="N179" s="132"/>
      <c r="O179" s="132"/>
      <c r="P179" s="132"/>
      <c r="Q179" s="133"/>
      <c r="R179" s="132"/>
      <c r="S179" s="134"/>
      <c r="T179" s="135"/>
      <c r="U179" s="136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  <c r="BG179" s="137"/>
      <c r="BH179" s="137"/>
      <c r="BI179" s="137"/>
      <c r="BJ179" s="137"/>
      <c r="BK179" s="137"/>
      <c r="BL179" s="137"/>
      <c r="BM179" s="137"/>
      <c r="BN179" s="137"/>
      <c r="BO179" s="137"/>
      <c r="BP179" s="137"/>
      <c r="BQ179" s="137"/>
      <c r="BR179" s="137"/>
      <c r="BS179" s="137"/>
      <c r="BT179" s="137"/>
      <c r="BU179" s="137"/>
      <c r="BV179" s="137"/>
      <c r="BW179" s="137"/>
      <c r="BX179" s="137"/>
      <c r="BY179" s="137"/>
      <c r="BZ179" s="137"/>
      <c r="CA179" s="138"/>
      <c r="CB179" s="138"/>
      <c r="CC179" s="138"/>
      <c r="CD179" s="138"/>
      <c r="CE179" s="138"/>
      <c r="CF179" s="138"/>
    </row>
    <row r="180" ht="12.0" customHeight="1">
      <c r="A180" s="104"/>
      <c r="B180" s="104"/>
      <c r="C180" s="104"/>
      <c r="D180" s="104"/>
      <c r="E180" s="104"/>
      <c r="F180" s="104"/>
      <c r="G180" s="104"/>
      <c r="H180" s="104"/>
      <c r="I180" s="104"/>
      <c r="J180" s="132"/>
      <c r="K180" s="132"/>
      <c r="L180" s="132"/>
      <c r="M180" s="132"/>
      <c r="N180" s="132"/>
      <c r="O180" s="132"/>
      <c r="P180" s="132"/>
      <c r="Q180" s="133"/>
      <c r="R180" s="132"/>
      <c r="S180" s="134"/>
      <c r="T180" s="135"/>
      <c r="U180" s="136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/>
      <c r="BB180" s="137"/>
      <c r="BC180" s="137"/>
      <c r="BD180" s="137"/>
      <c r="BE180" s="137"/>
      <c r="BF180" s="137"/>
      <c r="BG180" s="137"/>
      <c r="BH180" s="137"/>
      <c r="BI180" s="137"/>
      <c r="BJ180" s="137"/>
      <c r="BK180" s="137"/>
      <c r="BL180" s="137"/>
      <c r="BM180" s="137"/>
      <c r="BN180" s="137"/>
      <c r="BO180" s="137"/>
      <c r="BP180" s="137"/>
      <c r="BQ180" s="137"/>
      <c r="BR180" s="137"/>
      <c r="BS180" s="137"/>
      <c r="BT180" s="137"/>
      <c r="BU180" s="137"/>
      <c r="BV180" s="137"/>
      <c r="BW180" s="137"/>
      <c r="BX180" s="137"/>
      <c r="BY180" s="137"/>
      <c r="BZ180" s="137"/>
      <c r="CA180" s="138"/>
      <c r="CB180" s="138"/>
      <c r="CC180" s="138"/>
      <c r="CD180" s="138"/>
      <c r="CE180" s="138"/>
      <c r="CF180" s="138"/>
    </row>
    <row r="181" ht="12.0" customHeight="1">
      <c r="A181" s="104"/>
      <c r="B181" s="104"/>
      <c r="C181" s="104"/>
      <c r="D181" s="104"/>
      <c r="E181" s="104"/>
      <c r="F181" s="104"/>
      <c r="G181" s="104"/>
      <c r="H181" s="104"/>
      <c r="I181" s="104"/>
      <c r="J181" s="132"/>
      <c r="K181" s="132"/>
      <c r="L181" s="132"/>
      <c r="M181" s="132"/>
      <c r="N181" s="132"/>
      <c r="O181" s="132"/>
      <c r="P181" s="132"/>
      <c r="Q181" s="133"/>
      <c r="R181" s="132"/>
      <c r="S181" s="134"/>
      <c r="T181" s="135"/>
      <c r="U181" s="136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8"/>
      <c r="CB181" s="138"/>
      <c r="CC181" s="138"/>
      <c r="CD181" s="138"/>
      <c r="CE181" s="138"/>
      <c r="CF181" s="138"/>
    </row>
    <row r="182" ht="12.0" customHeight="1">
      <c r="A182" s="104"/>
      <c r="B182" s="104"/>
      <c r="C182" s="104"/>
      <c r="D182" s="104"/>
      <c r="E182" s="104"/>
      <c r="F182" s="104"/>
      <c r="G182" s="104"/>
      <c r="H182" s="104"/>
      <c r="I182" s="104"/>
      <c r="J182" s="132"/>
      <c r="K182" s="132"/>
      <c r="L182" s="132"/>
      <c r="M182" s="132"/>
      <c r="N182" s="132"/>
      <c r="O182" s="132"/>
      <c r="P182" s="132"/>
      <c r="Q182" s="133"/>
      <c r="R182" s="132"/>
      <c r="S182" s="134"/>
      <c r="T182" s="135"/>
      <c r="U182" s="136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7"/>
      <c r="BI182" s="137"/>
      <c r="BJ182" s="137"/>
      <c r="BK182" s="137"/>
      <c r="BL182" s="137"/>
      <c r="BM182" s="137"/>
      <c r="BN182" s="137"/>
      <c r="BO182" s="137"/>
      <c r="BP182" s="137"/>
      <c r="BQ182" s="137"/>
      <c r="BR182" s="137"/>
      <c r="BS182" s="137"/>
      <c r="BT182" s="137"/>
      <c r="BU182" s="137"/>
      <c r="BV182" s="137"/>
      <c r="BW182" s="137"/>
      <c r="BX182" s="137"/>
      <c r="BY182" s="137"/>
      <c r="BZ182" s="137"/>
      <c r="CA182" s="138"/>
      <c r="CB182" s="138"/>
      <c r="CC182" s="138"/>
      <c r="CD182" s="138"/>
      <c r="CE182" s="138"/>
      <c r="CF182" s="138"/>
    </row>
    <row r="183" ht="12.0" customHeight="1">
      <c r="A183" s="104"/>
      <c r="B183" s="104"/>
      <c r="C183" s="104"/>
      <c r="D183" s="104"/>
      <c r="E183" s="104"/>
      <c r="F183" s="104"/>
      <c r="G183" s="104"/>
      <c r="H183" s="104"/>
      <c r="I183" s="104"/>
      <c r="J183" s="132"/>
      <c r="K183" s="132"/>
      <c r="L183" s="132"/>
      <c r="M183" s="132"/>
      <c r="N183" s="132"/>
      <c r="O183" s="132"/>
      <c r="P183" s="132"/>
      <c r="Q183" s="133"/>
      <c r="R183" s="132"/>
      <c r="S183" s="134"/>
      <c r="T183" s="135"/>
      <c r="U183" s="136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7"/>
      <c r="BI183" s="137"/>
      <c r="BJ183" s="137"/>
      <c r="BK183" s="137"/>
      <c r="BL183" s="137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8"/>
      <c r="CB183" s="138"/>
      <c r="CC183" s="138"/>
      <c r="CD183" s="138"/>
      <c r="CE183" s="138"/>
      <c r="CF183" s="138"/>
    </row>
    <row r="184" ht="12.0" customHeight="1">
      <c r="A184" s="104"/>
      <c r="B184" s="104"/>
      <c r="C184" s="104"/>
      <c r="D184" s="104"/>
      <c r="E184" s="104"/>
      <c r="F184" s="104"/>
      <c r="G184" s="104"/>
      <c r="H184" s="104"/>
      <c r="I184" s="104"/>
      <c r="J184" s="132"/>
      <c r="K184" s="132"/>
      <c r="L184" s="132"/>
      <c r="M184" s="132"/>
      <c r="N184" s="132"/>
      <c r="O184" s="132"/>
      <c r="P184" s="132"/>
      <c r="Q184" s="133"/>
      <c r="R184" s="132"/>
      <c r="S184" s="134"/>
      <c r="T184" s="135"/>
      <c r="U184" s="136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8"/>
      <c r="CB184" s="138"/>
      <c r="CC184" s="138"/>
      <c r="CD184" s="138"/>
      <c r="CE184" s="138"/>
      <c r="CF184" s="138"/>
    </row>
    <row r="185" ht="12.0" customHeight="1">
      <c r="A185" s="104"/>
      <c r="B185" s="104"/>
      <c r="C185" s="104"/>
      <c r="D185" s="104"/>
      <c r="E185" s="104"/>
      <c r="F185" s="104"/>
      <c r="G185" s="104"/>
      <c r="H185" s="104"/>
      <c r="I185" s="104"/>
      <c r="J185" s="132"/>
      <c r="K185" s="132"/>
      <c r="L185" s="132"/>
      <c r="M185" s="132"/>
      <c r="N185" s="132"/>
      <c r="O185" s="132"/>
      <c r="P185" s="132"/>
      <c r="Q185" s="133"/>
      <c r="R185" s="132"/>
      <c r="S185" s="134"/>
      <c r="T185" s="135"/>
      <c r="U185" s="136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  <c r="BG185" s="137"/>
      <c r="BH185" s="137"/>
      <c r="BI185" s="137"/>
      <c r="BJ185" s="137"/>
      <c r="BK185" s="137"/>
      <c r="BL185" s="137"/>
      <c r="BM185" s="137"/>
      <c r="BN185" s="137"/>
      <c r="BO185" s="137"/>
      <c r="BP185" s="137"/>
      <c r="BQ185" s="137"/>
      <c r="BR185" s="137"/>
      <c r="BS185" s="137"/>
      <c r="BT185" s="137"/>
      <c r="BU185" s="137"/>
      <c r="BV185" s="137"/>
      <c r="BW185" s="137"/>
      <c r="BX185" s="137"/>
      <c r="BY185" s="137"/>
      <c r="BZ185" s="137"/>
      <c r="CA185" s="138"/>
      <c r="CB185" s="138"/>
      <c r="CC185" s="138"/>
      <c r="CD185" s="138"/>
      <c r="CE185" s="138"/>
      <c r="CF185" s="138"/>
    </row>
    <row r="186" ht="12.0" customHeight="1">
      <c r="A186" s="104"/>
      <c r="B186" s="104"/>
      <c r="C186" s="104"/>
      <c r="D186" s="104"/>
      <c r="E186" s="104"/>
      <c r="F186" s="104"/>
      <c r="G186" s="104"/>
      <c r="H186" s="104"/>
      <c r="I186" s="104"/>
      <c r="J186" s="132"/>
      <c r="K186" s="132"/>
      <c r="L186" s="132"/>
      <c r="M186" s="132"/>
      <c r="N186" s="132"/>
      <c r="O186" s="132"/>
      <c r="P186" s="132"/>
      <c r="Q186" s="133"/>
      <c r="R186" s="132"/>
      <c r="S186" s="134"/>
      <c r="T186" s="135"/>
      <c r="U186" s="136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/>
      <c r="BB186" s="137"/>
      <c r="BC186" s="137"/>
      <c r="BD186" s="137"/>
      <c r="BE186" s="137"/>
      <c r="BF186" s="137"/>
      <c r="BG186" s="137"/>
      <c r="BH186" s="137"/>
      <c r="BI186" s="137"/>
      <c r="BJ186" s="137"/>
      <c r="BK186" s="137"/>
      <c r="BL186" s="137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8"/>
      <c r="CB186" s="138"/>
      <c r="CC186" s="138"/>
      <c r="CD186" s="138"/>
      <c r="CE186" s="138"/>
      <c r="CF186" s="138"/>
    </row>
    <row r="187" ht="12.0" customHeight="1">
      <c r="A187" s="104"/>
      <c r="B187" s="104"/>
      <c r="C187" s="104"/>
      <c r="D187" s="104"/>
      <c r="E187" s="104"/>
      <c r="F187" s="104"/>
      <c r="G187" s="104"/>
      <c r="H187" s="104"/>
      <c r="I187" s="104"/>
      <c r="J187" s="132"/>
      <c r="K187" s="132"/>
      <c r="L187" s="132"/>
      <c r="M187" s="132"/>
      <c r="N187" s="132"/>
      <c r="O187" s="132"/>
      <c r="P187" s="132"/>
      <c r="Q187" s="133"/>
      <c r="R187" s="132"/>
      <c r="S187" s="134"/>
      <c r="T187" s="135"/>
      <c r="U187" s="136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  <c r="BG187" s="137"/>
      <c r="BH187" s="137"/>
      <c r="BI187" s="137"/>
      <c r="BJ187" s="137"/>
      <c r="BK187" s="137"/>
      <c r="BL187" s="137"/>
      <c r="BM187" s="137"/>
      <c r="BN187" s="137"/>
      <c r="BO187" s="137"/>
      <c r="BP187" s="137"/>
      <c r="BQ187" s="137"/>
      <c r="BR187" s="137"/>
      <c r="BS187" s="137"/>
      <c r="BT187" s="137"/>
      <c r="BU187" s="137"/>
      <c r="BV187" s="137"/>
      <c r="BW187" s="137"/>
      <c r="BX187" s="137"/>
      <c r="BY187" s="137"/>
      <c r="BZ187" s="137"/>
      <c r="CA187" s="138"/>
      <c r="CB187" s="138"/>
      <c r="CC187" s="138"/>
      <c r="CD187" s="138"/>
      <c r="CE187" s="138"/>
      <c r="CF187" s="138"/>
    </row>
    <row r="188" ht="12.0" customHeight="1">
      <c r="A188" s="104"/>
      <c r="B188" s="104"/>
      <c r="C188" s="104"/>
      <c r="D188" s="104"/>
      <c r="E188" s="104"/>
      <c r="F188" s="104"/>
      <c r="G188" s="104"/>
      <c r="H188" s="104"/>
      <c r="I188" s="104"/>
      <c r="J188" s="132"/>
      <c r="K188" s="132"/>
      <c r="L188" s="132"/>
      <c r="M188" s="132"/>
      <c r="N188" s="132"/>
      <c r="O188" s="132"/>
      <c r="P188" s="132"/>
      <c r="Q188" s="133"/>
      <c r="R188" s="132"/>
      <c r="S188" s="134"/>
      <c r="T188" s="135"/>
      <c r="U188" s="136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/>
      <c r="BH188" s="137"/>
      <c r="BI188" s="137"/>
      <c r="BJ188" s="137"/>
      <c r="BK188" s="137"/>
      <c r="BL188" s="137"/>
      <c r="BM188" s="137"/>
      <c r="BN188" s="137"/>
      <c r="BO188" s="137"/>
      <c r="BP188" s="137"/>
      <c r="BQ188" s="137"/>
      <c r="BR188" s="137"/>
      <c r="BS188" s="137"/>
      <c r="BT188" s="137"/>
      <c r="BU188" s="137"/>
      <c r="BV188" s="137"/>
      <c r="BW188" s="137"/>
      <c r="BX188" s="137"/>
      <c r="BY188" s="137"/>
      <c r="BZ188" s="137"/>
      <c r="CA188" s="138"/>
      <c r="CB188" s="138"/>
      <c r="CC188" s="138"/>
      <c r="CD188" s="138"/>
      <c r="CE188" s="138"/>
      <c r="CF188" s="138"/>
    </row>
    <row r="189" ht="12.0" customHeight="1">
      <c r="A189" s="104"/>
      <c r="B189" s="104"/>
      <c r="C189" s="104"/>
      <c r="D189" s="104"/>
      <c r="E189" s="104"/>
      <c r="F189" s="104"/>
      <c r="G189" s="104"/>
      <c r="H189" s="104"/>
      <c r="I189" s="104"/>
      <c r="J189" s="132"/>
      <c r="K189" s="132"/>
      <c r="L189" s="132"/>
      <c r="M189" s="132"/>
      <c r="N189" s="132"/>
      <c r="O189" s="132"/>
      <c r="P189" s="132"/>
      <c r="Q189" s="133"/>
      <c r="R189" s="132"/>
      <c r="S189" s="134"/>
      <c r="T189" s="135"/>
      <c r="U189" s="136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  <c r="BG189" s="137"/>
      <c r="BH189" s="137"/>
      <c r="BI189" s="137"/>
      <c r="BJ189" s="137"/>
      <c r="BK189" s="137"/>
      <c r="BL189" s="137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A189" s="138"/>
      <c r="CB189" s="138"/>
      <c r="CC189" s="138"/>
      <c r="CD189" s="138"/>
      <c r="CE189" s="138"/>
      <c r="CF189" s="138"/>
    </row>
    <row r="190" ht="12.0" customHeight="1">
      <c r="A190" s="104"/>
      <c r="B190" s="104"/>
      <c r="C190" s="104"/>
      <c r="D190" s="104"/>
      <c r="E190" s="104"/>
      <c r="F190" s="104"/>
      <c r="G190" s="104"/>
      <c r="H190" s="104"/>
      <c r="I190" s="104"/>
      <c r="J190" s="132"/>
      <c r="K190" s="132"/>
      <c r="L190" s="132"/>
      <c r="M190" s="132"/>
      <c r="N190" s="132"/>
      <c r="O190" s="132"/>
      <c r="P190" s="132"/>
      <c r="Q190" s="133"/>
      <c r="R190" s="132"/>
      <c r="S190" s="134"/>
      <c r="T190" s="135"/>
      <c r="U190" s="136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7"/>
      <c r="BC190" s="137"/>
      <c r="BD190" s="137"/>
      <c r="BE190" s="137"/>
      <c r="BF190" s="137"/>
      <c r="BG190" s="137"/>
      <c r="BH190" s="137"/>
      <c r="BI190" s="137"/>
      <c r="BJ190" s="137"/>
      <c r="BK190" s="137"/>
      <c r="BL190" s="137"/>
      <c r="BM190" s="137"/>
      <c r="BN190" s="137"/>
      <c r="BO190" s="137"/>
      <c r="BP190" s="137"/>
      <c r="BQ190" s="137"/>
      <c r="BR190" s="137"/>
      <c r="BS190" s="137"/>
      <c r="BT190" s="137"/>
      <c r="BU190" s="137"/>
      <c r="BV190" s="137"/>
      <c r="BW190" s="137"/>
      <c r="BX190" s="137"/>
      <c r="BY190" s="137"/>
      <c r="BZ190" s="137"/>
      <c r="CA190" s="138"/>
      <c r="CB190" s="138"/>
      <c r="CC190" s="138"/>
      <c r="CD190" s="138"/>
      <c r="CE190" s="138"/>
      <c r="CF190" s="138"/>
    </row>
    <row r="191" ht="12.0" customHeight="1">
      <c r="A191" s="104"/>
      <c r="B191" s="104"/>
      <c r="C191" s="104"/>
      <c r="D191" s="104"/>
      <c r="E191" s="104"/>
      <c r="F191" s="104"/>
      <c r="G191" s="104"/>
      <c r="H191" s="104"/>
      <c r="I191" s="104"/>
      <c r="J191" s="132"/>
      <c r="K191" s="132"/>
      <c r="L191" s="132"/>
      <c r="M191" s="132"/>
      <c r="N191" s="132"/>
      <c r="O191" s="132"/>
      <c r="P191" s="132"/>
      <c r="Q191" s="133"/>
      <c r="R191" s="132"/>
      <c r="S191" s="134"/>
      <c r="T191" s="135"/>
      <c r="U191" s="136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  <c r="AZ191" s="137"/>
      <c r="BA191" s="137"/>
      <c r="BB191" s="137"/>
      <c r="BC191" s="137"/>
      <c r="BD191" s="137"/>
      <c r="BE191" s="137"/>
      <c r="BF191" s="137"/>
      <c r="BG191" s="137"/>
      <c r="BH191" s="137"/>
      <c r="BI191" s="137"/>
      <c r="BJ191" s="137"/>
      <c r="BK191" s="137"/>
      <c r="BL191" s="137"/>
      <c r="BM191" s="137"/>
      <c r="BN191" s="137"/>
      <c r="BO191" s="137"/>
      <c r="BP191" s="137"/>
      <c r="BQ191" s="137"/>
      <c r="BR191" s="137"/>
      <c r="BS191" s="137"/>
      <c r="BT191" s="137"/>
      <c r="BU191" s="137"/>
      <c r="BV191" s="137"/>
      <c r="BW191" s="137"/>
      <c r="BX191" s="137"/>
      <c r="BY191" s="137"/>
      <c r="BZ191" s="137"/>
      <c r="CA191" s="138"/>
      <c r="CB191" s="138"/>
      <c r="CC191" s="138"/>
      <c r="CD191" s="138"/>
      <c r="CE191" s="138"/>
      <c r="CF191" s="138"/>
    </row>
    <row r="192" ht="12.0" customHeight="1">
      <c r="A192" s="104"/>
      <c r="B192" s="104"/>
      <c r="C192" s="104"/>
      <c r="D192" s="104"/>
      <c r="E192" s="104"/>
      <c r="F192" s="104"/>
      <c r="G192" s="104"/>
      <c r="H192" s="104"/>
      <c r="I192" s="104"/>
      <c r="J192" s="132"/>
      <c r="K192" s="132"/>
      <c r="L192" s="132"/>
      <c r="M192" s="132"/>
      <c r="N192" s="132"/>
      <c r="O192" s="132"/>
      <c r="P192" s="132"/>
      <c r="Q192" s="133"/>
      <c r="R192" s="132"/>
      <c r="S192" s="134"/>
      <c r="T192" s="135"/>
      <c r="U192" s="136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  <c r="BG192" s="137"/>
      <c r="BH192" s="137"/>
      <c r="BI192" s="137"/>
      <c r="BJ192" s="137"/>
      <c r="BK192" s="137"/>
      <c r="BL192" s="137"/>
      <c r="BM192" s="137"/>
      <c r="BN192" s="137"/>
      <c r="BO192" s="137"/>
      <c r="BP192" s="137"/>
      <c r="BQ192" s="137"/>
      <c r="BR192" s="137"/>
      <c r="BS192" s="137"/>
      <c r="BT192" s="137"/>
      <c r="BU192" s="137"/>
      <c r="BV192" s="137"/>
      <c r="BW192" s="137"/>
      <c r="BX192" s="137"/>
      <c r="BY192" s="137"/>
      <c r="BZ192" s="137"/>
      <c r="CA192" s="138"/>
      <c r="CB192" s="138"/>
      <c r="CC192" s="138"/>
      <c r="CD192" s="138"/>
      <c r="CE192" s="138"/>
      <c r="CF192" s="138"/>
    </row>
    <row r="193" ht="12.0" customHeigh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32"/>
      <c r="K193" s="132"/>
      <c r="L193" s="132"/>
      <c r="M193" s="132"/>
      <c r="N193" s="132"/>
      <c r="O193" s="132"/>
      <c r="P193" s="132"/>
      <c r="Q193" s="133"/>
      <c r="R193" s="132"/>
      <c r="S193" s="134"/>
      <c r="T193" s="135"/>
      <c r="U193" s="136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  <c r="BG193" s="137"/>
      <c r="BH193" s="137"/>
      <c r="BI193" s="137"/>
      <c r="BJ193" s="137"/>
      <c r="BK193" s="137"/>
      <c r="BL193" s="137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8"/>
      <c r="CB193" s="138"/>
      <c r="CC193" s="138"/>
      <c r="CD193" s="138"/>
      <c r="CE193" s="138"/>
      <c r="CF193" s="138"/>
    </row>
    <row r="194" ht="12.0" customHeight="1">
      <c r="A194" s="104"/>
      <c r="B194" s="104"/>
      <c r="C194" s="104"/>
      <c r="D194" s="104"/>
      <c r="E194" s="104"/>
      <c r="F194" s="104"/>
      <c r="G194" s="104"/>
      <c r="H194" s="104"/>
      <c r="I194" s="104"/>
      <c r="J194" s="132"/>
      <c r="K194" s="132"/>
      <c r="L194" s="132"/>
      <c r="M194" s="132"/>
      <c r="N194" s="132"/>
      <c r="O194" s="132"/>
      <c r="P194" s="132"/>
      <c r="Q194" s="133"/>
      <c r="R194" s="132"/>
      <c r="S194" s="134"/>
      <c r="T194" s="135"/>
      <c r="U194" s="136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  <c r="BG194" s="137"/>
      <c r="BH194" s="137"/>
      <c r="BI194" s="137"/>
      <c r="BJ194" s="137"/>
      <c r="BK194" s="137"/>
      <c r="BL194" s="137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A194" s="138"/>
      <c r="CB194" s="138"/>
      <c r="CC194" s="138"/>
      <c r="CD194" s="138"/>
      <c r="CE194" s="138"/>
      <c r="CF194" s="138"/>
    </row>
    <row r="195" ht="12.0" customHeight="1">
      <c r="A195" s="104"/>
      <c r="B195" s="104"/>
      <c r="C195" s="104"/>
      <c r="D195" s="104"/>
      <c r="E195" s="104"/>
      <c r="F195" s="104"/>
      <c r="G195" s="104"/>
      <c r="H195" s="104"/>
      <c r="I195" s="104"/>
      <c r="J195" s="132"/>
      <c r="K195" s="132"/>
      <c r="L195" s="132"/>
      <c r="M195" s="132"/>
      <c r="N195" s="132"/>
      <c r="O195" s="132"/>
      <c r="P195" s="132"/>
      <c r="Q195" s="133"/>
      <c r="R195" s="132"/>
      <c r="S195" s="134"/>
      <c r="T195" s="135"/>
      <c r="U195" s="136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  <c r="BG195" s="137"/>
      <c r="BH195" s="137"/>
      <c r="BI195" s="137"/>
      <c r="BJ195" s="137"/>
      <c r="BK195" s="137"/>
      <c r="BL195" s="137"/>
      <c r="BM195" s="137"/>
      <c r="BN195" s="137"/>
      <c r="BO195" s="137"/>
      <c r="BP195" s="137"/>
      <c r="BQ195" s="137"/>
      <c r="BR195" s="137"/>
      <c r="BS195" s="137"/>
      <c r="BT195" s="137"/>
      <c r="BU195" s="137"/>
      <c r="BV195" s="137"/>
      <c r="BW195" s="137"/>
      <c r="BX195" s="137"/>
      <c r="BY195" s="137"/>
      <c r="BZ195" s="137"/>
      <c r="CA195" s="138"/>
      <c r="CB195" s="138"/>
      <c r="CC195" s="138"/>
      <c r="CD195" s="138"/>
      <c r="CE195" s="138"/>
      <c r="CF195" s="138"/>
    </row>
    <row r="196" ht="12.0" customHeight="1">
      <c r="A196" s="104"/>
      <c r="B196" s="104"/>
      <c r="C196" s="104"/>
      <c r="D196" s="104"/>
      <c r="E196" s="104"/>
      <c r="F196" s="104"/>
      <c r="G196" s="104"/>
      <c r="H196" s="104"/>
      <c r="I196" s="104"/>
      <c r="J196" s="132"/>
      <c r="K196" s="132"/>
      <c r="L196" s="132"/>
      <c r="M196" s="132"/>
      <c r="N196" s="132"/>
      <c r="O196" s="132"/>
      <c r="P196" s="132"/>
      <c r="Q196" s="133"/>
      <c r="R196" s="132"/>
      <c r="S196" s="134"/>
      <c r="T196" s="135"/>
      <c r="U196" s="136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  <c r="BA196" s="137"/>
      <c r="BB196" s="137"/>
      <c r="BC196" s="137"/>
      <c r="BD196" s="137"/>
      <c r="BE196" s="137"/>
      <c r="BF196" s="137"/>
      <c r="BG196" s="137"/>
      <c r="BH196" s="137"/>
      <c r="BI196" s="137"/>
      <c r="BJ196" s="137"/>
      <c r="BK196" s="137"/>
      <c r="BL196" s="137"/>
      <c r="BM196" s="137"/>
      <c r="BN196" s="137"/>
      <c r="BO196" s="137"/>
      <c r="BP196" s="137"/>
      <c r="BQ196" s="137"/>
      <c r="BR196" s="137"/>
      <c r="BS196" s="137"/>
      <c r="BT196" s="137"/>
      <c r="BU196" s="137"/>
      <c r="BV196" s="137"/>
      <c r="BW196" s="137"/>
      <c r="BX196" s="137"/>
      <c r="BY196" s="137"/>
      <c r="BZ196" s="137"/>
      <c r="CA196" s="138"/>
      <c r="CB196" s="138"/>
      <c r="CC196" s="138"/>
      <c r="CD196" s="138"/>
      <c r="CE196" s="138"/>
      <c r="CF196" s="138"/>
    </row>
    <row r="197" ht="12.0" customHeight="1">
      <c r="A197" s="104"/>
      <c r="B197" s="104"/>
      <c r="C197" s="104"/>
      <c r="D197" s="104"/>
      <c r="E197" s="104"/>
      <c r="F197" s="104"/>
      <c r="G197" s="104"/>
      <c r="H197" s="104"/>
      <c r="I197" s="104"/>
      <c r="J197" s="132"/>
      <c r="K197" s="132"/>
      <c r="L197" s="132"/>
      <c r="M197" s="132"/>
      <c r="N197" s="132"/>
      <c r="O197" s="132"/>
      <c r="P197" s="132"/>
      <c r="Q197" s="133"/>
      <c r="R197" s="132"/>
      <c r="S197" s="134"/>
      <c r="T197" s="135"/>
      <c r="U197" s="136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/>
      <c r="BD197" s="137"/>
      <c r="BE197" s="137"/>
      <c r="BF197" s="137"/>
      <c r="BG197" s="137"/>
      <c r="BH197" s="137"/>
      <c r="BI197" s="137"/>
      <c r="BJ197" s="137"/>
      <c r="BK197" s="137"/>
      <c r="BL197" s="137"/>
      <c r="BM197" s="137"/>
      <c r="BN197" s="137"/>
      <c r="BO197" s="137"/>
      <c r="BP197" s="137"/>
      <c r="BQ197" s="137"/>
      <c r="BR197" s="137"/>
      <c r="BS197" s="137"/>
      <c r="BT197" s="137"/>
      <c r="BU197" s="137"/>
      <c r="BV197" s="137"/>
      <c r="BW197" s="137"/>
      <c r="BX197" s="137"/>
      <c r="BY197" s="137"/>
      <c r="BZ197" s="137"/>
      <c r="CA197" s="138"/>
      <c r="CB197" s="138"/>
      <c r="CC197" s="138"/>
      <c r="CD197" s="138"/>
      <c r="CE197" s="138"/>
      <c r="CF197" s="138"/>
    </row>
    <row r="198" ht="12.0" customHeight="1">
      <c r="A198" s="104"/>
      <c r="B198" s="104"/>
      <c r="C198" s="104"/>
      <c r="D198" s="104"/>
      <c r="E198" s="104"/>
      <c r="F198" s="104"/>
      <c r="G198" s="104"/>
      <c r="H198" s="104"/>
      <c r="I198" s="104"/>
      <c r="J198" s="132"/>
      <c r="K198" s="132"/>
      <c r="L198" s="132"/>
      <c r="M198" s="132"/>
      <c r="N198" s="132"/>
      <c r="O198" s="132"/>
      <c r="P198" s="132"/>
      <c r="Q198" s="133"/>
      <c r="R198" s="132"/>
      <c r="S198" s="134"/>
      <c r="T198" s="135"/>
      <c r="U198" s="136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  <c r="BG198" s="137"/>
      <c r="BH198" s="137"/>
      <c r="BI198" s="137"/>
      <c r="BJ198" s="137"/>
      <c r="BK198" s="137"/>
      <c r="BL198" s="137"/>
      <c r="BM198" s="137"/>
      <c r="BN198" s="137"/>
      <c r="BO198" s="137"/>
      <c r="BP198" s="137"/>
      <c r="BQ198" s="137"/>
      <c r="BR198" s="137"/>
      <c r="BS198" s="137"/>
      <c r="BT198" s="137"/>
      <c r="BU198" s="137"/>
      <c r="BV198" s="137"/>
      <c r="BW198" s="137"/>
      <c r="BX198" s="137"/>
      <c r="BY198" s="137"/>
      <c r="BZ198" s="137"/>
      <c r="CA198" s="138"/>
      <c r="CB198" s="138"/>
      <c r="CC198" s="138"/>
      <c r="CD198" s="138"/>
      <c r="CE198" s="138"/>
      <c r="CF198" s="138"/>
    </row>
    <row r="199" ht="12.0" customHeight="1">
      <c r="A199" s="104"/>
      <c r="B199" s="104"/>
      <c r="C199" s="104"/>
      <c r="D199" s="104"/>
      <c r="E199" s="104"/>
      <c r="F199" s="104"/>
      <c r="G199" s="104"/>
      <c r="H199" s="104"/>
      <c r="I199" s="104"/>
      <c r="J199" s="132"/>
      <c r="K199" s="132"/>
      <c r="L199" s="132"/>
      <c r="M199" s="132"/>
      <c r="N199" s="132"/>
      <c r="O199" s="132"/>
      <c r="P199" s="132"/>
      <c r="Q199" s="133"/>
      <c r="R199" s="132"/>
      <c r="S199" s="134"/>
      <c r="T199" s="135"/>
      <c r="U199" s="136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  <c r="BG199" s="137"/>
      <c r="BH199" s="137"/>
      <c r="BI199" s="137"/>
      <c r="BJ199" s="137"/>
      <c r="BK199" s="137"/>
      <c r="BL199" s="137"/>
      <c r="BM199" s="137"/>
      <c r="BN199" s="137"/>
      <c r="BO199" s="137"/>
      <c r="BP199" s="137"/>
      <c r="BQ199" s="137"/>
      <c r="BR199" s="137"/>
      <c r="BS199" s="137"/>
      <c r="BT199" s="137"/>
      <c r="BU199" s="137"/>
      <c r="BV199" s="137"/>
      <c r="BW199" s="137"/>
      <c r="BX199" s="137"/>
      <c r="BY199" s="137"/>
      <c r="BZ199" s="137"/>
      <c r="CA199" s="138"/>
      <c r="CB199" s="138"/>
      <c r="CC199" s="138"/>
      <c r="CD199" s="138"/>
      <c r="CE199" s="138"/>
      <c r="CF199" s="138"/>
    </row>
    <row r="200" ht="12.0" customHeight="1">
      <c r="A200" s="104"/>
      <c r="B200" s="104"/>
      <c r="C200" s="104"/>
      <c r="D200" s="104"/>
      <c r="E200" s="104"/>
      <c r="F200" s="104"/>
      <c r="G200" s="104"/>
      <c r="H200" s="104"/>
      <c r="I200" s="104"/>
      <c r="J200" s="132"/>
      <c r="K200" s="132"/>
      <c r="L200" s="132"/>
      <c r="M200" s="132"/>
      <c r="N200" s="132"/>
      <c r="O200" s="132"/>
      <c r="P200" s="132"/>
      <c r="Q200" s="133"/>
      <c r="R200" s="132"/>
      <c r="S200" s="134"/>
      <c r="T200" s="135"/>
      <c r="U200" s="136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  <c r="BG200" s="137"/>
      <c r="BH200" s="137"/>
      <c r="BI200" s="137"/>
      <c r="BJ200" s="137"/>
      <c r="BK200" s="137"/>
      <c r="BL200" s="137"/>
      <c r="BM200" s="137"/>
      <c r="BN200" s="137"/>
      <c r="BO200" s="137"/>
      <c r="BP200" s="137"/>
      <c r="BQ200" s="137"/>
      <c r="BR200" s="137"/>
      <c r="BS200" s="137"/>
      <c r="BT200" s="137"/>
      <c r="BU200" s="137"/>
      <c r="BV200" s="137"/>
      <c r="BW200" s="137"/>
      <c r="BX200" s="137"/>
      <c r="BY200" s="137"/>
      <c r="BZ200" s="137"/>
      <c r="CA200" s="138"/>
      <c r="CB200" s="138"/>
      <c r="CC200" s="138"/>
      <c r="CD200" s="138"/>
      <c r="CE200" s="138"/>
      <c r="CF200" s="138"/>
    </row>
    <row r="201" ht="12.0" customHeight="1">
      <c r="A201" s="104"/>
      <c r="B201" s="104"/>
      <c r="C201" s="104"/>
      <c r="D201" s="104"/>
      <c r="E201" s="104"/>
      <c r="F201" s="104"/>
      <c r="G201" s="104"/>
      <c r="H201" s="104"/>
      <c r="I201" s="104"/>
      <c r="J201" s="132"/>
      <c r="K201" s="132"/>
      <c r="L201" s="132"/>
      <c r="M201" s="132"/>
      <c r="N201" s="132"/>
      <c r="O201" s="132"/>
      <c r="P201" s="132"/>
      <c r="Q201" s="133"/>
      <c r="R201" s="132"/>
      <c r="S201" s="134"/>
      <c r="T201" s="135"/>
      <c r="U201" s="136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  <c r="BG201" s="137"/>
      <c r="BH201" s="137"/>
      <c r="BI201" s="137"/>
      <c r="BJ201" s="137"/>
      <c r="BK201" s="137"/>
      <c r="BL201" s="137"/>
      <c r="BM201" s="137"/>
      <c r="BN201" s="137"/>
      <c r="BO201" s="137"/>
      <c r="BP201" s="137"/>
      <c r="BQ201" s="137"/>
      <c r="BR201" s="137"/>
      <c r="BS201" s="137"/>
      <c r="BT201" s="137"/>
      <c r="BU201" s="137"/>
      <c r="BV201" s="137"/>
      <c r="BW201" s="137"/>
      <c r="BX201" s="137"/>
      <c r="BY201" s="137"/>
      <c r="BZ201" s="137"/>
      <c r="CA201" s="138"/>
      <c r="CB201" s="138"/>
      <c r="CC201" s="138"/>
      <c r="CD201" s="138"/>
      <c r="CE201" s="138"/>
      <c r="CF201" s="138"/>
    </row>
    <row r="202" ht="12.0" customHeight="1">
      <c r="A202" s="104"/>
      <c r="B202" s="104"/>
      <c r="C202" s="104"/>
      <c r="D202" s="104"/>
      <c r="E202" s="104"/>
      <c r="F202" s="104"/>
      <c r="G202" s="104"/>
      <c r="H202" s="104"/>
      <c r="I202" s="104"/>
      <c r="J202" s="132"/>
      <c r="K202" s="132"/>
      <c r="L202" s="132"/>
      <c r="M202" s="132"/>
      <c r="N202" s="132"/>
      <c r="O202" s="132"/>
      <c r="P202" s="132"/>
      <c r="Q202" s="133"/>
      <c r="R202" s="132"/>
      <c r="S202" s="134"/>
      <c r="T202" s="135"/>
      <c r="U202" s="136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  <c r="BG202" s="137"/>
      <c r="BH202" s="137"/>
      <c r="BI202" s="137"/>
      <c r="BJ202" s="137"/>
      <c r="BK202" s="137"/>
      <c r="BL202" s="137"/>
      <c r="BM202" s="137"/>
      <c r="BN202" s="137"/>
      <c r="BO202" s="137"/>
      <c r="BP202" s="137"/>
      <c r="BQ202" s="137"/>
      <c r="BR202" s="137"/>
      <c r="BS202" s="137"/>
      <c r="BT202" s="137"/>
      <c r="BU202" s="137"/>
      <c r="BV202" s="137"/>
      <c r="BW202" s="137"/>
      <c r="BX202" s="137"/>
      <c r="BY202" s="137"/>
      <c r="BZ202" s="137"/>
      <c r="CA202" s="138"/>
      <c r="CB202" s="138"/>
      <c r="CC202" s="138"/>
      <c r="CD202" s="138"/>
      <c r="CE202" s="138"/>
      <c r="CF202" s="138"/>
    </row>
    <row r="203" ht="12.0" customHeight="1">
      <c r="A203" s="104"/>
      <c r="B203" s="104"/>
      <c r="C203" s="104"/>
      <c r="D203" s="104"/>
      <c r="E203" s="104"/>
      <c r="F203" s="104"/>
      <c r="G203" s="104"/>
      <c r="H203" s="104"/>
      <c r="I203" s="104"/>
      <c r="J203" s="132"/>
      <c r="K203" s="132"/>
      <c r="L203" s="132"/>
      <c r="M203" s="132"/>
      <c r="N203" s="132"/>
      <c r="O203" s="132"/>
      <c r="P203" s="132"/>
      <c r="Q203" s="133"/>
      <c r="R203" s="132"/>
      <c r="S203" s="134"/>
      <c r="T203" s="135"/>
      <c r="U203" s="136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7"/>
      <c r="BI203" s="137"/>
      <c r="BJ203" s="137"/>
      <c r="BK203" s="137"/>
      <c r="BL203" s="137"/>
      <c r="BM203" s="137"/>
      <c r="BN203" s="137"/>
      <c r="BO203" s="137"/>
      <c r="BP203" s="137"/>
      <c r="BQ203" s="137"/>
      <c r="BR203" s="137"/>
      <c r="BS203" s="137"/>
      <c r="BT203" s="137"/>
      <c r="BU203" s="137"/>
      <c r="BV203" s="137"/>
      <c r="BW203" s="137"/>
      <c r="BX203" s="137"/>
      <c r="BY203" s="137"/>
      <c r="BZ203" s="137"/>
      <c r="CA203" s="138"/>
      <c r="CB203" s="138"/>
      <c r="CC203" s="138"/>
      <c r="CD203" s="138"/>
      <c r="CE203" s="138"/>
      <c r="CF203" s="138"/>
    </row>
    <row r="204" ht="12.0" customHeight="1">
      <c r="A204" s="104"/>
      <c r="B204" s="104"/>
      <c r="C204" s="104"/>
      <c r="D204" s="104"/>
      <c r="E204" s="104"/>
      <c r="F204" s="104"/>
      <c r="G204" s="104"/>
      <c r="H204" s="104"/>
      <c r="I204" s="104"/>
      <c r="J204" s="132"/>
      <c r="K204" s="132"/>
      <c r="L204" s="132"/>
      <c r="M204" s="132"/>
      <c r="N204" s="132"/>
      <c r="O204" s="132"/>
      <c r="P204" s="132"/>
      <c r="Q204" s="133"/>
      <c r="R204" s="132"/>
      <c r="S204" s="134"/>
      <c r="T204" s="135"/>
      <c r="U204" s="136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/>
      <c r="BE204" s="137"/>
      <c r="BF204" s="137"/>
      <c r="BG204" s="137"/>
      <c r="BH204" s="137"/>
      <c r="BI204" s="137"/>
      <c r="BJ204" s="137"/>
      <c r="BK204" s="137"/>
      <c r="BL204" s="137"/>
      <c r="BM204" s="137"/>
      <c r="BN204" s="137"/>
      <c r="BO204" s="137"/>
      <c r="BP204" s="137"/>
      <c r="BQ204" s="137"/>
      <c r="BR204" s="137"/>
      <c r="BS204" s="137"/>
      <c r="BT204" s="137"/>
      <c r="BU204" s="137"/>
      <c r="BV204" s="137"/>
      <c r="BW204" s="137"/>
      <c r="BX204" s="137"/>
      <c r="BY204" s="137"/>
      <c r="BZ204" s="137"/>
      <c r="CA204" s="138"/>
      <c r="CB204" s="138"/>
      <c r="CC204" s="138"/>
      <c r="CD204" s="138"/>
      <c r="CE204" s="138"/>
      <c r="CF204" s="138"/>
    </row>
    <row r="205" ht="12.0" customHeight="1">
      <c r="A205" s="104"/>
      <c r="B205" s="104"/>
      <c r="C205" s="104"/>
      <c r="D205" s="104"/>
      <c r="E205" s="104"/>
      <c r="F205" s="104"/>
      <c r="G205" s="104"/>
      <c r="H205" s="104"/>
      <c r="I205" s="104"/>
      <c r="J205" s="132"/>
      <c r="K205" s="132"/>
      <c r="L205" s="132"/>
      <c r="M205" s="132"/>
      <c r="N205" s="132"/>
      <c r="O205" s="132"/>
      <c r="P205" s="132"/>
      <c r="Q205" s="133"/>
      <c r="R205" s="132"/>
      <c r="S205" s="134"/>
      <c r="T205" s="135"/>
      <c r="U205" s="136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/>
      <c r="BB205" s="137"/>
      <c r="BC205" s="137"/>
      <c r="BD205" s="137"/>
      <c r="BE205" s="137"/>
      <c r="BF205" s="137"/>
      <c r="BG205" s="137"/>
      <c r="BH205" s="137"/>
      <c r="BI205" s="137"/>
      <c r="BJ205" s="137"/>
      <c r="BK205" s="137"/>
      <c r="BL205" s="137"/>
      <c r="BM205" s="137"/>
      <c r="BN205" s="137"/>
      <c r="BO205" s="137"/>
      <c r="BP205" s="137"/>
      <c r="BQ205" s="137"/>
      <c r="BR205" s="137"/>
      <c r="BS205" s="137"/>
      <c r="BT205" s="137"/>
      <c r="BU205" s="137"/>
      <c r="BV205" s="137"/>
      <c r="BW205" s="137"/>
      <c r="BX205" s="137"/>
      <c r="BY205" s="137"/>
      <c r="BZ205" s="137"/>
      <c r="CA205" s="138"/>
      <c r="CB205" s="138"/>
      <c r="CC205" s="138"/>
      <c r="CD205" s="138"/>
      <c r="CE205" s="138"/>
      <c r="CF205" s="138"/>
    </row>
    <row r="206" ht="12.0" customHeigh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32"/>
      <c r="K206" s="132"/>
      <c r="L206" s="132"/>
      <c r="M206" s="132"/>
      <c r="N206" s="132"/>
      <c r="O206" s="132"/>
      <c r="P206" s="132"/>
      <c r="Q206" s="133"/>
      <c r="R206" s="132"/>
      <c r="S206" s="134"/>
      <c r="T206" s="135"/>
      <c r="U206" s="136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BJ206" s="137"/>
      <c r="BK206" s="137"/>
      <c r="BL206" s="137"/>
      <c r="BM206" s="137"/>
      <c r="BN206" s="137"/>
      <c r="BO206" s="137"/>
      <c r="BP206" s="137"/>
      <c r="BQ206" s="137"/>
      <c r="BR206" s="137"/>
      <c r="BS206" s="137"/>
      <c r="BT206" s="137"/>
      <c r="BU206" s="137"/>
      <c r="BV206" s="137"/>
      <c r="BW206" s="137"/>
      <c r="BX206" s="137"/>
      <c r="BY206" s="137"/>
      <c r="BZ206" s="137"/>
      <c r="CA206" s="138"/>
      <c r="CB206" s="138"/>
      <c r="CC206" s="138"/>
      <c r="CD206" s="138"/>
      <c r="CE206" s="138"/>
      <c r="CF206" s="138"/>
    </row>
    <row r="207" ht="12.0" customHeight="1">
      <c r="A207" s="104"/>
      <c r="B207" s="104"/>
      <c r="C207" s="104"/>
      <c r="D207" s="104"/>
      <c r="E207" s="104"/>
      <c r="F207" s="104"/>
      <c r="G207" s="104"/>
      <c r="H207" s="104"/>
      <c r="I207" s="104"/>
      <c r="J207" s="132"/>
      <c r="K207" s="132"/>
      <c r="L207" s="132"/>
      <c r="M207" s="132"/>
      <c r="N207" s="132"/>
      <c r="O207" s="132"/>
      <c r="P207" s="132"/>
      <c r="Q207" s="133"/>
      <c r="R207" s="132"/>
      <c r="S207" s="134"/>
      <c r="T207" s="135"/>
      <c r="U207" s="136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  <c r="BG207" s="137"/>
      <c r="BH207" s="137"/>
      <c r="BI207" s="137"/>
      <c r="BJ207" s="137"/>
      <c r="BK207" s="137"/>
      <c r="BL207" s="137"/>
      <c r="BM207" s="137"/>
      <c r="BN207" s="137"/>
      <c r="BO207" s="137"/>
      <c r="BP207" s="137"/>
      <c r="BQ207" s="137"/>
      <c r="BR207" s="137"/>
      <c r="BS207" s="137"/>
      <c r="BT207" s="137"/>
      <c r="BU207" s="137"/>
      <c r="BV207" s="137"/>
      <c r="BW207" s="137"/>
      <c r="BX207" s="137"/>
      <c r="BY207" s="137"/>
      <c r="BZ207" s="137"/>
      <c r="CA207" s="138"/>
      <c r="CB207" s="138"/>
      <c r="CC207" s="138"/>
      <c r="CD207" s="138"/>
      <c r="CE207" s="138"/>
      <c r="CF207" s="138"/>
    </row>
    <row r="208" ht="12.0" customHeight="1">
      <c r="A208" s="104"/>
      <c r="B208" s="104"/>
      <c r="C208" s="104"/>
      <c r="D208" s="104"/>
      <c r="E208" s="104"/>
      <c r="F208" s="104"/>
      <c r="G208" s="104"/>
      <c r="H208" s="104"/>
      <c r="I208" s="104"/>
      <c r="J208" s="132"/>
      <c r="K208" s="132"/>
      <c r="L208" s="132"/>
      <c r="M208" s="132"/>
      <c r="N208" s="132"/>
      <c r="O208" s="132"/>
      <c r="P208" s="132"/>
      <c r="Q208" s="133"/>
      <c r="R208" s="132"/>
      <c r="S208" s="134"/>
      <c r="T208" s="135"/>
      <c r="U208" s="136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/>
      <c r="BD208" s="137"/>
      <c r="BE208" s="137"/>
      <c r="BF208" s="137"/>
      <c r="BG208" s="137"/>
      <c r="BH208" s="137"/>
      <c r="BI208" s="137"/>
      <c r="BJ208" s="137"/>
      <c r="BK208" s="137"/>
      <c r="BL208" s="137"/>
      <c r="BM208" s="137"/>
      <c r="BN208" s="137"/>
      <c r="BO208" s="137"/>
      <c r="BP208" s="137"/>
      <c r="BQ208" s="137"/>
      <c r="BR208" s="137"/>
      <c r="BS208" s="137"/>
      <c r="BT208" s="137"/>
      <c r="BU208" s="137"/>
      <c r="BV208" s="137"/>
      <c r="BW208" s="137"/>
      <c r="BX208" s="137"/>
      <c r="BY208" s="137"/>
      <c r="BZ208" s="137"/>
      <c r="CA208" s="138"/>
      <c r="CB208" s="138"/>
      <c r="CC208" s="138"/>
      <c r="CD208" s="138"/>
      <c r="CE208" s="138"/>
      <c r="CF208" s="138"/>
    </row>
    <row r="209" ht="12.0" customHeight="1">
      <c r="A209" s="104"/>
      <c r="B209" s="104"/>
      <c r="C209" s="104"/>
      <c r="D209" s="104"/>
      <c r="E209" s="104"/>
      <c r="F209" s="104"/>
      <c r="G209" s="104"/>
      <c r="H209" s="104"/>
      <c r="I209" s="104"/>
      <c r="J209" s="132"/>
      <c r="K209" s="132"/>
      <c r="L209" s="132"/>
      <c r="M209" s="132"/>
      <c r="N209" s="132"/>
      <c r="O209" s="132"/>
      <c r="P209" s="132"/>
      <c r="Q209" s="133"/>
      <c r="R209" s="132"/>
      <c r="S209" s="134"/>
      <c r="T209" s="135"/>
      <c r="U209" s="136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7"/>
      <c r="BE209" s="137"/>
      <c r="BF209" s="137"/>
      <c r="BG209" s="137"/>
      <c r="BH209" s="137"/>
      <c r="BI209" s="137"/>
      <c r="BJ209" s="137"/>
      <c r="BK209" s="137"/>
      <c r="BL209" s="137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8"/>
      <c r="CB209" s="138"/>
      <c r="CC209" s="138"/>
      <c r="CD209" s="138"/>
      <c r="CE209" s="138"/>
      <c r="CF209" s="138"/>
    </row>
    <row r="210" ht="12.0" customHeight="1">
      <c r="A210" s="104"/>
      <c r="B210" s="104"/>
      <c r="C210" s="104"/>
      <c r="D210" s="104"/>
      <c r="E210" s="104"/>
      <c r="F210" s="104"/>
      <c r="G210" s="104"/>
      <c r="H210" s="104"/>
      <c r="I210" s="104"/>
      <c r="J210" s="132"/>
      <c r="K210" s="132"/>
      <c r="L210" s="132"/>
      <c r="M210" s="132"/>
      <c r="N210" s="132"/>
      <c r="O210" s="132"/>
      <c r="P210" s="132"/>
      <c r="Q210" s="133"/>
      <c r="R210" s="132"/>
      <c r="S210" s="134"/>
      <c r="T210" s="135"/>
      <c r="U210" s="136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  <c r="BG210" s="137"/>
      <c r="BH210" s="137"/>
      <c r="BI210" s="137"/>
      <c r="BJ210" s="137"/>
      <c r="BK210" s="137"/>
      <c r="BL210" s="137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7"/>
      <c r="BW210" s="137"/>
      <c r="BX210" s="137"/>
      <c r="BY210" s="137"/>
      <c r="BZ210" s="137"/>
      <c r="CA210" s="138"/>
      <c r="CB210" s="138"/>
      <c r="CC210" s="138"/>
      <c r="CD210" s="138"/>
      <c r="CE210" s="138"/>
      <c r="CF210" s="138"/>
    </row>
    <row r="211" ht="12.0" customHeight="1">
      <c r="A211" s="104"/>
      <c r="B211" s="104"/>
      <c r="C211" s="104"/>
      <c r="D211" s="104"/>
      <c r="E211" s="104"/>
      <c r="F211" s="104"/>
      <c r="G211" s="104"/>
      <c r="H211" s="104"/>
      <c r="I211" s="104"/>
      <c r="J211" s="132"/>
      <c r="K211" s="132"/>
      <c r="L211" s="132"/>
      <c r="M211" s="132"/>
      <c r="N211" s="132"/>
      <c r="O211" s="132"/>
      <c r="P211" s="132"/>
      <c r="Q211" s="133"/>
      <c r="R211" s="132"/>
      <c r="S211" s="134"/>
      <c r="T211" s="135"/>
      <c r="U211" s="136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7"/>
      <c r="BI211" s="137"/>
      <c r="BJ211" s="137"/>
      <c r="BK211" s="137"/>
      <c r="BL211" s="137"/>
      <c r="BM211" s="137"/>
      <c r="BN211" s="137"/>
      <c r="BO211" s="137"/>
      <c r="BP211" s="137"/>
      <c r="BQ211" s="137"/>
      <c r="BR211" s="137"/>
      <c r="BS211" s="137"/>
      <c r="BT211" s="137"/>
      <c r="BU211" s="137"/>
      <c r="BV211" s="137"/>
      <c r="BW211" s="137"/>
      <c r="BX211" s="137"/>
      <c r="BY211" s="137"/>
      <c r="BZ211" s="137"/>
      <c r="CA211" s="138"/>
      <c r="CB211" s="138"/>
      <c r="CC211" s="138"/>
      <c r="CD211" s="138"/>
      <c r="CE211" s="138"/>
      <c r="CF211" s="138"/>
    </row>
    <row r="212" ht="12.0" customHeight="1">
      <c r="A212" s="104"/>
      <c r="B212" s="104"/>
      <c r="C212" s="104"/>
      <c r="D212" s="104"/>
      <c r="E212" s="104"/>
      <c r="F212" s="104"/>
      <c r="G212" s="104"/>
      <c r="H212" s="104"/>
      <c r="I212" s="104"/>
      <c r="J212" s="132"/>
      <c r="K212" s="132"/>
      <c r="L212" s="132"/>
      <c r="M212" s="132"/>
      <c r="N212" s="132"/>
      <c r="O212" s="132"/>
      <c r="P212" s="132"/>
      <c r="Q212" s="133"/>
      <c r="R212" s="132"/>
      <c r="S212" s="134"/>
      <c r="T212" s="135"/>
      <c r="U212" s="136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  <c r="BG212" s="137"/>
      <c r="BH212" s="137"/>
      <c r="BI212" s="137"/>
      <c r="BJ212" s="137"/>
      <c r="BK212" s="137"/>
      <c r="BL212" s="137"/>
      <c r="BM212" s="137"/>
      <c r="BN212" s="137"/>
      <c r="BO212" s="137"/>
      <c r="BP212" s="137"/>
      <c r="BQ212" s="137"/>
      <c r="BR212" s="137"/>
      <c r="BS212" s="137"/>
      <c r="BT212" s="137"/>
      <c r="BU212" s="137"/>
      <c r="BV212" s="137"/>
      <c r="BW212" s="137"/>
      <c r="BX212" s="137"/>
      <c r="BY212" s="137"/>
      <c r="BZ212" s="137"/>
      <c r="CA212" s="138"/>
      <c r="CB212" s="138"/>
      <c r="CC212" s="138"/>
      <c r="CD212" s="138"/>
      <c r="CE212" s="138"/>
      <c r="CF212" s="138"/>
    </row>
    <row r="213" ht="12.0" customHeight="1">
      <c r="A213" s="104"/>
      <c r="B213" s="104"/>
      <c r="C213" s="104"/>
      <c r="D213" s="104"/>
      <c r="E213" s="104"/>
      <c r="F213" s="104"/>
      <c r="G213" s="104"/>
      <c r="H213" s="104"/>
      <c r="I213" s="104"/>
      <c r="J213" s="132"/>
      <c r="K213" s="132"/>
      <c r="L213" s="132"/>
      <c r="M213" s="132"/>
      <c r="N213" s="132"/>
      <c r="O213" s="132"/>
      <c r="P213" s="132"/>
      <c r="Q213" s="133"/>
      <c r="R213" s="132"/>
      <c r="S213" s="134"/>
      <c r="T213" s="135"/>
      <c r="U213" s="136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  <c r="BG213" s="137"/>
      <c r="BH213" s="137"/>
      <c r="BI213" s="137"/>
      <c r="BJ213" s="137"/>
      <c r="BK213" s="137"/>
      <c r="BL213" s="137"/>
      <c r="BM213" s="137"/>
      <c r="BN213" s="137"/>
      <c r="BO213" s="137"/>
      <c r="BP213" s="137"/>
      <c r="BQ213" s="137"/>
      <c r="BR213" s="137"/>
      <c r="BS213" s="137"/>
      <c r="BT213" s="137"/>
      <c r="BU213" s="137"/>
      <c r="BV213" s="137"/>
      <c r="BW213" s="137"/>
      <c r="BX213" s="137"/>
      <c r="BY213" s="137"/>
      <c r="BZ213" s="137"/>
      <c r="CA213" s="138"/>
      <c r="CB213" s="138"/>
      <c r="CC213" s="138"/>
      <c r="CD213" s="138"/>
      <c r="CE213" s="138"/>
      <c r="CF213" s="138"/>
    </row>
    <row r="214" ht="12.0" customHeight="1">
      <c r="A214" s="104"/>
      <c r="B214" s="104"/>
      <c r="C214" s="104"/>
      <c r="D214" s="104"/>
      <c r="E214" s="104"/>
      <c r="F214" s="104"/>
      <c r="G214" s="104"/>
      <c r="H214" s="104"/>
      <c r="I214" s="104"/>
      <c r="J214" s="132"/>
      <c r="K214" s="132"/>
      <c r="L214" s="132"/>
      <c r="M214" s="132"/>
      <c r="N214" s="132"/>
      <c r="O214" s="132"/>
      <c r="P214" s="132"/>
      <c r="Q214" s="133"/>
      <c r="R214" s="132"/>
      <c r="S214" s="134"/>
      <c r="T214" s="135"/>
      <c r="U214" s="136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  <c r="BG214" s="137"/>
      <c r="BH214" s="137"/>
      <c r="BI214" s="137"/>
      <c r="BJ214" s="137"/>
      <c r="BK214" s="137"/>
      <c r="BL214" s="137"/>
      <c r="BM214" s="137"/>
      <c r="BN214" s="137"/>
      <c r="BO214" s="137"/>
      <c r="BP214" s="137"/>
      <c r="BQ214" s="137"/>
      <c r="BR214" s="137"/>
      <c r="BS214" s="137"/>
      <c r="BT214" s="137"/>
      <c r="BU214" s="137"/>
      <c r="BV214" s="137"/>
      <c r="BW214" s="137"/>
      <c r="BX214" s="137"/>
      <c r="BY214" s="137"/>
      <c r="BZ214" s="137"/>
      <c r="CA214" s="138"/>
      <c r="CB214" s="138"/>
      <c r="CC214" s="138"/>
      <c r="CD214" s="138"/>
      <c r="CE214" s="138"/>
      <c r="CF214" s="138"/>
    </row>
    <row r="215" ht="12.0" customHeight="1">
      <c r="A215" s="104"/>
      <c r="B215" s="104"/>
      <c r="C215" s="104"/>
      <c r="D215" s="104"/>
      <c r="E215" s="104"/>
      <c r="F215" s="104"/>
      <c r="G215" s="104"/>
      <c r="H215" s="104"/>
      <c r="I215" s="104"/>
      <c r="J215" s="132"/>
      <c r="K215" s="132"/>
      <c r="L215" s="132"/>
      <c r="M215" s="132"/>
      <c r="N215" s="132"/>
      <c r="O215" s="132"/>
      <c r="P215" s="132"/>
      <c r="Q215" s="133"/>
      <c r="R215" s="132"/>
      <c r="S215" s="134"/>
      <c r="T215" s="135"/>
      <c r="U215" s="136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  <c r="BG215" s="137"/>
      <c r="BH215" s="137"/>
      <c r="BI215" s="137"/>
      <c r="BJ215" s="137"/>
      <c r="BK215" s="137"/>
      <c r="BL215" s="137"/>
      <c r="BM215" s="137"/>
      <c r="BN215" s="137"/>
      <c r="BO215" s="137"/>
      <c r="BP215" s="137"/>
      <c r="BQ215" s="137"/>
      <c r="BR215" s="137"/>
      <c r="BS215" s="137"/>
      <c r="BT215" s="137"/>
      <c r="BU215" s="137"/>
      <c r="BV215" s="137"/>
      <c r="BW215" s="137"/>
      <c r="BX215" s="137"/>
      <c r="BY215" s="137"/>
      <c r="BZ215" s="137"/>
      <c r="CA215" s="138"/>
      <c r="CB215" s="138"/>
      <c r="CC215" s="138"/>
      <c r="CD215" s="138"/>
      <c r="CE215" s="138"/>
      <c r="CF215" s="138"/>
    </row>
    <row r="216" ht="12.0" customHeight="1">
      <c r="A216" s="104"/>
      <c r="B216" s="104"/>
      <c r="C216" s="104"/>
      <c r="D216" s="104"/>
      <c r="E216" s="104"/>
      <c r="F216" s="104"/>
      <c r="G216" s="104"/>
      <c r="H216" s="104"/>
      <c r="I216" s="104"/>
      <c r="J216" s="132"/>
      <c r="K216" s="132"/>
      <c r="L216" s="132"/>
      <c r="M216" s="132"/>
      <c r="N216" s="132"/>
      <c r="O216" s="132"/>
      <c r="P216" s="132"/>
      <c r="Q216" s="133"/>
      <c r="R216" s="132"/>
      <c r="S216" s="134"/>
      <c r="T216" s="135"/>
      <c r="U216" s="136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  <c r="BG216" s="137"/>
      <c r="BH216" s="137"/>
      <c r="BI216" s="137"/>
      <c r="BJ216" s="137"/>
      <c r="BK216" s="137"/>
      <c r="BL216" s="137"/>
      <c r="BM216" s="137"/>
      <c r="BN216" s="137"/>
      <c r="BO216" s="137"/>
      <c r="BP216" s="137"/>
      <c r="BQ216" s="137"/>
      <c r="BR216" s="137"/>
      <c r="BS216" s="137"/>
      <c r="BT216" s="137"/>
      <c r="BU216" s="137"/>
      <c r="BV216" s="137"/>
      <c r="BW216" s="137"/>
      <c r="BX216" s="137"/>
      <c r="BY216" s="137"/>
      <c r="BZ216" s="137"/>
      <c r="CA216" s="138"/>
      <c r="CB216" s="138"/>
      <c r="CC216" s="138"/>
      <c r="CD216" s="138"/>
      <c r="CE216" s="138"/>
      <c r="CF216" s="138"/>
    </row>
    <row r="217" ht="12.0" customHeight="1">
      <c r="A217" s="104"/>
      <c r="B217" s="104"/>
      <c r="C217" s="104"/>
      <c r="D217" s="104"/>
      <c r="E217" s="104"/>
      <c r="F217" s="104"/>
      <c r="G217" s="104"/>
      <c r="H217" s="104"/>
      <c r="I217" s="104"/>
      <c r="J217" s="132"/>
      <c r="K217" s="132"/>
      <c r="L217" s="132"/>
      <c r="M217" s="132"/>
      <c r="N217" s="132"/>
      <c r="O217" s="132"/>
      <c r="P217" s="132"/>
      <c r="Q217" s="133"/>
      <c r="R217" s="132"/>
      <c r="S217" s="134"/>
      <c r="T217" s="135"/>
      <c r="U217" s="136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  <c r="BG217" s="137"/>
      <c r="BH217" s="137"/>
      <c r="BI217" s="137"/>
      <c r="BJ217" s="137"/>
      <c r="BK217" s="137"/>
      <c r="BL217" s="137"/>
      <c r="BM217" s="137"/>
      <c r="BN217" s="137"/>
      <c r="BO217" s="137"/>
      <c r="BP217" s="137"/>
      <c r="BQ217" s="137"/>
      <c r="BR217" s="137"/>
      <c r="BS217" s="137"/>
      <c r="BT217" s="137"/>
      <c r="BU217" s="137"/>
      <c r="BV217" s="137"/>
      <c r="BW217" s="137"/>
      <c r="BX217" s="137"/>
      <c r="BY217" s="137"/>
      <c r="BZ217" s="137"/>
      <c r="CA217" s="138"/>
      <c r="CB217" s="138"/>
      <c r="CC217" s="138"/>
      <c r="CD217" s="138"/>
      <c r="CE217" s="138"/>
      <c r="CF217" s="138"/>
    </row>
    <row r="218" ht="12.0" customHeight="1">
      <c r="A218" s="104"/>
      <c r="B218" s="104"/>
      <c r="C218" s="104"/>
      <c r="D218" s="104"/>
      <c r="E218" s="104"/>
      <c r="F218" s="104"/>
      <c r="G218" s="104"/>
      <c r="H218" s="104"/>
      <c r="I218" s="104"/>
      <c r="J218" s="132"/>
      <c r="K218" s="132"/>
      <c r="L218" s="132"/>
      <c r="M218" s="132"/>
      <c r="N218" s="132"/>
      <c r="O218" s="132"/>
      <c r="P218" s="132"/>
      <c r="Q218" s="133"/>
      <c r="R218" s="132"/>
      <c r="S218" s="134"/>
      <c r="T218" s="135"/>
      <c r="U218" s="136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  <c r="BG218" s="137"/>
      <c r="BH218" s="137"/>
      <c r="BI218" s="137"/>
      <c r="BJ218" s="137"/>
      <c r="BK218" s="137"/>
      <c r="BL218" s="137"/>
      <c r="BM218" s="137"/>
      <c r="BN218" s="137"/>
      <c r="BO218" s="137"/>
      <c r="BP218" s="137"/>
      <c r="BQ218" s="137"/>
      <c r="BR218" s="137"/>
      <c r="BS218" s="137"/>
      <c r="BT218" s="137"/>
      <c r="BU218" s="137"/>
      <c r="BV218" s="137"/>
      <c r="BW218" s="137"/>
      <c r="BX218" s="137"/>
      <c r="BY218" s="137"/>
      <c r="BZ218" s="137"/>
      <c r="CA218" s="138"/>
      <c r="CB218" s="138"/>
      <c r="CC218" s="138"/>
      <c r="CD218" s="138"/>
      <c r="CE218" s="138"/>
      <c r="CF218" s="138"/>
    </row>
    <row r="219" ht="12.0" customHeigh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32"/>
      <c r="K219" s="132"/>
      <c r="L219" s="132"/>
      <c r="M219" s="132"/>
      <c r="N219" s="132"/>
      <c r="O219" s="132"/>
      <c r="P219" s="132"/>
      <c r="Q219" s="133"/>
      <c r="R219" s="132"/>
      <c r="S219" s="134"/>
      <c r="T219" s="135"/>
      <c r="U219" s="136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  <c r="BG219" s="137"/>
      <c r="BH219" s="137"/>
      <c r="BI219" s="137"/>
      <c r="BJ219" s="137"/>
      <c r="BK219" s="137"/>
      <c r="BL219" s="137"/>
      <c r="BM219" s="137"/>
      <c r="BN219" s="137"/>
      <c r="BO219" s="137"/>
      <c r="BP219" s="137"/>
      <c r="BQ219" s="137"/>
      <c r="BR219" s="137"/>
      <c r="BS219" s="137"/>
      <c r="BT219" s="137"/>
      <c r="BU219" s="137"/>
      <c r="BV219" s="137"/>
      <c r="BW219" s="137"/>
      <c r="BX219" s="137"/>
      <c r="BY219" s="137"/>
      <c r="BZ219" s="137"/>
      <c r="CA219" s="138"/>
      <c r="CB219" s="138"/>
      <c r="CC219" s="138"/>
      <c r="CD219" s="138"/>
      <c r="CE219" s="138"/>
      <c r="CF219" s="138"/>
    </row>
    <row r="220" ht="12.0" customHeight="1">
      <c r="A220" s="104"/>
      <c r="B220" s="104"/>
      <c r="C220" s="104"/>
      <c r="D220" s="104"/>
      <c r="E220" s="104"/>
      <c r="F220" s="104"/>
      <c r="G220" s="104"/>
      <c r="H220" s="104"/>
      <c r="I220" s="104"/>
      <c r="J220" s="132"/>
      <c r="K220" s="132"/>
      <c r="L220" s="132"/>
      <c r="M220" s="132"/>
      <c r="N220" s="132"/>
      <c r="O220" s="132"/>
      <c r="P220" s="132"/>
      <c r="Q220" s="133"/>
      <c r="R220" s="132"/>
      <c r="S220" s="134"/>
      <c r="T220" s="135"/>
      <c r="U220" s="136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  <c r="BG220" s="137"/>
      <c r="BH220" s="137"/>
      <c r="BI220" s="137"/>
      <c r="BJ220" s="137"/>
      <c r="BK220" s="137"/>
      <c r="BL220" s="137"/>
      <c r="BM220" s="137"/>
      <c r="BN220" s="137"/>
      <c r="BO220" s="137"/>
      <c r="BP220" s="137"/>
      <c r="BQ220" s="137"/>
      <c r="BR220" s="137"/>
      <c r="BS220" s="137"/>
      <c r="BT220" s="137"/>
      <c r="BU220" s="137"/>
      <c r="BV220" s="137"/>
      <c r="BW220" s="137"/>
      <c r="BX220" s="137"/>
      <c r="BY220" s="137"/>
      <c r="BZ220" s="137"/>
      <c r="CA220" s="138"/>
      <c r="CB220" s="138"/>
      <c r="CC220" s="138"/>
      <c r="CD220" s="138"/>
      <c r="CE220" s="138"/>
      <c r="CF220" s="138"/>
    </row>
    <row r="221" ht="12.0" customHeight="1">
      <c r="A221" s="104"/>
      <c r="B221" s="104"/>
      <c r="C221" s="104"/>
      <c r="D221" s="104"/>
      <c r="E221" s="104"/>
      <c r="F221" s="104"/>
      <c r="G221" s="104"/>
      <c r="H221" s="104"/>
      <c r="I221" s="104"/>
      <c r="J221" s="132"/>
      <c r="K221" s="132"/>
      <c r="L221" s="132"/>
      <c r="M221" s="132"/>
      <c r="N221" s="132"/>
      <c r="O221" s="132"/>
      <c r="P221" s="132"/>
      <c r="Q221" s="133"/>
      <c r="R221" s="132"/>
      <c r="S221" s="134"/>
      <c r="T221" s="135"/>
      <c r="U221" s="136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/>
      <c r="BD221" s="137"/>
      <c r="BE221" s="137"/>
      <c r="BF221" s="137"/>
      <c r="BG221" s="137"/>
      <c r="BH221" s="137"/>
      <c r="BI221" s="137"/>
      <c r="BJ221" s="137"/>
      <c r="BK221" s="137"/>
      <c r="BL221" s="137"/>
      <c r="BM221" s="137"/>
      <c r="BN221" s="137"/>
      <c r="BO221" s="137"/>
      <c r="BP221" s="137"/>
      <c r="BQ221" s="137"/>
      <c r="BR221" s="137"/>
      <c r="BS221" s="137"/>
      <c r="BT221" s="137"/>
      <c r="BU221" s="137"/>
      <c r="BV221" s="137"/>
      <c r="BW221" s="137"/>
      <c r="BX221" s="137"/>
      <c r="BY221" s="137"/>
      <c r="BZ221" s="137"/>
      <c r="CA221" s="138"/>
      <c r="CB221" s="138"/>
      <c r="CC221" s="138"/>
      <c r="CD221" s="138"/>
      <c r="CE221" s="138"/>
      <c r="CF221" s="138"/>
    </row>
    <row r="222" ht="12.0" customHeight="1">
      <c r="A222" s="104"/>
      <c r="B222" s="104"/>
      <c r="C222" s="104"/>
      <c r="D222" s="104"/>
      <c r="E222" s="104"/>
      <c r="F222" s="104"/>
      <c r="G222" s="104"/>
      <c r="H222" s="104"/>
      <c r="I222" s="104"/>
      <c r="J222" s="132"/>
      <c r="K222" s="132"/>
      <c r="L222" s="132"/>
      <c r="M222" s="132"/>
      <c r="N222" s="132"/>
      <c r="O222" s="132"/>
      <c r="P222" s="132"/>
      <c r="Q222" s="133"/>
      <c r="R222" s="132"/>
      <c r="S222" s="134"/>
      <c r="T222" s="135"/>
      <c r="U222" s="136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  <c r="BG222" s="137"/>
      <c r="BH222" s="137"/>
      <c r="BI222" s="137"/>
      <c r="BJ222" s="137"/>
      <c r="BK222" s="137"/>
      <c r="BL222" s="137"/>
      <c r="BM222" s="137"/>
      <c r="BN222" s="137"/>
      <c r="BO222" s="137"/>
      <c r="BP222" s="137"/>
      <c r="BQ222" s="137"/>
      <c r="BR222" s="137"/>
      <c r="BS222" s="137"/>
      <c r="BT222" s="137"/>
      <c r="BU222" s="137"/>
      <c r="BV222" s="137"/>
      <c r="BW222" s="137"/>
      <c r="BX222" s="137"/>
      <c r="BY222" s="137"/>
      <c r="BZ222" s="137"/>
      <c r="CA222" s="138"/>
      <c r="CB222" s="138"/>
      <c r="CC222" s="138"/>
      <c r="CD222" s="138"/>
      <c r="CE222" s="138"/>
      <c r="CF222" s="138"/>
    </row>
    <row r="223" ht="12.0" customHeight="1">
      <c r="A223" s="104"/>
      <c r="B223" s="104"/>
      <c r="C223" s="104"/>
      <c r="D223" s="104"/>
      <c r="E223" s="104"/>
      <c r="F223" s="104"/>
      <c r="G223" s="104"/>
      <c r="H223" s="104"/>
      <c r="I223" s="104"/>
      <c r="J223" s="132"/>
      <c r="K223" s="132"/>
      <c r="L223" s="132"/>
      <c r="M223" s="132"/>
      <c r="N223" s="132"/>
      <c r="O223" s="132"/>
      <c r="P223" s="132"/>
      <c r="Q223" s="133"/>
      <c r="R223" s="132"/>
      <c r="S223" s="134"/>
      <c r="T223" s="135"/>
      <c r="U223" s="136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  <c r="BG223" s="137"/>
      <c r="BH223" s="137"/>
      <c r="BI223" s="137"/>
      <c r="BJ223" s="137"/>
      <c r="BK223" s="137"/>
      <c r="BL223" s="137"/>
      <c r="BM223" s="137"/>
      <c r="BN223" s="137"/>
      <c r="BO223" s="137"/>
      <c r="BP223" s="137"/>
      <c r="BQ223" s="137"/>
      <c r="BR223" s="137"/>
      <c r="BS223" s="137"/>
      <c r="BT223" s="137"/>
      <c r="BU223" s="137"/>
      <c r="BV223" s="137"/>
      <c r="BW223" s="137"/>
      <c r="BX223" s="137"/>
      <c r="BY223" s="137"/>
      <c r="BZ223" s="137"/>
      <c r="CA223" s="138"/>
      <c r="CB223" s="138"/>
      <c r="CC223" s="138"/>
      <c r="CD223" s="138"/>
      <c r="CE223" s="138"/>
      <c r="CF223" s="138"/>
    </row>
    <row r="224" ht="12.0" customHeight="1">
      <c r="A224" s="104"/>
      <c r="B224" s="104"/>
      <c r="C224" s="104"/>
      <c r="D224" s="104"/>
      <c r="E224" s="104"/>
      <c r="F224" s="104"/>
      <c r="G224" s="104"/>
      <c r="H224" s="104"/>
      <c r="I224" s="104"/>
      <c r="J224" s="132"/>
      <c r="K224" s="132"/>
      <c r="L224" s="132"/>
      <c r="M224" s="132"/>
      <c r="N224" s="132"/>
      <c r="O224" s="132"/>
      <c r="P224" s="132"/>
      <c r="Q224" s="133"/>
      <c r="R224" s="132"/>
      <c r="S224" s="134"/>
      <c r="T224" s="135"/>
      <c r="U224" s="136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/>
      <c r="BD224" s="137"/>
      <c r="BE224" s="137"/>
      <c r="BF224" s="137"/>
      <c r="BG224" s="137"/>
      <c r="BH224" s="137"/>
      <c r="BI224" s="137"/>
      <c r="BJ224" s="137"/>
      <c r="BK224" s="137"/>
      <c r="BL224" s="137"/>
      <c r="BM224" s="137"/>
      <c r="BN224" s="137"/>
      <c r="BO224" s="137"/>
      <c r="BP224" s="137"/>
      <c r="BQ224" s="137"/>
      <c r="BR224" s="137"/>
      <c r="BS224" s="137"/>
      <c r="BT224" s="137"/>
      <c r="BU224" s="137"/>
      <c r="BV224" s="137"/>
      <c r="BW224" s="137"/>
      <c r="BX224" s="137"/>
      <c r="BY224" s="137"/>
      <c r="BZ224" s="137"/>
      <c r="CA224" s="138"/>
      <c r="CB224" s="138"/>
      <c r="CC224" s="138"/>
      <c r="CD224" s="138"/>
      <c r="CE224" s="138"/>
      <c r="CF224" s="138"/>
    </row>
    <row r="225" ht="12.0" customHeight="1">
      <c r="A225" s="104"/>
      <c r="B225" s="104"/>
      <c r="C225" s="104"/>
      <c r="D225" s="104"/>
      <c r="E225" s="104"/>
      <c r="F225" s="104"/>
      <c r="G225" s="104"/>
      <c r="H225" s="104"/>
      <c r="I225" s="104"/>
      <c r="J225" s="132"/>
      <c r="K225" s="132"/>
      <c r="L225" s="132"/>
      <c r="M225" s="132"/>
      <c r="N225" s="132"/>
      <c r="O225" s="132"/>
      <c r="P225" s="132"/>
      <c r="Q225" s="133"/>
      <c r="R225" s="132"/>
      <c r="S225" s="134"/>
      <c r="T225" s="135"/>
      <c r="U225" s="136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/>
      <c r="BD225" s="137"/>
      <c r="BE225" s="137"/>
      <c r="BF225" s="137"/>
      <c r="BG225" s="137"/>
      <c r="BH225" s="137"/>
      <c r="BI225" s="137"/>
      <c r="BJ225" s="137"/>
      <c r="BK225" s="137"/>
      <c r="BL225" s="137"/>
      <c r="BM225" s="137"/>
      <c r="BN225" s="137"/>
      <c r="BO225" s="137"/>
      <c r="BP225" s="137"/>
      <c r="BQ225" s="137"/>
      <c r="BR225" s="137"/>
      <c r="BS225" s="137"/>
      <c r="BT225" s="137"/>
      <c r="BU225" s="137"/>
      <c r="BV225" s="137"/>
      <c r="BW225" s="137"/>
      <c r="BX225" s="137"/>
      <c r="BY225" s="137"/>
      <c r="BZ225" s="137"/>
      <c r="CA225" s="138"/>
      <c r="CB225" s="138"/>
      <c r="CC225" s="138"/>
      <c r="CD225" s="138"/>
      <c r="CE225" s="138"/>
      <c r="CF225" s="138"/>
    </row>
    <row r="226" ht="12.0" customHeight="1">
      <c r="A226" s="104"/>
      <c r="B226" s="104"/>
      <c r="C226" s="104"/>
      <c r="D226" s="104"/>
      <c r="E226" s="104"/>
      <c r="F226" s="104"/>
      <c r="G226" s="104"/>
      <c r="H226" s="104"/>
      <c r="I226" s="104"/>
      <c r="J226" s="132"/>
      <c r="K226" s="132"/>
      <c r="L226" s="132"/>
      <c r="M226" s="132"/>
      <c r="N226" s="132"/>
      <c r="O226" s="132"/>
      <c r="P226" s="132"/>
      <c r="Q226" s="133"/>
      <c r="R226" s="132"/>
      <c r="S226" s="134"/>
      <c r="T226" s="135"/>
      <c r="U226" s="136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137"/>
      <c r="BL226" s="137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38"/>
      <c r="CB226" s="138"/>
      <c r="CC226" s="138"/>
      <c r="CD226" s="138"/>
      <c r="CE226" s="138"/>
      <c r="CF226" s="138"/>
    </row>
    <row r="227" ht="12.0" customHeight="1">
      <c r="A227" s="104"/>
      <c r="B227" s="104"/>
      <c r="C227" s="104"/>
      <c r="D227" s="104"/>
      <c r="E227" s="104"/>
      <c r="F227" s="104"/>
      <c r="G227" s="104"/>
      <c r="H227" s="104"/>
      <c r="I227" s="104"/>
      <c r="J227" s="132"/>
      <c r="K227" s="132"/>
      <c r="L227" s="132"/>
      <c r="M227" s="132"/>
      <c r="N227" s="132"/>
      <c r="O227" s="132"/>
      <c r="P227" s="132"/>
      <c r="Q227" s="133"/>
      <c r="R227" s="132"/>
      <c r="S227" s="134"/>
      <c r="T227" s="135"/>
      <c r="U227" s="136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  <c r="BG227" s="137"/>
      <c r="BH227" s="137"/>
      <c r="BI227" s="137"/>
      <c r="BJ227" s="137"/>
      <c r="BK227" s="137"/>
      <c r="BL227" s="137"/>
      <c r="BM227" s="137"/>
      <c r="BN227" s="137"/>
      <c r="BO227" s="137"/>
      <c r="BP227" s="137"/>
      <c r="BQ227" s="137"/>
      <c r="BR227" s="137"/>
      <c r="BS227" s="137"/>
      <c r="BT227" s="137"/>
      <c r="BU227" s="137"/>
      <c r="BV227" s="137"/>
      <c r="BW227" s="137"/>
      <c r="BX227" s="137"/>
      <c r="BY227" s="137"/>
      <c r="BZ227" s="137"/>
      <c r="CA227" s="138"/>
      <c r="CB227" s="138"/>
      <c r="CC227" s="138"/>
      <c r="CD227" s="138"/>
      <c r="CE227" s="138"/>
      <c r="CF227" s="138"/>
    </row>
    <row r="228" ht="12.0" customHeight="1">
      <c r="A228" s="104"/>
      <c r="B228" s="104"/>
      <c r="C228" s="104"/>
      <c r="D228" s="104"/>
      <c r="E228" s="104"/>
      <c r="F228" s="104"/>
      <c r="G228" s="104"/>
      <c r="H228" s="104"/>
      <c r="I228" s="104"/>
      <c r="J228" s="132"/>
      <c r="K228" s="132"/>
      <c r="L228" s="132"/>
      <c r="M228" s="132"/>
      <c r="N228" s="132"/>
      <c r="O228" s="132"/>
      <c r="P228" s="132"/>
      <c r="Q228" s="133"/>
      <c r="R228" s="132"/>
      <c r="S228" s="134"/>
      <c r="T228" s="135"/>
      <c r="U228" s="136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7"/>
      <c r="BE228" s="137"/>
      <c r="BF228" s="137"/>
      <c r="BG228" s="137"/>
      <c r="BH228" s="137"/>
      <c r="BI228" s="137"/>
      <c r="BJ228" s="137"/>
      <c r="BK228" s="137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137"/>
      <c r="BV228" s="137"/>
      <c r="BW228" s="137"/>
      <c r="BX228" s="137"/>
      <c r="BY228" s="137"/>
      <c r="BZ228" s="137"/>
      <c r="CA228" s="138"/>
      <c r="CB228" s="138"/>
      <c r="CC228" s="138"/>
      <c r="CD228" s="138"/>
      <c r="CE228" s="138"/>
      <c r="CF228" s="138"/>
    </row>
    <row r="229" ht="12.0" customHeight="1">
      <c r="A229" s="104"/>
      <c r="B229" s="104"/>
      <c r="C229" s="104"/>
      <c r="D229" s="104"/>
      <c r="E229" s="104"/>
      <c r="F229" s="104"/>
      <c r="G229" s="104"/>
      <c r="H229" s="104"/>
      <c r="I229" s="104"/>
      <c r="J229" s="132"/>
      <c r="K229" s="132"/>
      <c r="L229" s="132"/>
      <c r="M229" s="132"/>
      <c r="N229" s="132"/>
      <c r="O229" s="132"/>
      <c r="P229" s="132"/>
      <c r="Q229" s="133"/>
      <c r="R229" s="132"/>
      <c r="S229" s="134"/>
      <c r="T229" s="135"/>
      <c r="U229" s="136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  <c r="BG229" s="137"/>
      <c r="BH229" s="137"/>
      <c r="BI229" s="137"/>
      <c r="BJ229" s="137"/>
      <c r="BK229" s="137"/>
      <c r="BL229" s="137"/>
      <c r="BM229" s="137"/>
      <c r="BN229" s="137"/>
      <c r="BO229" s="137"/>
      <c r="BP229" s="137"/>
      <c r="BQ229" s="137"/>
      <c r="BR229" s="137"/>
      <c r="BS229" s="137"/>
      <c r="BT229" s="137"/>
      <c r="BU229" s="137"/>
      <c r="BV229" s="137"/>
      <c r="BW229" s="137"/>
      <c r="BX229" s="137"/>
      <c r="BY229" s="137"/>
      <c r="BZ229" s="137"/>
      <c r="CA229" s="138"/>
      <c r="CB229" s="138"/>
      <c r="CC229" s="138"/>
      <c r="CD229" s="138"/>
      <c r="CE229" s="138"/>
      <c r="CF229" s="138"/>
    </row>
    <row r="230" ht="12.0" customHeight="1">
      <c r="A230" s="104"/>
      <c r="B230" s="104"/>
      <c r="C230" s="104"/>
      <c r="D230" s="104"/>
      <c r="E230" s="104"/>
      <c r="F230" s="104"/>
      <c r="G230" s="104"/>
      <c r="H230" s="104"/>
      <c r="I230" s="104"/>
      <c r="J230" s="132"/>
      <c r="K230" s="132"/>
      <c r="L230" s="132"/>
      <c r="M230" s="132"/>
      <c r="N230" s="132"/>
      <c r="O230" s="132"/>
      <c r="P230" s="132"/>
      <c r="Q230" s="133"/>
      <c r="R230" s="132"/>
      <c r="S230" s="134"/>
      <c r="T230" s="135"/>
      <c r="U230" s="136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/>
      <c r="BD230" s="137"/>
      <c r="BE230" s="137"/>
      <c r="BF230" s="137"/>
      <c r="BG230" s="137"/>
      <c r="BH230" s="137"/>
      <c r="BI230" s="137"/>
      <c r="BJ230" s="137"/>
      <c r="BK230" s="137"/>
      <c r="BL230" s="137"/>
      <c r="BM230" s="137"/>
      <c r="BN230" s="137"/>
      <c r="BO230" s="137"/>
      <c r="BP230" s="137"/>
      <c r="BQ230" s="137"/>
      <c r="BR230" s="137"/>
      <c r="BS230" s="137"/>
      <c r="BT230" s="137"/>
      <c r="BU230" s="137"/>
      <c r="BV230" s="137"/>
      <c r="BW230" s="137"/>
      <c r="BX230" s="137"/>
      <c r="BY230" s="137"/>
      <c r="BZ230" s="137"/>
      <c r="CA230" s="138"/>
      <c r="CB230" s="138"/>
      <c r="CC230" s="138"/>
      <c r="CD230" s="138"/>
      <c r="CE230" s="138"/>
      <c r="CF230" s="138"/>
    </row>
    <row r="231" ht="12.0" customHeight="1">
      <c r="A231" s="104"/>
      <c r="B231" s="104"/>
      <c r="C231" s="104"/>
      <c r="D231" s="104"/>
      <c r="E231" s="104"/>
      <c r="F231" s="104"/>
      <c r="G231" s="104"/>
      <c r="H231" s="104"/>
      <c r="I231" s="104"/>
      <c r="J231" s="132"/>
      <c r="K231" s="132"/>
      <c r="L231" s="132"/>
      <c r="M231" s="132"/>
      <c r="N231" s="132"/>
      <c r="O231" s="132"/>
      <c r="P231" s="132"/>
      <c r="Q231" s="133"/>
      <c r="R231" s="132"/>
      <c r="S231" s="134"/>
      <c r="T231" s="135"/>
      <c r="U231" s="136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7"/>
      <c r="BI231" s="137"/>
      <c r="BJ231" s="137"/>
      <c r="BK231" s="137"/>
      <c r="BL231" s="137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7"/>
      <c r="BW231" s="137"/>
      <c r="BX231" s="137"/>
      <c r="BY231" s="137"/>
      <c r="BZ231" s="137"/>
      <c r="CA231" s="138"/>
      <c r="CB231" s="138"/>
      <c r="CC231" s="138"/>
      <c r="CD231" s="138"/>
      <c r="CE231" s="138"/>
      <c r="CF231" s="138"/>
    </row>
    <row r="232" ht="12.0" customHeight="1">
      <c r="A232" s="104"/>
      <c r="B232" s="104"/>
      <c r="C232" s="104"/>
      <c r="D232" s="104"/>
      <c r="E232" s="104"/>
      <c r="F232" s="104"/>
      <c r="G232" s="104"/>
      <c r="H232" s="104"/>
      <c r="I232" s="104"/>
      <c r="J232" s="132"/>
      <c r="K232" s="132"/>
      <c r="L232" s="132"/>
      <c r="M232" s="132"/>
      <c r="N232" s="132"/>
      <c r="O232" s="132"/>
      <c r="P232" s="132"/>
      <c r="Q232" s="133"/>
      <c r="R232" s="132"/>
      <c r="S232" s="134"/>
      <c r="T232" s="135"/>
      <c r="U232" s="136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/>
      <c r="BD232" s="137"/>
      <c r="BE232" s="137"/>
      <c r="BF232" s="137"/>
      <c r="BG232" s="137"/>
      <c r="BH232" s="137"/>
      <c r="BI232" s="137"/>
      <c r="BJ232" s="137"/>
      <c r="BK232" s="137"/>
      <c r="BL232" s="137"/>
      <c r="BM232" s="137"/>
      <c r="BN232" s="137"/>
      <c r="BO232" s="137"/>
      <c r="BP232" s="137"/>
      <c r="BQ232" s="137"/>
      <c r="BR232" s="137"/>
      <c r="BS232" s="137"/>
      <c r="BT232" s="137"/>
      <c r="BU232" s="137"/>
      <c r="BV232" s="137"/>
      <c r="BW232" s="137"/>
      <c r="BX232" s="137"/>
      <c r="BY232" s="137"/>
      <c r="BZ232" s="137"/>
      <c r="CA232" s="138"/>
      <c r="CB232" s="138"/>
      <c r="CC232" s="138"/>
      <c r="CD232" s="138"/>
      <c r="CE232" s="138"/>
      <c r="CF232" s="138"/>
    </row>
    <row r="233" ht="12.0" customHeight="1">
      <c r="A233" s="104"/>
      <c r="B233" s="104"/>
      <c r="C233" s="104"/>
      <c r="D233" s="104"/>
      <c r="E233" s="104"/>
      <c r="F233" s="104"/>
      <c r="G233" s="104"/>
      <c r="H233" s="104"/>
      <c r="I233" s="104"/>
      <c r="J233" s="132"/>
      <c r="K233" s="132"/>
      <c r="L233" s="132"/>
      <c r="M233" s="132"/>
      <c r="N233" s="132"/>
      <c r="O233" s="132"/>
      <c r="P233" s="132"/>
      <c r="Q233" s="133"/>
      <c r="R233" s="132"/>
      <c r="S233" s="134"/>
      <c r="T233" s="135"/>
      <c r="U233" s="136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/>
      <c r="BF233" s="137"/>
      <c r="BG233" s="137"/>
      <c r="BH233" s="137"/>
      <c r="BI233" s="137"/>
      <c r="BJ233" s="137"/>
      <c r="BK233" s="137"/>
      <c r="BL233" s="137"/>
      <c r="BM233" s="137"/>
      <c r="BN233" s="137"/>
      <c r="BO233" s="137"/>
      <c r="BP233" s="137"/>
      <c r="BQ233" s="137"/>
      <c r="BR233" s="137"/>
      <c r="BS233" s="137"/>
      <c r="BT233" s="137"/>
      <c r="BU233" s="137"/>
      <c r="BV233" s="137"/>
      <c r="BW233" s="137"/>
      <c r="BX233" s="137"/>
      <c r="BY233" s="137"/>
      <c r="BZ233" s="137"/>
      <c r="CA233" s="138"/>
      <c r="CB233" s="138"/>
      <c r="CC233" s="138"/>
      <c r="CD233" s="138"/>
      <c r="CE233" s="138"/>
      <c r="CF233" s="138"/>
    </row>
    <row r="234" ht="12.0" customHeight="1">
      <c r="A234" s="104"/>
      <c r="B234" s="104"/>
      <c r="C234" s="104"/>
      <c r="D234" s="104"/>
      <c r="E234" s="104"/>
      <c r="F234" s="104"/>
      <c r="G234" s="104"/>
      <c r="H234" s="104"/>
      <c r="I234" s="104"/>
      <c r="J234" s="132"/>
      <c r="K234" s="132"/>
      <c r="L234" s="132"/>
      <c r="M234" s="132"/>
      <c r="N234" s="132"/>
      <c r="O234" s="132"/>
      <c r="P234" s="132"/>
      <c r="Q234" s="133"/>
      <c r="R234" s="132"/>
      <c r="S234" s="134"/>
      <c r="T234" s="135"/>
      <c r="U234" s="136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7"/>
      <c r="BC234" s="137"/>
      <c r="BD234" s="137"/>
      <c r="BE234" s="137"/>
      <c r="BF234" s="137"/>
      <c r="BG234" s="137"/>
      <c r="BH234" s="137"/>
      <c r="BI234" s="137"/>
      <c r="BJ234" s="137"/>
      <c r="BK234" s="137"/>
      <c r="BL234" s="137"/>
      <c r="BM234" s="137"/>
      <c r="BN234" s="137"/>
      <c r="BO234" s="137"/>
      <c r="BP234" s="137"/>
      <c r="BQ234" s="137"/>
      <c r="BR234" s="137"/>
      <c r="BS234" s="137"/>
      <c r="BT234" s="137"/>
      <c r="BU234" s="137"/>
      <c r="BV234" s="137"/>
      <c r="BW234" s="137"/>
      <c r="BX234" s="137"/>
      <c r="BY234" s="137"/>
      <c r="BZ234" s="137"/>
      <c r="CA234" s="138"/>
      <c r="CB234" s="138"/>
      <c r="CC234" s="138"/>
      <c r="CD234" s="138"/>
      <c r="CE234" s="138"/>
      <c r="CF234" s="138"/>
    </row>
    <row r="235" ht="12.0" customHeight="1">
      <c r="A235" s="104"/>
      <c r="B235" s="104"/>
      <c r="C235" s="104"/>
      <c r="D235" s="104"/>
      <c r="E235" s="104"/>
      <c r="F235" s="104"/>
      <c r="G235" s="104"/>
      <c r="H235" s="104"/>
      <c r="I235" s="104"/>
      <c r="J235" s="132"/>
      <c r="K235" s="132"/>
      <c r="L235" s="132"/>
      <c r="M235" s="132"/>
      <c r="N235" s="132"/>
      <c r="O235" s="132"/>
      <c r="P235" s="132"/>
      <c r="Q235" s="133"/>
      <c r="R235" s="132"/>
      <c r="S235" s="134"/>
      <c r="T235" s="135"/>
      <c r="U235" s="136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  <c r="BG235" s="137"/>
      <c r="BH235" s="137"/>
      <c r="BI235" s="137"/>
      <c r="BJ235" s="137"/>
      <c r="BK235" s="137"/>
      <c r="BL235" s="137"/>
      <c r="BM235" s="137"/>
      <c r="BN235" s="137"/>
      <c r="BO235" s="137"/>
      <c r="BP235" s="137"/>
      <c r="BQ235" s="137"/>
      <c r="BR235" s="137"/>
      <c r="BS235" s="137"/>
      <c r="BT235" s="137"/>
      <c r="BU235" s="137"/>
      <c r="BV235" s="137"/>
      <c r="BW235" s="137"/>
      <c r="BX235" s="137"/>
      <c r="BY235" s="137"/>
      <c r="BZ235" s="137"/>
      <c r="CA235" s="138"/>
      <c r="CB235" s="138"/>
      <c r="CC235" s="138"/>
      <c r="CD235" s="138"/>
      <c r="CE235" s="138"/>
      <c r="CF235" s="138"/>
    </row>
    <row r="236" ht="12.0" customHeight="1">
      <c r="A236" s="104"/>
      <c r="B236" s="104"/>
      <c r="C236" s="104"/>
      <c r="D236" s="104"/>
      <c r="E236" s="104"/>
      <c r="F236" s="104"/>
      <c r="G236" s="104"/>
      <c r="H236" s="104"/>
      <c r="I236" s="104"/>
      <c r="J236" s="132"/>
      <c r="K236" s="132"/>
      <c r="L236" s="132"/>
      <c r="M236" s="132"/>
      <c r="N236" s="132"/>
      <c r="O236" s="132"/>
      <c r="P236" s="132"/>
      <c r="Q236" s="133"/>
      <c r="R236" s="132"/>
      <c r="S236" s="134"/>
      <c r="T236" s="135"/>
      <c r="U236" s="136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  <c r="BG236" s="137"/>
      <c r="BH236" s="137"/>
      <c r="BI236" s="137"/>
      <c r="BJ236" s="137"/>
      <c r="BK236" s="137"/>
      <c r="BL236" s="137"/>
      <c r="BM236" s="137"/>
      <c r="BN236" s="137"/>
      <c r="BO236" s="137"/>
      <c r="BP236" s="137"/>
      <c r="BQ236" s="137"/>
      <c r="BR236" s="137"/>
      <c r="BS236" s="137"/>
      <c r="BT236" s="137"/>
      <c r="BU236" s="137"/>
      <c r="BV236" s="137"/>
      <c r="BW236" s="137"/>
      <c r="BX236" s="137"/>
      <c r="BY236" s="137"/>
      <c r="BZ236" s="137"/>
      <c r="CA236" s="138"/>
      <c r="CB236" s="138"/>
      <c r="CC236" s="138"/>
      <c r="CD236" s="138"/>
      <c r="CE236" s="138"/>
      <c r="CF236" s="138"/>
    </row>
    <row r="237" ht="12.0" customHeight="1">
      <c r="A237" s="104"/>
      <c r="B237" s="104"/>
      <c r="C237" s="104"/>
      <c r="D237" s="104"/>
      <c r="E237" s="104"/>
      <c r="F237" s="104"/>
      <c r="G237" s="104"/>
      <c r="H237" s="104"/>
      <c r="I237" s="104"/>
      <c r="J237" s="132"/>
      <c r="K237" s="132"/>
      <c r="L237" s="132"/>
      <c r="M237" s="132"/>
      <c r="N237" s="132"/>
      <c r="O237" s="132"/>
      <c r="P237" s="132"/>
      <c r="Q237" s="133"/>
      <c r="R237" s="132"/>
      <c r="S237" s="134"/>
      <c r="T237" s="135"/>
      <c r="U237" s="136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  <c r="BG237" s="137"/>
      <c r="BH237" s="137"/>
      <c r="BI237" s="137"/>
      <c r="BJ237" s="137"/>
      <c r="BK237" s="137"/>
      <c r="BL237" s="137"/>
      <c r="BM237" s="137"/>
      <c r="BN237" s="137"/>
      <c r="BO237" s="137"/>
      <c r="BP237" s="137"/>
      <c r="BQ237" s="137"/>
      <c r="BR237" s="137"/>
      <c r="BS237" s="137"/>
      <c r="BT237" s="137"/>
      <c r="BU237" s="137"/>
      <c r="BV237" s="137"/>
      <c r="BW237" s="137"/>
      <c r="BX237" s="137"/>
      <c r="BY237" s="137"/>
      <c r="BZ237" s="137"/>
      <c r="CA237" s="138"/>
      <c r="CB237" s="138"/>
      <c r="CC237" s="138"/>
      <c r="CD237" s="138"/>
      <c r="CE237" s="138"/>
      <c r="CF237" s="138"/>
    </row>
    <row r="238" ht="12.0" customHeigh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32"/>
      <c r="K238" s="132"/>
      <c r="L238" s="132"/>
      <c r="M238" s="132"/>
      <c r="N238" s="132"/>
      <c r="O238" s="132"/>
      <c r="P238" s="132"/>
      <c r="Q238" s="133"/>
      <c r="R238" s="132"/>
      <c r="S238" s="134"/>
      <c r="T238" s="135"/>
      <c r="U238" s="136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  <c r="BG238" s="137"/>
      <c r="BH238" s="137"/>
      <c r="BI238" s="137"/>
      <c r="BJ238" s="137"/>
      <c r="BK238" s="137"/>
      <c r="BL238" s="137"/>
      <c r="BM238" s="137"/>
      <c r="BN238" s="137"/>
      <c r="BO238" s="137"/>
      <c r="BP238" s="137"/>
      <c r="BQ238" s="137"/>
      <c r="BR238" s="137"/>
      <c r="BS238" s="137"/>
      <c r="BT238" s="137"/>
      <c r="BU238" s="137"/>
      <c r="BV238" s="137"/>
      <c r="BW238" s="137"/>
      <c r="BX238" s="137"/>
      <c r="BY238" s="137"/>
      <c r="BZ238" s="137"/>
      <c r="CA238" s="138"/>
      <c r="CB238" s="138"/>
      <c r="CC238" s="138"/>
      <c r="CD238" s="138"/>
      <c r="CE238" s="138"/>
      <c r="CF238" s="138"/>
    </row>
    <row r="239" ht="12.0" customHeight="1">
      <c r="A239" s="104"/>
      <c r="B239" s="104"/>
      <c r="C239" s="104"/>
      <c r="D239" s="104"/>
      <c r="E239" s="104"/>
      <c r="F239" s="104"/>
      <c r="G239" s="104"/>
      <c r="H239" s="104"/>
      <c r="I239" s="104"/>
      <c r="J239" s="132"/>
      <c r="K239" s="132"/>
      <c r="L239" s="132"/>
      <c r="M239" s="132"/>
      <c r="N239" s="132"/>
      <c r="O239" s="132"/>
      <c r="P239" s="132"/>
      <c r="Q239" s="133"/>
      <c r="R239" s="132"/>
      <c r="S239" s="134"/>
      <c r="T239" s="135"/>
      <c r="U239" s="136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  <c r="BG239" s="137"/>
      <c r="BH239" s="137"/>
      <c r="BI239" s="137"/>
      <c r="BJ239" s="137"/>
      <c r="BK239" s="137"/>
      <c r="BL239" s="137"/>
      <c r="BM239" s="137"/>
      <c r="BN239" s="137"/>
      <c r="BO239" s="137"/>
      <c r="BP239" s="137"/>
      <c r="BQ239" s="137"/>
      <c r="BR239" s="137"/>
      <c r="BS239" s="137"/>
      <c r="BT239" s="137"/>
      <c r="BU239" s="137"/>
      <c r="BV239" s="137"/>
      <c r="BW239" s="137"/>
      <c r="BX239" s="137"/>
      <c r="BY239" s="137"/>
      <c r="BZ239" s="137"/>
      <c r="CA239" s="138"/>
      <c r="CB239" s="138"/>
      <c r="CC239" s="138"/>
      <c r="CD239" s="138"/>
      <c r="CE239" s="138"/>
      <c r="CF239" s="138"/>
    </row>
    <row r="240" ht="12.0" customHeight="1">
      <c r="A240" s="104"/>
      <c r="B240" s="104"/>
      <c r="C240" s="104"/>
      <c r="D240" s="104"/>
      <c r="E240" s="104"/>
      <c r="F240" s="104"/>
      <c r="G240" s="104"/>
      <c r="H240" s="104"/>
      <c r="I240" s="104"/>
      <c r="J240" s="132"/>
      <c r="K240" s="132"/>
      <c r="L240" s="132"/>
      <c r="M240" s="132"/>
      <c r="N240" s="132"/>
      <c r="O240" s="132"/>
      <c r="P240" s="132"/>
      <c r="Q240" s="133"/>
      <c r="R240" s="132"/>
      <c r="S240" s="134"/>
      <c r="T240" s="135"/>
      <c r="U240" s="136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/>
      <c r="BF240" s="137"/>
      <c r="BG240" s="137"/>
      <c r="BH240" s="137"/>
      <c r="BI240" s="137"/>
      <c r="BJ240" s="137"/>
      <c r="BK240" s="137"/>
      <c r="BL240" s="137"/>
      <c r="BM240" s="137"/>
      <c r="BN240" s="137"/>
      <c r="BO240" s="137"/>
      <c r="BP240" s="137"/>
      <c r="BQ240" s="137"/>
      <c r="BR240" s="137"/>
      <c r="BS240" s="137"/>
      <c r="BT240" s="137"/>
      <c r="BU240" s="137"/>
      <c r="BV240" s="137"/>
      <c r="BW240" s="137"/>
      <c r="BX240" s="137"/>
      <c r="BY240" s="137"/>
      <c r="BZ240" s="137"/>
      <c r="CA240" s="138"/>
      <c r="CB240" s="138"/>
      <c r="CC240" s="138"/>
      <c r="CD240" s="138"/>
      <c r="CE240" s="138"/>
      <c r="CF240" s="138"/>
    </row>
    <row r="241" ht="12.0" customHeight="1">
      <c r="A241" s="104"/>
      <c r="B241" s="104"/>
      <c r="C241" s="104"/>
      <c r="D241" s="104"/>
      <c r="E241" s="104"/>
      <c r="F241" s="104"/>
      <c r="G241" s="104"/>
      <c r="H241" s="104"/>
      <c r="I241" s="104"/>
      <c r="J241" s="132"/>
      <c r="K241" s="132"/>
      <c r="L241" s="132"/>
      <c r="M241" s="132"/>
      <c r="N241" s="132"/>
      <c r="O241" s="132"/>
      <c r="P241" s="132"/>
      <c r="Q241" s="133"/>
      <c r="R241" s="132"/>
      <c r="S241" s="134"/>
      <c r="T241" s="135"/>
      <c r="U241" s="136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8"/>
      <c r="CB241" s="138"/>
      <c r="CC241" s="138"/>
      <c r="CD241" s="138"/>
      <c r="CE241" s="138"/>
      <c r="CF241" s="138"/>
    </row>
    <row r="242" ht="12.0" customHeight="1">
      <c r="A242" s="104"/>
      <c r="B242" s="104"/>
      <c r="C242" s="104"/>
      <c r="D242" s="104"/>
      <c r="E242" s="104"/>
      <c r="F242" s="104"/>
      <c r="G242" s="104"/>
      <c r="H242" s="104"/>
      <c r="I242" s="104"/>
      <c r="J242" s="132"/>
      <c r="K242" s="132"/>
      <c r="L242" s="132"/>
      <c r="M242" s="132"/>
      <c r="N242" s="132"/>
      <c r="O242" s="132"/>
      <c r="P242" s="132"/>
      <c r="Q242" s="133"/>
      <c r="R242" s="132"/>
      <c r="S242" s="134"/>
      <c r="T242" s="135"/>
      <c r="U242" s="136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  <c r="AZ242" s="137"/>
      <c r="BA242" s="137"/>
      <c r="BB242" s="137"/>
      <c r="BC242" s="137"/>
      <c r="BD242" s="137"/>
      <c r="BE242" s="137"/>
      <c r="BF242" s="137"/>
      <c r="BG242" s="137"/>
      <c r="BH242" s="137"/>
      <c r="BI242" s="137"/>
      <c r="BJ242" s="137"/>
      <c r="BK242" s="137"/>
      <c r="BL242" s="137"/>
      <c r="BM242" s="137"/>
      <c r="BN242" s="137"/>
      <c r="BO242" s="137"/>
      <c r="BP242" s="137"/>
      <c r="BQ242" s="137"/>
      <c r="BR242" s="137"/>
      <c r="BS242" s="137"/>
      <c r="BT242" s="137"/>
      <c r="BU242" s="137"/>
      <c r="BV242" s="137"/>
      <c r="BW242" s="137"/>
      <c r="BX242" s="137"/>
      <c r="BY242" s="137"/>
      <c r="BZ242" s="137"/>
      <c r="CA242" s="138"/>
      <c r="CB242" s="138"/>
      <c r="CC242" s="138"/>
      <c r="CD242" s="138"/>
      <c r="CE242" s="138"/>
      <c r="CF242" s="138"/>
    </row>
    <row r="243" ht="12.0" customHeight="1">
      <c r="A243" s="104"/>
      <c r="B243" s="104"/>
      <c r="C243" s="104"/>
      <c r="D243" s="104"/>
      <c r="E243" s="104"/>
      <c r="F243" s="104"/>
      <c r="G243" s="104"/>
      <c r="H243" s="104"/>
      <c r="I243" s="104"/>
      <c r="J243" s="132"/>
      <c r="K243" s="132"/>
      <c r="L243" s="132"/>
      <c r="M243" s="132"/>
      <c r="N243" s="132"/>
      <c r="O243" s="132"/>
      <c r="P243" s="132"/>
      <c r="Q243" s="133"/>
      <c r="R243" s="132"/>
      <c r="S243" s="134"/>
      <c r="T243" s="135"/>
      <c r="U243" s="136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  <c r="BG243" s="137"/>
      <c r="BH243" s="137"/>
      <c r="BI243" s="137"/>
      <c r="BJ243" s="137"/>
      <c r="BK243" s="137"/>
      <c r="BL243" s="137"/>
      <c r="BM243" s="137"/>
      <c r="BN243" s="137"/>
      <c r="BO243" s="137"/>
      <c r="BP243" s="137"/>
      <c r="BQ243" s="137"/>
      <c r="BR243" s="137"/>
      <c r="BS243" s="137"/>
      <c r="BT243" s="137"/>
      <c r="BU243" s="137"/>
      <c r="BV243" s="137"/>
      <c r="BW243" s="137"/>
      <c r="BX243" s="137"/>
      <c r="BY243" s="137"/>
      <c r="BZ243" s="137"/>
      <c r="CA243" s="138"/>
      <c r="CB243" s="138"/>
      <c r="CC243" s="138"/>
      <c r="CD243" s="138"/>
      <c r="CE243" s="138"/>
      <c r="CF243" s="138"/>
    </row>
    <row r="244" ht="12.0" customHeight="1">
      <c r="A244" s="104"/>
      <c r="B244" s="104"/>
      <c r="C244" s="104"/>
      <c r="D244" s="104"/>
      <c r="E244" s="104"/>
      <c r="F244" s="104"/>
      <c r="G244" s="104"/>
      <c r="H244" s="104"/>
      <c r="I244" s="104"/>
      <c r="J244" s="132"/>
      <c r="K244" s="132"/>
      <c r="L244" s="132"/>
      <c r="M244" s="132"/>
      <c r="N244" s="132"/>
      <c r="O244" s="132"/>
      <c r="P244" s="132"/>
      <c r="Q244" s="133"/>
      <c r="R244" s="132"/>
      <c r="S244" s="134"/>
      <c r="T244" s="135"/>
      <c r="U244" s="136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  <c r="BG244" s="137"/>
      <c r="BH244" s="137"/>
      <c r="BI244" s="137"/>
      <c r="BJ244" s="137"/>
      <c r="BK244" s="137"/>
      <c r="BL244" s="137"/>
      <c r="BM244" s="137"/>
      <c r="BN244" s="137"/>
      <c r="BO244" s="137"/>
      <c r="BP244" s="137"/>
      <c r="BQ244" s="137"/>
      <c r="BR244" s="137"/>
      <c r="BS244" s="137"/>
      <c r="BT244" s="137"/>
      <c r="BU244" s="137"/>
      <c r="BV244" s="137"/>
      <c r="BW244" s="137"/>
      <c r="BX244" s="137"/>
      <c r="BY244" s="137"/>
      <c r="BZ244" s="137"/>
      <c r="CA244" s="138"/>
      <c r="CB244" s="138"/>
      <c r="CC244" s="138"/>
      <c r="CD244" s="138"/>
      <c r="CE244" s="138"/>
      <c r="CF244" s="138"/>
    </row>
    <row r="245" ht="12.0" customHeight="1">
      <c r="A245" s="104"/>
      <c r="B245" s="104"/>
      <c r="C245" s="104"/>
      <c r="D245" s="104"/>
      <c r="E245" s="104"/>
      <c r="F245" s="104"/>
      <c r="G245" s="104"/>
      <c r="H245" s="104"/>
      <c r="I245" s="104"/>
      <c r="J245" s="132"/>
      <c r="K245" s="132"/>
      <c r="L245" s="132"/>
      <c r="M245" s="132"/>
      <c r="N245" s="132"/>
      <c r="O245" s="132"/>
      <c r="P245" s="132"/>
      <c r="Q245" s="133"/>
      <c r="R245" s="132"/>
      <c r="S245" s="134"/>
      <c r="T245" s="135"/>
      <c r="U245" s="136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  <c r="BG245" s="137"/>
      <c r="BH245" s="137"/>
      <c r="BI245" s="137"/>
      <c r="BJ245" s="137"/>
      <c r="BK245" s="137"/>
      <c r="BL245" s="137"/>
      <c r="BM245" s="137"/>
      <c r="BN245" s="137"/>
      <c r="BO245" s="137"/>
      <c r="BP245" s="137"/>
      <c r="BQ245" s="137"/>
      <c r="BR245" s="137"/>
      <c r="BS245" s="137"/>
      <c r="BT245" s="137"/>
      <c r="BU245" s="137"/>
      <c r="BV245" s="137"/>
      <c r="BW245" s="137"/>
      <c r="BX245" s="137"/>
      <c r="BY245" s="137"/>
      <c r="BZ245" s="137"/>
      <c r="CA245" s="138"/>
      <c r="CB245" s="138"/>
      <c r="CC245" s="138"/>
      <c r="CD245" s="138"/>
      <c r="CE245" s="138"/>
      <c r="CF245" s="138"/>
    </row>
    <row r="246" ht="12.0" customHeight="1">
      <c r="A246" s="104"/>
      <c r="B246" s="104"/>
      <c r="C246" s="104"/>
      <c r="D246" s="104"/>
      <c r="E246" s="104"/>
      <c r="F246" s="104"/>
      <c r="G246" s="104"/>
      <c r="H246" s="104"/>
      <c r="I246" s="104"/>
      <c r="J246" s="132"/>
      <c r="K246" s="132"/>
      <c r="L246" s="132"/>
      <c r="M246" s="132"/>
      <c r="N246" s="132"/>
      <c r="O246" s="132"/>
      <c r="P246" s="132"/>
      <c r="Q246" s="133"/>
      <c r="R246" s="132"/>
      <c r="S246" s="134"/>
      <c r="T246" s="135"/>
      <c r="U246" s="136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  <c r="BG246" s="137"/>
      <c r="BH246" s="137"/>
      <c r="BI246" s="137"/>
      <c r="BJ246" s="137"/>
      <c r="BK246" s="137"/>
      <c r="BL246" s="137"/>
      <c r="BM246" s="137"/>
      <c r="BN246" s="137"/>
      <c r="BO246" s="137"/>
      <c r="BP246" s="137"/>
      <c r="BQ246" s="137"/>
      <c r="BR246" s="137"/>
      <c r="BS246" s="137"/>
      <c r="BT246" s="137"/>
      <c r="BU246" s="137"/>
      <c r="BV246" s="137"/>
      <c r="BW246" s="137"/>
      <c r="BX246" s="137"/>
      <c r="BY246" s="137"/>
      <c r="BZ246" s="137"/>
      <c r="CA246" s="138"/>
      <c r="CB246" s="138"/>
      <c r="CC246" s="138"/>
      <c r="CD246" s="138"/>
      <c r="CE246" s="138"/>
      <c r="CF246" s="138"/>
    </row>
    <row r="247" ht="12.0" customHeight="1">
      <c r="A247" s="104"/>
      <c r="B247" s="104"/>
      <c r="C247" s="104"/>
      <c r="D247" s="104"/>
      <c r="E247" s="104"/>
      <c r="F247" s="104"/>
      <c r="G247" s="104"/>
      <c r="H247" s="104"/>
      <c r="I247" s="104"/>
      <c r="J247" s="132"/>
      <c r="K247" s="132"/>
      <c r="L247" s="132"/>
      <c r="M247" s="132"/>
      <c r="N247" s="132"/>
      <c r="O247" s="132"/>
      <c r="P247" s="132"/>
      <c r="Q247" s="133"/>
      <c r="R247" s="132"/>
      <c r="S247" s="134"/>
      <c r="T247" s="135"/>
      <c r="U247" s="136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/>
      <c r="BE247" s="137"/>
      <c r="BF247" s="137"/>
      <c r="BG247" s="137"/>
      <c r="BH247" s="137"/>
      <c r="BI247" s="137"/>
      <c r="BJ247" s="137"/>
      <c r="BK247" s="137"/>
      <c r="BL247" s="137"/>
      <c r="BM247" s="137"/>
      <c r="BN247" s="137"/>
      <c r="BO247" s="137"/>
      <c r="BP247" s="137"/>
      <c r="BQ247" s="137"/>
      <c r="BR247" s="137"/>
      <c r="BS247" s="137"/>
      <c r="BT247" s="137"/>
      <c r="BU247" s="137"/>
      <c r="BV247" s="137"/>
      <c r="BW247" s="137"/>
      <c r="BX247" s="137"/>
      <c r="BY247" s="137"/>
      <c r="BZ247" s="137"/>
      <c r="CA247" s="138"/>
      <c r="CB247" s="138"/>
      <c r="CC247" s="138"/>
      <c r="CD247" s="138"/>
      <c r="CE247" s="138"/>
      <c r="CF247" s="138"/>
    </row>
    <row r="248" ht="12.0" customHeight="1">
      <c r="A248" s="104"/>
      <c r="B248" s="104"/>
      <c r="C248" s="104"/>
      <c r="D248" s="104"/>
      <c r="E248" s="104"/>
      <c r="F248" s="104"/>
      <c r="G248" s="104"/>
      <c r="H248" s="104"/>
      <c r="I248" s="104"/>
      <c r="J248" s="132"/>
      <c r="K248" s="132"/>
      <c r="L248" s="132"/>
      <c r="M248" s="132"/>
      <c r="N248" s="132"/>
      <c r="O248" s="132"/>
      <c r="P248" s="132"/>
      <c r="Q248" s="133"/>
      <c r="R248" s="132"/>
      <c r="S248" s="134"/>
      <c r="T248" s="135"/>
      <c r="U248" s="136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  <c r="BG248" s="137"/>
      <c r="BH248" s="137"/>
      <c r="BI248" s="137"/>
      <c r="BJ248" s="137"/>
      <c r="BK248" s="137"/>
      <c r="BL248" s="137"/>
      <c r="BM248" s="137"/>
      <c r="BN248" s="137"/>
      <c r="BO248" s="137"/>
      <c r="BP248" s="137"/>
      <c r="BQ248" s="137"/>
      <c r="BR248" s="137"/>
      <c r="BS248" s="137"/>
      <c r="BT248" s="137"/>
      <c r="BU248" s="137"/>
      <c r="BV248" s="137"/>
      <c r="BW248" s="137"/>
      <c r="BX248" s="137"/>
      <c r="BY248" s="137"/>
      <c r="BZ248" s="137"/>
      <c r="CA248" s="138"/>
      <c r="CB248" s="138"/>
      <c r="CC248" s="138"/>
      <c r="CD248" s="138"/>
      <c r="CE248" s="138"/>
      <c r="CF248" s="138"/>
    </row>
    <row r="249" ht="12.0" customHeight="1">
      <c r="A249" s="104"/>
      <c r="B249" s="104"/>
      <c r="C249" s="104"/>
      <c r="D249" s="104"/>
      <c r="E249" s="104"/>
      <c r="F249" s="104"/>
      <c r="G249" s="104"/>
      <c r="H249" s="104"/>
      <c r="I249" s="104"/>
      <c r="J249" s="132"/>
      <c r="K249" s="132"/>
      <c r="L249" s="132"/>
      <c r="M249" s="132"/>
      <c r="N249" s="132"/>
      <c r="O249" s="132"/>
      <c r="P249" s="132"/>
      <c r="Q249" s="133"/>
      <c r="R249" s="132"/>
      <c r="S249" s="134"/>
      <c r="T249" s="135"/>
      <c r="U249" s="136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  <c r="BG249" s="137"/>
      <c r="BH249" s="137"/>
      <c r="BI249" s="137"/>
      <c r="BJ249" s="137"/>
      <c r="BK249" s="137"/>
      <c r="BL249" s="137"/>
      <c r="BM249" s="137"/>
      <c r="BN249" s="137"/>
      <c r="BO249" s="137"/>
      <c r="BP249" s="137"/>
      <c r="BQ249" s="137"/>
      <c r="BR249" s="137"/>
      <c r="BS249" s="137"/>
      <c r="BT249" s="137"/>
      <c r="BU249" s="137"/>
      <c r="BV249" s="137"/>
      <c r="BW249" s="137"/>
      <c r="BX249" s="137"/>
      <c r="BY249" s="137"/>
      <c r="BZ249" s="137"/>
      <c r="CA249" s="138"/>
      <c r="CB249" s="138"/>
      <c r="CC249" s="138"/>
      <c r="CD249" s="138"/>
      <c r="CE249" s="138"/>
      <c r="CF249" s="138"/>
    </row>
    <row r="250" ht="12.0" customHeight="1">
      <c r="A250" s="104"/>
      <c r="B250" s="104"/>
      <c r="C250" s="104"/>
      <c r="D250" s="104"/>
      <c r="E250" s="104"/>
      <c r="F250" s="104"/>
      <c r="G250" s="104"/>
      <c r="H250" s="104"/>
      <c r="I250" s="104"/>
      <c r="J250" s="132"/>
      <c r="K250" s="132"/>
      <c r="L250" s="132"/>
      <c r="M250" s="132"/>
      <c r="N250" s="132"/>
      <c r="O250" s="132"/>
      <c r="P250" s="132"/>
      <c r="Q250" s="133"/>
      <c r="R250" s="132"/>
      <c r="S250" s="134"/>
      <c r="T250" s="135"/>
      <c r="U250" s="136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/>
      <c r="BD250" s="137"/>
      <c r="BE250" s="137"/>
      <c r="BF250" s="137"/>
      <c r="BG250" s="137"/>
      <c r="BH250" s="137"/>
      <c r="BI250" s="137"/>
      <c r="BJ250" s="137"/>
      <c r="BK250" s="137"/>
      <c r="BL250" s="137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7"/>
      <c r="BW250" s="137"/>
      <c r="BX250" s="137"/>
      <c r="BY250" s="137"/>
      <c r="BZ250" s="137"/>
      <c r="CA250" s="138"/>
      <c r="CB250" s="138"/>
      <c r="CC250" s="138"/>
      <c r="CD250" s="138"/>
      <c r="CE250" s="138"/>
      <c r="CF250" s="138"/>
    </row>
    <row r="251" ht="12.0" customHeigh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32"/>
      <c r="K251" s="132"/>
      <c r="L251" s="132"/>
      <c r="M251" s="132"/>
      <c r="N251" s="132"/>
      <c r="O251" s="132"/>
      <c r="P251" s="132"/>
      <c r="Q251" s="133"/>
      <c r="R251" s="132"/>
      <c r="S251" s="134"/>
      <c r="T251" s="135"/>
      <c r="U251" s="136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37"/>
      <c r="BS251" s="137"/>
      <c r="BT251" s="137"/>
      <c r="BU251" s="137"/>
      <c r="BV251" s="137"/>
      <c r="BW251" s="137"/>
      <c r="BX251" s="137"/>
      <c r="BY251" s="137"/>
      <c r="BZ251" s="137"/>
      <c r="CA251" s="138"/>
      <c r="CB251" s="138"/>
      <c r="CC251" s="138"/>
      <c r="CD251" s="138"/>
      <c r="CE251" s="138"/>
      <c r="CF251" s="138"/>
    </row>
    <row r="252" ht="12.0" customHeight="1">
      <c r="A252" s="104"/>
      <c r="B252" s="104"/>
      <c r="C252" s="104"/>
      <c r="D252" s="104"/>
      <c r="E252" s="104"/>
      <c r="F252" s="104"/>
      <c r="G252" s="104"/>
      <c r="H252" s="104"/>
      <c r="I252" s="104"/>
      <c r="J252" s="132"/>
      <c r="K252" s="132"/>
      <c r="L252" s="132"/>
      <c r="M252" s="132"/>
      <c r="N252" s="132"/>
      <c r="O252" s="132"/>
      <c r="P252" s="132"/>
      <c r="Q252" s="133"/>
      <c r="R252" s="132"/>
      <c r="S252" s="134"/>
      <c r="T252" s="135"/>
      <c r="U252" s="136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  <c r="BG252" s="137"/>
      <c r="BH252" s="137"/>
      <c r="BI252" s="137"/>
      <c r="BJ252" s="137"/>
      <c r="BK252" s="137"/>
      <c r="BL252" s="137"/>
      <c r="BM252" s="137"/>
      <c r="BN252" s="137"/>
      <c r="BO252" s="137"/>
      <c r="BP252" s="137"/>
      <c r="BQ252" s="137"/>
      <c r="BR252" s="137"/>
      <c r="BS252" s="137"/>
      <c r="BT252" s="137"/>
      <c r="BU252" s="137"/>
      <c r="BV252" s="137"/>
      <c r="BW252" s="137"/>
      <c r="BX252" s="137"/>
      <c r="BY252" s="137"/>
      <c r="BZ252" s="137"/>
      <c r="CA252" s="138"/>
      <c r="CB252" s="138"/>
      <c r="CC252" s="138"/>
      <c r="CD252" s="138"/>
      <c r="CE252" s="138"/>
      <c r="CF252" s="138"/>
    </row>
    <row r="253" ht="12.0" customHeight="1">
      <c r="A253" s="104"/>
      <c r="B253" s="104"/>
      <c r="C253" s="104"/>
      <c r="D253" s="104"/>
      <c r="E253" s="104"/>
      <c r="F253" s="104"/>
      <c r="G253" s="104"/>
      <c r="H253" s="104"/>
      <c r="I253" s="104"/>
      <c r="J253" s="132"/>
      <c r="K253" s="132"/>
      <c r="L253" s="132"/>
      <c r="M253" s="132"/>
      <c r="N253" s="132"/>
      <c r="O253" s="132"/>
      <c r="P253" s="132"/>
      <c r="Q253" s="133"/>
      <c r="R253" s="132"/>
      <c r="S253" s="134"/>
      <c r="T253" s="135"/>
      <c r="U253" s="136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  <c r="BG253" s="137"/>
      <c r="BH253" s="137"/>
      <c r="BI253" s="137"/>
      <c r="BJ253" s="137"/>
      <c r="BK253" s="137"/>
      <c r="BL253" s="137"/>
      <c r="BM253" s="137"/>
      <c r="BN253" s="137"/>
      <c r="BO253" s="137"/>
      <c r="BP253" s="137"/>
      <c r="BQ253" s="137"/>
      <c r="BR253" s="137"/>
      <c r="BS253" s="137"/>
      <c r="BT253" s="137"/>
      <c r="BU253" s="137"/>
      <c r="BV253" s="137"/>
      <c r="BW253" s="137"/>
      <c r="BX253" s="137"/>
      <c r="BY253" s="137"/>
      <c r="BZ253" s="137"/>
      <c r="CA253" s="138"/>
      <c r="CB253" s="138"/>
      <c r="CC253" s="138"/>
      <c r="CD253" s="138"/>
      <c r="CE253" s="138"/>
      <c r="CF253" s="138"/>
    </row>
    <row r="254" ht="12.0" customHeight="1">
      <c r="A254" s="104"/>
      <c r="B254" s="104"/>
      <c r="C254" s="104"/>
      <c r="D254" s="104"/>
      <c r="E254" s="104"/>
      <c r="F254" s="104"/>
      <c r="G254" s="104"/>
      <c r="H254" s="104"/>
      <c r="I254" s="104"/>
      <c r="J254" s="132"/>
      <c r="K254" s="132"/>
      <c r="L254" s="132"/>
      <c r="M254" s="132"/>
      <c r="N254" s="132"/>
      <c r="O254" s="132"/>
      <c r="P254" s="132"/>
      <c r="Q254" s="133"/>
      <c r="R254" s="132"/>
      <c r="S254" s="134"/>
      <c r="T254" s="135"/>
      <c r="U254" s="136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  <c r="AZ254" s="137"/>
      <c r="BA254" s="137"/>
      <c r="BB254" s="137"/>
      <c r="BC254" s="137"/>
      <c r="BD254" s="137"/>
      <c r="BE254" s="137"/>
      <c r="BF254" s="137"/>
      <c r="BG254" s="137"/>
      <c r="BH254" s="137"/>
      <c r="BI254" s="137"/>
      <c r="BJ254" s="137"/>
      <c r="BK254" s="137"/>
      <c r="BL254" s="137"/>
      <c r="BM254" s="137"/>
      <c r="BN254" s="137"/>
      <c r="BO254" s="137"/>
      <c r="BP254" s="137"/>
      <c r="BQ254" s="137"/>
      <c r="BR254" s="137"/>
      <c r="BS254" s="137"/>
      <c r="BT254" s="137"/>
      <c r="BU254" s="137"/>
      <c r="BV254" s="137"/>
      <c r="BW254" s="137"/>
      <c r="BX254" s="137"/>
      <c r="BY254" s="137"/>
      <c r="BZ254" s="137"/>
      <c r="CA254" s="138"/>
      <c r="CB254" s="138"/>
      <c r="CC254" s="138"/>
      <c r="CD254" s="138"/>
      <c r="CE254" s="138"/>
      <c r="CF254" s="138"/>
    </row>
    <row r="255" ht="12.0" customHeight="1">
      <c r="A255" s="104"/>
      <c r="B255" s="104"/>
      <c r="C255" s="104"/>
      <c r="D255" s="104"/>
      <c r="E255" s="104"/>
      <c r="F255" s="104"/>
      <c r="G255" s="104"/>
      <c r="H255" s="104"/>
      <c r="I255" s="104"/>
      <c r="J255" s="132"/>
      <c r="K255" s="132"/>
      <c r="L255" s="132"/>
      <c r="M255" s="132"/>
      <c r="N255" s="132"/>
      <c r="O255" s="132"/>
      <c r="P255" s="132"/>
      <c r="Q255" s="133"/>
      <c r="R255" s="132"/>
      <c r="S255" s="134"/>
      <c r="T255" s="135"/>
      <c r="U255" s="136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7"/>
      <c r="BE255" s="137"/>
      <c r="BF255" s="137"/>
      <c r="BG255" s="137"/>
      <c r="BH255" s="137"/>
      <c r="BI255" s="137"/>
      <c r="BJ255" s="137"/>
      <c r="BK255" s="137"/>
      <c r="BL255" s="137"/>
      <c r="BM255" s="137"/>
      <c r="BN255" s="137"/>
      <c r="BO255" s="137"/>
      <c r="BP255" s="137"/>
      <c r="BQ255" s="137"/>
      <c r="BR255" s="137"/>
      <c r="BS255" s="137"/>
      <c r="BT255" s="137"/>
      <c r="BU255" s="137"/>
      <c r="BV255" s="137"/>
      <c r="BW255" s="137"/>
      <c r="BX255" s="137"/>
      <c r="BY255" s="137"/>
      <c r="BZ255" s="137"/>
      <c r="CA255" s="138"/>
      <c r="CB255" s="138"/>
      <c r="CC255" s="138"/>
      <c r="CD255" s="138"/>
      <c r="CE255" s="138"/>
      <c r="CF255" s="138"/>
    </row>
    <row r="256" ht="12.0" customHeight="1">
      <c r="A256" s="104"/>
      <c r="B256" s="104"/>
      <c r="C256" s="104"/>
      <c r="D256" s="104"/>
      <c r="E256" s="104"/>
      <c r="F256" s="104"/>
      <c r="G256" s="104"/>
      <c r="H256" s="104"/>
      <c r="I256" s="104"/>
      <c r="J256" s="132"/>
      <c r="K256" s="132"/>
      <c r="L256" s="132"/>
      <c r="M256" s="132"/>
      <c r="N256" s="132"/>
      <c r="O256" s="132"/>
      <c r="P256" s="132"/>
      <c r="Q256" s="133"/>
      <c r="R256" s="132"/>
      <c r="S256" s="134"/>
      <c r="T256" s="135"/>
      <c r="U256" s="136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  <c r="BG256" s="137"/>
      <c r="BH256" s="137"/>
      <c r="BI256" s="137"/>
      <c r="BJ256" s="137"/>
      <c r="BK256" s="137"/>
      <c r="BL256" s="137"/>
      <c r="BM256" s="137"/>
      <c r="BN256" s="137"/>
      <c r="BO256" s="137"/>
      <c r="BP256" s="137"/>
      <c r="BQ256" s="137"/>
      <c r="BR256" s="137"/>
      <c r="BS256" s="137"/>
      <c r="BT256" s="137"/>
      <c r="BU256" s="137"/>
      <c r="BV256" s="137"/>
      <c r="BW256" s="137"/>
      <c r="BX256" s="137"/>
      <c r="BY256" s="137"/>
      <c r="BZ256" s="137"/>
      <c r="CA256" s="138"/>
      <c r="CB256" s="138"/>
      <c r="CC256" s="138"/>
      <c r="CD256" s="138"/>
      <c r="CE256" s="138"/>
      <c r="CF256" s="138"/>
    </row>
    <row r="257" ht="12.0" customHeight="1">
      <c r="A257" s="104"/>
      <c r="B257" s="104"/>
      <c r="C257" s="104"/>
      <c r="D257" s="104"/>
      <c r="E257" s="104"/>
      <c r="F257" s="104"/>
      <c r="G257" s="104"/>
      <c r="H257" s="104"/>
      <c r="I257" s="104"/>
      <c r="J257" s="132"/>
      <c r="K257" s="132"/>
      <c r="L257" s="132"/>
      <c r="M257" s="132"/>
      <c r="N257" s="132"/>
      <c r="O257" s="132"/>
      <c r="P257" s="132"/>
      <c r="Q257" s="133"/>
      <c r="R257" s="132"/>
      <c r="S257" s="134"/>
      <c r="T257" s="135"/>
      <c r="U257" s="136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  <c r="BG257" s="137"/>
      <c r="BH257" s="137"/>
      <c r="BI257" s="137"/>
      <c r="BJ257" s="137"/>
      <c r="BK257" s="137"/>
      <c r="BL257" s="137"/>
      <c r="BM257" s="137"/>
      <c r="BN257" s="137"/>
      <c r="BO257" s="137"/>
      <c r="BP257" s="137"/>
      <c r="BQ257" s="137"/>
      <c r="BR257" s="137"/>
      <c r="BS257" s="137"/>
      <c r="BT257" s="137"/>
      <c r="BU257" s="137"/>
      <c r="BV257" s="137"/>
      <c r="BW257" s="137"/>
      <c r="BX257" s="137"/>
      <c r="BY257" s="137"/>
      <c r="BZ257" s="137"/>
      <c r="CA257" s="138"/>
      <c r="CB257" s="138"/>
      <c r="CC257" s="138"/>
      <c r="CD257" s="138"/>
      <c r="CE257" s="138"/>
      <c r="CF257" s="138"/>
    </row>
    <row r="258" ht="12.0" customHeight="1">
      <c r="A258" s="104"/>
      <c r="B258" s="104"/>
      <c r="C258" s="104"/>
      <c r="D258" s="104"/>
      <c r="E258" s="104"/>
      <c r="F258" s="104"/>
      <c r="G258" s="104"/>
      <c r="H258" s="104"/>
      <c r="I258" s="104"/>
      <c r="J258" s="132"/>
      <c r="K258" s="132"/>
      <c r="L258" s="132"/>
      <c r="M258" s="132"/>
      <c r="N258" s="132"/>
      <c r="O258" s="132"/>
      <c r="P258" s="132"/>
      <c r="Q258" s="133"/>
      <c r="R258" s="132"/>
      <c r="S258" s="134"/>
      <c r="T258" s="135"/>
      <c r="U258" s="136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  <c r="BG258" s="137"/>
      <c r="BH258" s="137"/>
      <c r="BI258" s="137"/>
      <c r="BJ258" s="137"/>
      <c r="BK258" s="137"/>
      <c r="BL258" s="137"/>
      <c r="BM258" s="137"/>
      <c r="BN258" s="137"/>
      <c r="BO258" s="137"/>
      <c r="BP258" s="137"/>
      <c r="BQ258" s="137"/>
      <c r="BR258" s="137"/>
      <c r="BS258" s="137"/>
      <c r="BT258" s="137"/>
      <c r="BU258" s="137"/>
      <c r="BV258" s="137"/>
      <c r="BW258" s="137"/>
      <c r="BX258" s="137"/>
      <c r="BY258" s="137"/>
      <c r="BZ258" s="137"/>
      <c r="CA258" s="138"/>
      <c r="CB258" s="138"/>
      <c r="CC258" s="138"/>
      <c r="CD258" s="138"/>
      <c r="CE258" s="138"/>
      <c r="CF258" s="138"/>
    </row>
    <row r="259" ht="12.0" customHeight="1">
      <c r="A259" s="104"/>
      <c r="B259" s="104"/>
      <c r="C259" s="104"/>
      <c r="D259" s="104"/>
      <c r="E259" s="104"/>
      <c r="F259" s="104"/>
      <c r="G259" s="104"/>
      <c r="H259" s="104"/>
      <c r="I259" s="104"/>
      <c r="J259" s="132"/>
      <c r="K259" s="132"/>
      <c r="L259" s="132"/>
      <c r="M259" s="132"/>
      <c r="N259" s="132"/>
      <c r="O259" s="132"/>
      <c r="P259" s="132"/>
      <c r="Q259" s="133"/>
      <c r="R259" s="132"/>
      <c r="S259" s="134"/>
      <c r="T259" s="135"/>
      <c r="U259" s="136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  <c r="BG259" s="137"/>
      <c r="BH259" s="137"/>
      <c r="BI259" s="137"/>
      <c r="BJ259" s="137"/>
      <c r="BK259" s="137"/>
      <c r="BL259" s="137"/>
      <c r="BM259" s="137"/>
      <c r="BN259" s="137"/>
      <c r="BO259" s="137"/>
      <c r="BP259" s="137"/>
      <c r="BQ259" s="137"/>
      <c r="BR259" s="137"/>
      <c r="BS259" s="137"/>
      <c r="BT259" s="137"/>
      <c r="BU259" s="137"/>
      <c r="BV259" s="137"/>
      <c r="BW259" s="137"/>
      <c r="BX259" s="137"/>
      <c r="BY259" s="137"/>
      <c r="BZ259" s="137"/>
      <c r="CA259" s="138"/>
      <c r="CB259" s="138"/>
      <c r="CC259" s="138"/>
      <c r="CD259" s="138"/>
      <c r="CE259" s="138"/>
      <c r="CF259" s="138"/>
    </row>
    <row r="260" ht="12.0" customHeight="1">
      <c r="A260" s="104"/>
      <c r="B260" s="104"/>
      <c r="C260" s="104"/>
      <c r="D260" s="104"/>
      <c r="E260" s="104"/>
      <c r="F260" s="104"/>
      <c r="G260" s="104"/>
      <c r="H260" s="104"/>
      <c r="I260" s="104"/>
      <c r="J260" s="132"/>
      <c r="K260" s="132"/>
      <c r="L260" s="132"/>
      <c r="M260" s="132"/>
      <c r="N260" s="132"/>
      <c r="O260" s="132"/>
      <c r="P260" s="132"/>
      <c r="Q260" s="133"/>
      <c r="R260" s="132"/>
      <c r="S260" s="134"/>
      <c r="T260" s="135"/>
      <c r="U260" s="136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  <c r="BG260" s="137"/>
      <c r="BH260" s="137"/>
      <c r="BI260" s="137"/>
      <c r="BJ260" s="137"/>
      <c r="BK260" s="137"/>
      <c r="BL260" s="137"/>
      <c r="BM260" s="137"/>
      <c r="BN260" s="137"/>
      <c r="BO260" s="137"/>
      <c r="BP260" s="137"/>
      <c r="BQ260" s="137"/>
      <c r="BR260" s="137"/>
      <c r="BS260" s="137"/>
      <c r="BT260" s="137"/>
      <c r="BU260" s="137"/>
      <c r="BV260" s="137"/>
      <c r="BW260" s="137"/>
      <c r="BX260" s="137"/>
      <c r="BY260" s="137"/>
      <c r="BZ260" s="137"/>
      <c r="CA260" s="138"/>
      <c r="CB260" s="138"/>
      <c r="CC260" s="138"/>
      <c r="CD260" s="138"/>
      <c r="CE260" s="138"/>
      <c r="CF260" s="138"/>
    </row>
    <row r="261" ht="12.0" customHeight="1">
      <c r="A261" s="104"/>
      <c r="B261" s="104"/>
      <c r="C261" s="104"/>
      <c r="D261" s="104"/>
      <c r="E261" s="104"/>
      <c r="F261" s="104"/>
      <c r="G261" s="104"/>
      <c r="H261" s="104"/>
      <c r="I261" s="104"/>
      <c r="J261" s="132"/>
      <c r="K261" s="132"/>
      <c r="L261" s="132"/>
      <c r="M261" s="132"/>
      <c r="N261" s="132"/>
      <c r="O261" s="132"/>
      <c r="P261" s="132"/>
      <c r="Q261" s="133"/>
      <c r="R261" s="132"/>
      <c r="S261" s="134"/>
      <c r="T261" s="135"/>
      <c r="U261" s="136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  <c r="BG261" s="137"/>
      <c r="BH261" s="137"/>
      <c r="BI261" s="137"/>
      <c r="BJ261" s="137"/>
      <c r="BK261" s="137"/>
      <c r="BL261" s="137"/>
      <c r="BM261" s="137"/>
      <c r="BN261" s="137"/>
      <c r="BO261" s="137"/>
      <c r="BP261" s="137"/>
      <c r="BQ261" s="137"/>
      <c r="BR261" s="137"/>
      <c r="BS261" s="137"/>
      <c r="BT261" s="137"/>
      <c r="BU261" s="137"/>
      <c r="BV261" s="137"/>
      <c r="BW261" s="137"/>
      <c r="BX261" s="137"/>
      <c r="BY261" s="137"/>
      <c r="BZ261" s="137"/>
      <c r="CA261" s="138"/>
      <c r="CB261" s="138"/>
      <c r="CC261" s="138"/>
      <c r="CD261" s="138"/>
      <c r="CE261" s="138"/>
      <c r="CF261" s="138"/>
    </row>
    <row r="262" ht="12.0" customHeight="1">
      <c r="A262" s="104"/>
      <c r="B262" s="104"/>
      <c r="C262" s="104"/>
      <c r="D262" s="104"/>
      <c r="E262" s="104"/>
      <c r="F262" s="104"/>
      <c r="G262" s="104"/>
      <c r="H262" s="104"/>
      <c r="I262" s="104"/>
      <c r="J262" s="132"/>
      <c r="K262" s="132"/>
      <c r="L262" s="132"/>
      <c r="M262" s="132"/>
      <c r="N262" s="132"/>
      <c r="O262" s="132"/>
      <c r="P262" s="132"/>
      <c r="Q262" s="133"/>
      <c r="R262" s="132"/>
      <c r="S262" s="134"/>
      <c r="T262" s="135"/>
      <c r="U262" s="136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7"/>
      <c r="BI262" s="137"/>
      <c r="BJ262" s="137"/>
      <c r="BK262" s="137"/>
      <c r="BL262" s="137"/>
      <c r="BM262" s="137"/>
      <c r="BN262" s="137"/>
      <c r="BO262" s="137"/>
      <c r="BP262" s="137"/>
      <c r="BQ262" s="137"/>
      <c r="BR262" s="137"/>
      <c r="BS262" s="137"/>
      <c r="BT262" s="137"/>
      <c r="BU262" s="137"/>
      <c r="BV262" s="137"/>
      <c r="BW262" s="137"/>
      <c r="BX262" s="137"/>
      <c r="BY262" s="137"/>
      <c r="BZ262" s="137"/>
      <c r="CA262" s="138"/>
      <c r="CB262" s="138"/>
      <c r="CC262" s="138"/>
      <c r="CD262" s="138"/>
      <c r="CE262" s="138"/>
      <c r="CF262" s="138"/>
    </row>
    <row r="263" ht="12.0" customHeight="1">
      <c r="A263" s="104"/>
      <c r="B263" s="104"/>
      <c r="C263" s="104"/>
      <c r="D263" s="104"/>
      <c r="E263" s="104"/>
      <c r="F263" s="104"/>
      <c r="G263" s="104"/>
      <c r="H263" s="104"/>
      <c r="I263" s="104"/>
      <c r="J263" s="132"/>
      <c r="K263" s="132"/>
      <c r="L263" s="132"/>
      <c r="M263" s="132"/>
      <c r="N263" s="132"/>
      <c r="O263" s="132"/>
      <c r="P263" s="132"/>
      <c r="Q263" s="133"/>
      <c r="R263" s="132"/>
      <c r="S263" s="134"/>
      <c r="T263" s="135"/>
      <c r="U263" s="136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  <c r="BG263" s="137"/>
      <c r="BH263" s="137"/>
      <c r="BI263" s="137"/>
      <c r="BJ263" s="137"/>
      <c r="BK263" s="137"/>
      <c r="BL263" s="137"/>
      <c r="BM263" s="137"/>
      <c r="BN263" s="137"/>
      <c r="BO263" s="137"/>
      <c r="BP263" s="137"/>
      <c r="BQ263" s="137"/>
      <c r="BR263" s="137"/>
      <c r="BS263" s="137"/>
      <c r="BT263" s="137"/>
      <c r="BU263" s="137"/>
      <c r="BV263" s="137"/>
      <c r="BW263" s="137"/>
      <c r="BX263" s="137"/>
      <c r="BY263" s="137"/>
      <c r="BZ263" s="137"/>
      <c r="CA263" s="138"/>
      <c r="CB263" s="138"/>
      <c r="CC263" s="138"/>
      <c r="CD263" s="138"/>
      <c r="CE263" s="138"/>
      <c r="CF263" s="138"/>
    </row>
    <row r="264" ht="12.0" customHeigh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32"/>
      <c r="K264" s="132"/>
      <c r="L264" s="132"/>
      <c r="M264" s="132"/>
      <c r="N264" s="132"/>
      <c r="O264" s="132"/>
      <c r="P264" s="132"/>
      <c r="Q264" s="133"/>
      <c r="R264" s="132"/>
      <c r="S264" s="134"/>
      <c r="T264" s="135"/>
      <c r="U264" s="136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  <c r="BG264" s="137"/>
      <c r="BH264" s="137"/>
      <c r="BI264" s="137"/>
      <c r="BJ264" s="137"/>
      <c r="BK264" s="137"/>
      <c r="BL264" s="137"/>
      <c r="BM264" s="137"/>
      <c r="BN264" s="137"/>
      <c r="BO264" s="137"/>
      <c r="BP264" s="137"/>
      <c r="BQ264" s="137"/>
      <c r="BR264" s="137"/>
      <c r="BS264" s="137"/>
      <c r="BT264" s="137"/>
      <c r="BU264" s="137"/>
      <c r="BV264" s="137"/>
      <c r="BW264" s="137"/>
      <c r="BX264" s="137"/>
      <c r="BY264" s="137"/>
      <c r="BZ264" s="137"/>
      <c r="CA264" s="138"/>
      <c r="CB264" s="138"/>
      <c r="CC264" s="138"/>
      <c r="CD264" s="138"/>
      <c r="CE264" s="138"/>
      <c r="CF264" s="138"/>
    </row>
    <row r="265" ht="12.0" customHeight="1">
      <c r="A265" s="104"/>
      <c r="B265" s="104"/>
      <c r="C265" s="104"/>
      <c r="D265" s="104"/>
      <c r="E265" s="104"/>
      <c r="F265" s="104"/>
      <c r="G265" s="104"/>
      <c r="H265" s="104"/>
      <c r="I265" s="104"/>
      <c r="J265" s="132"/>
      <c r="K265" s="132"/>
      <c r="L265" s="132"/>
      <c r="M265" s="132"/>
      <c r="N265" s="132"/>
      <c r="O265" s="132"/>
      <c r="P265" s="132"/>
      <c r="Q265" s="133"/>
      <c r="R265" s="132"/>
      <c r="S265" s="134"/>
      <c r="T265" s="135"/>
      <c r="U265" s="136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  <c r="BG265" s="137"/>
      <c r="BH265" s="137"/>
      <c r="BI265" s="137"/>
      <c r="BJ265" s="137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8"/>
      <c r="CB265" s="138"/>
      <c r="CC265" s="138"/>
      <c r="CD265" s="138"/>
      <c r="CE265" s="138"/>
      <c r="CF265" s="138"/>
    </row>
    <row r="266" ht="12.0" customHeight="1">
      <c r="A266" s="104"/>
      <c r="B266" s="104"/>
      <c r="C266" s="104"/>
      <c r="D266" s="104"/>
      <c r="E266" s="104"/>
      <c r="F266" s="104"/>
      <c r="G266" s="104"/>
      <c r="H266" s="104"/>
      <c r="I266" s="104"/>
      <c r="J266" s="132"/>
      <c r="K266" s="132"/>
      <c r="L266" s="132"/>
      <c r="M266" s="132"/>
      <c r="N266" s="132"/>
      <c r="O266" s="132"/>
      <c r="P266" s="132"/>
      <c r="Q266" s="133"/>
      <c r="R266" s="132"/>
      <c r="S266" s="134"/>
      <c r="T266" s="135"/>
      <c r="U266" s="136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  <c r="BG266" s="137"/>
      <c r="BH266" s="137"/>
      <c r="BI266" s="137"/>
      <c r="BJ266" s="137"/>
      <c r="BK266" s="137"/>
      <c r="BL266" s="137"/>
      <c r="BM266" s="137"/>
      <c r="BN266" s="137"/>
      <c r="BO266" s="137"/>
      <c r="BP266" s="137"/>
      <c r="BQ266" s="137"/>
      <c r="BR266" s="137"/>
      <c r="BS266" s="137"/>
      <c r="BT266" s="137"/>
      <c r="BU266" s="137"/>
      <c r="BV266" s="137"/>
      <c r="BW266" s="137"/>
      <c r="BX266" s="137"/>
      <c r="BY266" s="137"/>
      <c r="BZ266" s="137"/>
      <c r="CA266" s="138"/>
      <c r="CB266" s="138"/>
      <c r="CC266" s="138"/>
      <c r="CD266" s="138"/>
      <c r="CE266" s="138"/>
      <c r="CF266" s="138"/>
    </row>
    <row r="267" ht="12.0" customHeight="1">
      <c r="A267" s="104"/>
      <c r="B267" s="104"/>
      <c r="C267" s="104"/>
      <c r="D267" s="104"/>
      <c r="E267" s="104"/>
      <c r="F267" s="104"/>
      <c r="G267" s="104"/>
      <c r="H267" s="104"/>
      <c r="I267" s="104"/>
      <c r="J267" s="132"/>
      <c r="K267" s="132"/>
      <c r="L267" s="132"/>
      <c r="M267" s="132"/>
      <c r="N267" s="132"/>
      <c r="O267" s="132"/>
      <c r="P267" s="132"/>
      <c r="Q267" s="133"/>
      <c r="R267" s="132"/>
      <c r="S267" s="134"/>
      <c r="T267" s="135"/>
      <c r="U267" s="136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  <c r="BG267" s="137"/>
      <c r="BH267" s="137"/>
      <c r="BI267" s="137"/>
      <c r="BJ267" s="137"/>
      <c r="BK267" s="137"/>
      <c r="BL267" s="137"/>
      <c r="BM267" s="137"/>
      <c r="BN267" s="137"/>
      <c r="BO267" s="137"/>
      <c r="BP267" s="137"/>
      <c r="BQ267" s="137"/>
      <c r="BR267" s="137"/>
      <c r="BS267" s="137"/>
      <c r="BT267" s="137"/>
      <c r="BU267" s="137"/>
      <c r="BV267" s="137"/>
      <c r="BW267" s="137"/>
      <c r="BX267" s="137"/>
      <c r="BY267" s="137"/>
      <c r="BZ267" s="137"/>
      <c r="CA267" s="138"/>
      <c r="CB267" s="138"/>
      <c r="CC267" s="138"/>
      <c r="CD267" s="138"/>
      <c r="CE267" s="138"/>
      <c r="CF267" s="138"/>
    </row>
    <row r="268" ht="12.0" customHeight="1">
      <c r="A268" s="104"/>
      <c r="B268" s="104"/>
      <c r="C268" s="104"/>
      <c r="D268" s="104"/>
      <c r="E268" s="104"/>
      <c r="F268" s="104"/>
      <c r="G268" s="104"/>
      <c r="H268" s="104"/>
      <c r="I268" s="104"/>
      <c r="J268" s="132"/>
      <c r="K268" s="132"/>
      <c r="L268" s="132"/>
      <c r="M268" s="132"/>
      <c r="N268" s="132"/>
      <c r="O268" s="132"/>
      <c r="P268" s="132"/>
      <c r="Q268" s="133"/>
      <c r="R268" s="132"/>
      <c r="S268" s="134"/>
      <c r="T268" s="135"/>
      <c r="U268" s="136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/>
      <c r="BF268" s="137"/>
      <c r="BG268" s="137"/>
      <c r="BH268" s="137"/>
      <c r="BI268" s="137"/>
      <c r="BJ268" s="137"/>
      <c r="BK268" s="137"/>
      <c r="BL268" s="137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7"/>
      <c r="BW268" s="137"/>
      <c r="BX268" s="137"/>
      <c r="BY268" s="137"/>
      <c r="BZ268" s="137"/>
      <c r="CA268" s="138"/>
      <c r="CB268" s="138"/>
      <c r="CC268" s="138"/>
      <c r="CD268" s="138"/>
      <c r="CE268" s="138"/>
      <c r="CF268" s="138"/>
    </row>
    <row r="269" ht="12.0" customHeight="1">
      <c r="A269" s="104"/>
      <c r="B269" s="104"/>
      <c r="C269" s="104"/>
      <c r="D269" s="104"/>
      <c r="E269" s="104"/>
      <c r="F269" s="104"/>
      <c r="G269" s="104"/>
      <c r="H269" s="104"/>
      <c r="I269" s="104"/>
      <c r="J269" s="132"/>
      <c r="K269" s="132"/>
      <c r="L269" s="132"/>
      <c r="M269" s="132"/>
      <c r="N269" s="132"/>
      <c r="O269" s="132"/>
      <c r="P269" s="132"/>
      <c r="Q269" s="133"/>
      <c r="R269" s="132"/>
      <c r="S269" s="134"/>
      <c r="T269" s="135"/>
      <c r="U269" s="136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  <c r="BG269" s="137"/>
      <c r="BH269" s="137"/>
      <c r="BI269" s="137"/>
      <c r="BJ269" s="137"/>
      <c r="BK269" s="137"/>
      <c r="BL269" s="137"/>
      <c r="BM269" s="137"/>
      <c r="BN269" s="137"/>
      <c r="BO269" s="137"/>
      <c r="BP269" s="137"/>
      <c r="BQ269" s="137"/>
      <c r="BR269" s="137"/>
      <c r="BS269" s="137"/>
      <c r="BT269" s="137"/>
      <c r="BU269" s="137"/>
      <c r="BV269" s="137"/>
      <c r="BW269" s="137"/>
      <c r="BX269" s="137"/>
      <c r="BY269" s="137"/>
      <c r="BZ269" s="137"/>
      <c r="CA269" s="138"/>
      <c r="CB269" s="138"/>
      <c r="CC269" s="138"/>
      <c r="CD269" s="138"/>
      <c r="CE269" s="138"/>
      <c r="CF269" s="138"/>
    </row>
    <row r="270" ht="12.0" customHeight="1">
      <c r="A270" s="104"/>
      <c r="B270" s="104"/>
      <c r="C270" s="104"/>
      <c r="D270" s="104"/>
      <c r="E270" s="104"/>
      <c r="F270" s="104"/>
      <c r="G270" s="104"/>
      <c r="H270" s="104"/>
      <c r="I270" s="104"/>
      <c r="J270" s="132"/>
      <c r="K270" s="132"/>
      <c r="L270" s="132"/>
      <c r="M270" s="132"/>
      <c r="N270" s="132"/>
      <c r="O270" s="132"/>
      <c r="P270" s="132"/>
      <c r="Q270" s="133"/>
      <c r="R270" s="132"/>
      <c r="S270" s="134"/>
      <c r="T270" s="135"/>
      <c r="U270" s="136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  <c r="BG270" s="137"/>
      <c r="BH270" s="137"/>
      <c r="BI270" s="137"/>
      <c r="BJ270" s="137"/>
      <c r="BK270" s="137"/>
      <c r="BL270" s="137"/>
      <c r="BM270" s="137"/>
      <c r="BN270" s="137"/>
      <c r="BO270" s="137"/>
      <c r="BP270" s="137"/>
      <c r="BQ270" s="137"/>
      <c r="BR270" s="137"/>
      <c r="BS270" s="137"/>
      <c r="BT270" s="137"/>
      <c r="BU270" s="137"/>
      <c r="BV270" s="137"/>
      <c r="BW270" s="137"/>
      <c r="BX270" s="137"/>
      <c r="BY270" s="137"/>
      <c r="BZ270" s="137"/>
      <c r="CA270" s="138"/>
      <c r="CB270" s="138"/>
      <c r="CC270" s="138"/>
      <c r="CD270" s="138"/>
      <c r="CE270" s="138"/>
      <c r="CF270" s="138"/>
    </row>
    <row r="271" ht="12.0" customHeight="1">
      <c r="A271" s="104"/>
      <c r="B271" s="104"/>
      <c r="C271" s="104"/>
      <c r="D271" s="104"/>
      <c r="E271" s="104"/>
      <c r="F271" s="104"/>
      <c r="G271" s="104"/>
      <c r="H271" s="104"/>
      <c r="I271" s="104"/>
      <c r="J271" s="132"/>
      <c r="K271" s="132"/>
      <c r="L271" s="132"/>
      <c r="M271" s="132"/>
      <c r="N271" s="132"/>
      <c r="O271" s="132"/>
      <c r="P271" s="132"/>
      <c r="Q271" s="133"/>
      <c r="R271" s="132"/>
      <c r="S271" s="134"/>
      <c r="T271" s="135"/>
      <c r="U271" s="136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8"/>
      <c r="CB271" s="138"/>
      <c r="CC271" s="138"/>
      <c r="CD271" s="138"/>
      <c r="CE271" s="138"/>
      <c r="CF271" s="138"/>
    </row>
    <row r="272" ht="12.0" customHeight="1">
      <c r="A272" s="104"/>
      <c r="B272" s="104"/>
      <c r="C272" s="104"/>
      <c r="D272" s="104"/>
      <c r="E272" s="104"/>
      <c r="F272" s="104"/>
      <c r="G272" s="104"/>
      <c r="H272" s="104"/>
      <c r="I272" s="104"/>
      <c r="J272" s="132"/>
      <c r="K272" s="132"/>
      <c r="L272" s="132"/>
      <c r="M272" s="132"/>
      <c r="N272" s="132"/>
      <c r="O272" s="132"/>
      <c r="P272" s="132"/>
      <c r="Q272" s="133"/>
      <c r="R272" s="132"/>
      <c r="S272" s="134"/>
      <c r="T272" s="135"/>
      <c r="U272" s="136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37"/>
      <c r="AW272" s="137"/>
      <c r="AX272" s="137"/>
      <c r="AY272" s="137"/>
      <c r="AZ272" s="137"/>
      <c r="BA272" s="137"/>
      <c r="BB272" s="137"/>
      <c r="BC272" s="137"/>
      <c r="BD272" s="137"/>
      <c r="BE272" s="137"/>
      <c r="BF272" s="137"/>
      <c r="BG272" s="137"/>
      <c r="BH272" s="137"/>
      <c r="BI272" s="137"/>
      <c r="BJ272" s="137"/>
      <c r="BK272" s="137"/>
      <c r="BL272" s="137"/>
      <c r="BM272" s="137"/>
      <c r="BN272" s="137"/>
      <c r="BO272" s="137"/>
      <c r="BP272" s="137"/>
      <c r="BQ272" s="137"/>
      <c r="BR272" s="137"/>
      <c r="BS272" s="137"/>
      <c r="BT272" s="137"/>
      <c r="BU272" s="137"/>
      <c r="BV272" s="137"/>
      <c r="BW272" s="137"/>
      <c r="BX272" s="137"/>
      <c r="BY272" s="137"/>
      <c r="BZ272" s="137"/>
      <c r="CA272" s="138"/>
      <c r="CB272" s="138"/>
      <c r="CC272" s="138"/>
      <c r="CD272" s="138"/>
      <c r="CE272" s="138"/>
      <c r="CF272" s="138"/>
    </row>
    <row r="273" ht="12.0" customHeight="1">
      <c r="A273" s="104"/>
      <c r="B273" s="104"/>
      <c r="C273" s="104"/>
      <c r="D273" s="104"/>
      <c r="E273" s="104"/>
      <c r="F273" s="104"/>
      <c r="G273" s="104"/>
      <c r="H273" s="104"/>
      <c r="I273" s="104"/>
      <c r="J273" s="132"/>
      <c r="K273" s="132"/>
      <c r="L273" s="132"/>
      <c r="M273" s="132"/>
      <c r="N273" s="132"/>
      <c r="O273" s="132"/>
      <c r="P273" s="132"/>
      <c r="Q273" s="133"/>
      <c r="R273" s="132"/>
      <c r="S273" s="134"/>
      <c r="T273" s="135"/>
      <c r="U273" s="136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  <c r="BG273" s="137"/>
      <c r="BH273" s="137"/>
      <c r="BI273" s="137"/>
      <c r="BJ273" s="137"/>
      <c r="BK273" s="137"/>
      <c r="BL273" s="137"/>
      <c r="BM273" s="137"/>
      <c r="BN273" s="137"/>
      <c r="BO273" s="137"/>
      <c r="BP273" s="137"/>
      <c r="BQ273" s="137"/>
      <c r="BR273" s="137"/>
      <c r="BS273" s="137"/>
      <c r="BT273" s="137"/>
      <c r="BU273" s="137"/>
      <c r="BV273" s="137"/>
      <c r="BW273" s="137"/>
      <c r="BX273" s="137"/>
      <c r="BY273" s="137"/>
      <c r="BZ273" s="137"/>
      <c r="CA273" s="138"/>
      <c r="CB273" s="138"/>
      <c r="CC273" s="138"/>
      <c r="CD273" s="138"/>
      <c r="CE273" s="138"/>
      <c r="CF273" s="138"/>
    </row>
    <row r="274" ht="12.0" customHeight="1">
      <c r="A274" s="104"/>
      <c r="B274" s="104"/>
      <c r="C274" s="104"/>
      <c r="D274" s="104"/>
      <c r="E274" s="104"/>
      <c r="F274" s="104"/>
      <c r="G274" s="104"/>
      <c r="H274" s="104"/>
      <c r="I274" s="104"/>
      <c r="J274" s="132"/>
      <c r="K274" s="132"/>
      <c r="L274" s="132"/>
      <c r="M274" s="132"/>
      <c r="N274" s="132"/>
      <c r="O274" s="132"/>
      <c r="P274" s="132"/>
      <c r="Q274" s="133"/>
      <c r="R274" s="132"/>
      <c r="S274" s="134"/>
      <c r="T274" s="135"/>
      <c r="U274" s="136"/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  <c r="BG274" s="137"/>
      <c r="BH274" s="137"/>
      <c r="BI274" s="137"/>
      <c r="BJ274" s="137"/>
      <c r="BK274" s="137"/>
      <c r="BL274" s="137"/>
      <c r="BM274" s="137"/>
      <c r="BN274" s="137"/>
      <c r="BO274" s="137"/>
      <c r="BP274" s="137"/>
      <c r="BQ274" s="137"/>
      <c r="BR274" s="137"/>
      <c r="BS274" s="137"/>
      <c r="BT274" s="137"/>
      <c r="BU274" s="137"/>
      <c r="BV274" s="137"/>
      <c r="BW274" s="137"/>
      <c r="BX274" s="137"/>
      <c r="BY274" s="137"/>
      <c r="BZ274" s="137"/>
      <c r="CA274" s="138"/>
      <c r="CB274" s="138"/>
      <c r="CC274" s="138"/>
      <c r="CD274" s="138"/>
      <c r="CE274" s="138"/>
      <c r="CF274" s="138"/>
    </row>
    <row r="275" ht="12.0" customHeight="1">
      <c r="A275" s="104"/>
      <c r="B275" s="104"/>
      <c r="C275" s="104"/>
      <c r="D275" s="104"/>
      <c r="E275" s="104"/>
      <c r="F275" s="104"/>
      <c r="G275" s="104"/>
      <c r="H275" s="104"/>
      <c r="I275" s="104"/>
      <c r="J275" s="132"/>
      <c r="K275" s="132"/>
      <c r="L275" s="132"/>
      <c r="M275" s="132"/>
      <c r="N275" s="132"/>
      <c r="O275" s="132"/>
      <c r="P275" s="132"/>
      <c r="Q275" s="133"/>
      <c r="R275" s="132"/>
      <c r="S275" s="134"/>
      <c r="T275" s="135"/>
      <c r="U275" s="136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137"/>
      <c r="BE275" s="137"/>
      <c r="BF275" s="137"/>
      <c r="BG275" s="137"/>
      <c r="BH275" s="137"/>
      <c r="BI275" s="137"/>
      <c r="BJ275" s="137"/>
      <c r="BK275" s="137"/>
      <c r="BL275" s="137"/>
      <c r="BM275" s="137"/>
      <c r="BN275" s="137"/>
      <c r="BO275" s="137"/>
      <c r="BP275" s="137"/>
      <c r="BQ275" s="137"/>
      <c r="BR275" s="137"/>
      <c r="BS275" s="137"/>
      <c r="BT275" s="137"/>
      <c r="BU275" s="137"/>
      <c r="BV275" s="137"/>
      <c r="BW275" s="137"/>
      <c r="BX275" s="137"/>
      <c r="BY275" s="137"/>
      <c r="BZ275" s="137"/>
      <c r="CA275" s="138"/>
      <c r="CB275" s="138"/>
      <c r="CC275" s="138"/>
      <c r="CD275" s="138"/>
      <c r="CE275" s="138"/>
      <c r="CF275" s="138"/>
    </row>
    <row r="276" ht="12.0" customHeight="1">
      <c r="A276" s="104"/>
      <c r="B276" s="104"/>
      <c r="C276" s="104"/>
      <c r="D276" s="104"/>
      <c r="E276" s="104"/>
      <c r="F276" s="104"/>
      <c r="G276" s="104"/>
      <c r="H276" s="104"/>
      <c r="I276" s="104"/>
      <c r="J276" s="132"/>
      <c r="K276" s="132"/>
      <c r="L276" s="132"/>
      <c r="M276" s="132"/>
      <c r="N276" s="132"/>
      <c r="O276" s="132"/>
      <c r="P276" s="132"/>
      <c r="Q276" s="133"/>
      <c r="R276" s="132"/>
      <c r="S276" s="134"/>
      <c r="T276" s="135"/>
      <c r="U276" s="136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  <c r="BG276" s="137"/>
      <c r="BH276" s="137"/>
      <c r="BI276" s="137"/>
      <c r="BJ276" s="137"/>
      <c r="BK276" s="137"/>
      <c r="BL276" s="137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7"/>
      <c r="BW276" s="137"/>
      <c r="BX276" s="137"/>
      <c r="BY276" s="137"/>
      <c r="BZ276" s="137"/>
      <c r="CA276" s="138"/>
      <c r="CB276" s="138"/>
      <c r="CC276" s="138"/>
      <c r="CD276" s="138"/>
      <c r="CE276" s="138"/>
      <c r="CF276" s="138"/>
    </row>
    <row r="277" ht="12.0" customHeight="1">
      <c r="A277" s="104"/>
      <c r="B277" s="104"/>
      <c r="C277" s="104"/>
      <c r="D277" s="104"/>
      <c r="E277" s="104"/>
      <c r="F277" s="104"/>
      <c r="G277" s="104"/>
      <c r="H277" s="104"/>
      <c r="I277" s="104"/>
      <c r="J277" s="132"/>
      <c r="K277" s="132"/>
      <c r="L277" s="132"/>
      <c r="M277" s="132"/>
      <c r="N277" s="132"/>
      <c r="O277" s="132"/>
      <c r="P277" s="132"/>
      <c r="Q277" s="133"/>
      <c r="R277" s="132"/>
      <c r="S277" s="134"/>
      <c r="T277" s="135"/>
      <c r="U277" s="136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/>
      <c r="BF277" s="137"/>
      <c r="BG277" s="137"/>
      <c r="BH277" s="137"/>
      <c r="BI277" s="137"/>
      <c r="BJ277" s="137"/>
      <c r="BK277" s="137"/>
      <c r="BL277" s="137"/>
      <c r="BM277" s="137"/>
      <c r="BN277" s="137"/>
      <c r="BO277" s="137"/>
      <c r="BP277" s="137"/>
      <c r="BQ277" s="137"/>
      <c r="BR277" s="137"/>
      <c r="BS277" s="137"/>
      <c r="BT277" s="137"/>
      <c r="BU277" s="137"/>
      <c r="BV277" s="137"/>
      <c r="BW277" s="137"/>
      <c r="BX277" s="137"/>
      <c r="BY277" s="137"/>
      <c r="BZ277" s="137"/>
      <c r="CA277" s="138"/>
      <c r="CB277" s="138"/>
      <c r="CC277" s="138"/>
      <c r="CD277" s="138"/>
      <c r="CE277" s="138"/>
      <c r="CF277" s="138"/>
    </row>
    <row r="278" ht="12.0" customHeight="1">
      <c r="A278" s="104"/>
      <c r="B278" s="104"/>
      <c r="C278" s="104"/>
      <c r="D278" s="104"/>
      <c r="E278" s="104"/>
      <c r="F278" s="104"/>
      <c r="G278" s="104"/>
      <c r="H278" s="104"/>
      <c r="I278" s="104"/>
      <c r="J278" s="132"/>
      <c r="K278" s="132"/>
      <c r="L278" s="132"/>
      <c r="M278" s="132"/>
      <c r="N278" s="132"/>
      <c r="O278" s="132"/>
      <c r="P278" s="132"/>
      <c r="Q278" s="133"/>
      <c r="R278" s="132"/>
      <c r="S278" s="134"/>
      <c r="T278" s="135"/>
      <c r="U278" s="136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  <c r="BG278" s="137"/>
      <c r="BH278" s="137"/>
      <c r="BI278" s="137"/>
      <c r="BJ278" s="137"/>
      <c r="BK278" s="137"/>
      <c r="BL278" s="137"/>
      <c r="BM278" s="137"/>
      <c r="BN278" s="137"/>
      <c r="BO278" s="137"/>
      <c r="BP278" s="137"/>
      <c r="BQ278" s="137"/>
      <c r="BR278" s="137"/>
      <c r="BS278" s="137"/>
      <c r="BT278" s="137"/>
      <c r="BU278" s="137"/>
      <c r="BV278" s="137"/>
      <c r="BW278" s="137"/>
      <c r="BX278" s="137"/>
      <c r="BY278" s="137"/>
      <c r="BZ278" s="137"/>
      <c r="CA278" s="138"/>
      <c r="CB278" s="138"/>
      <c r="CC278" s="138"/>
      <c r="CD278" s="138"/>
      <c r="CE278" s="138"/>
      <c r="CF278" s="138"/>
    </row>
    <row r="279" ht="12.0" customHeight="1">
      <c r="A279" s="104"/>
      <c r="B279" s="104"/>
      <c r="C279" s="104"/>
      <c r="D279" s="104"/>
      <c r="E279" s="104"/>
      <c r="F279" s="104"/>
      <c r="G279" s="104"/>
      <c r="H279" s="104"/>
      <c r="I279" s="104"/>
      <c r="J279" s="132"/>
      <c r="K279" s="132"/>
      <c r="L279" s="132"/>
      <c r="M279" s="132"/>
      <c r="N279" s="132"/>
      <c r="O279" s="132"/>
      <c r="P279" s="132"/>
      <c r="Q279" s="133"/>
      <c r="R279" s="132"/>
      <c r="S279" s="134"/>
      <c r="T279" s="135"/>
      <c r="U279" s="136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/>
      <c r="BD279" s="137"/>
      <c r="BE279" s="137"/>
      <c r="BF279" s="137"/>
      <c r="BG279" s="137"/>
      <c r="BH279" s="137"/>
      <c r="BI279" s="137"/>
      <c r="BJ279" s="137"/>
      <c r="BK279" s="137"/>
      <c r="BL279" s="137"/>
      <c r="BM279" s="137"/>
      <c r="BN279" s="137"/>
      <c r="BO279" s="137"/>
      <c r="BP279" s="137"/>
      <c r="BQ279" s="137"/>
      <c r="BR279" s="137"/>
      <c r="BS279" s="137"/>
      <c r="BT279" s="137"/>
      <c r="BU279" s="137"/>
      <c r="BV279" s="137"/>
      <c r="BW279" s="137"/>
      <c r="BX279" s="137"/>
      <c r="BY279" s="137"/>
      <c r="BZ279" s="137"/>
      <c r="CA279" s="138"/>
      <c r="CB279" s="138"/>
      <c r="CC279" s="138"/>
      <c r="CD279" s="138"/>
      <c r="CE279" s="138"/>
      <c r="CF279" s="138"/>
    </row>
    <row r="280" ht="12.0" customHeight="1">
      <c r="A280" s="104"/>
      <c r="B280" s="104"/>
      <c r="C280" s="104"/>
      <c r="D280" s="104"/>
      <c r="E280" s="104"/>
      <c r="F280" s="104"/>
      <c r="G280" s="104"/>
      <c r="H280" s="104"/>
      <c r="I280" s="104"/>
      <c r="J280" s="132"/>
      <c r="K280" s="132"/>
      <c r="L280" s="132"/>
      <c r="M280" s="132"/>
      <c r="N280" s="132"/>
      <c r="O280" s="132"/>
      <c r="P280" s="132"/>
      <c r="Q280" s="133"/>
      <c r="R280" s="132"/>
      <c r="S280" s="134"/>
      <c r="T280" s="135"/>
      <c r="U280" s="136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  <c r="BG280" s="137"/>
      <c r="BH280" s="137"/>
      <c r="BI280" s="137"/>
      <c r="BJ280" s="137"/>
      <c r="BK280" s="137"/>
      <c r="BL280" s="137"/>
      <c r="BM280" s="137"/>
      <c r="BN280" s="137"/>
      <c r="BO280" s="137"/>
      <c r="BP280" s="137"/>
      <c r="BQ280" s="137"/>
      <c r="BR280" s="137"/>
      <c r="BS280" s="137"/>
      <c r="BT280" s="137"/>
      <c r="BU280" s="137"/>
      <c r="BV280" s="137"/>
      <c r="BW280" s="137"/>
      <c r="BX280" s="137"/>
      <c r="BY280" s="137"/>
      <c r="BZ280" s="137"/>
      <c r="CA280" s="138"/>
      <c r="CB280" s="138"/>
      <c r="CC280" s="138"/>
      <c r="CD280" s="138"/>
      <c r="CE280" s="138"/>
      <c r="CF280" s="138"/>
    </row>
    <row r="281" ht="12.0" customHeight="1">
      <c r="A281" s="104"/>
      <c r="B281" s="104"/>
      <c r="C281" s="104"/>
      <c r="D281" s="104"/>
      <c r="E281" s="104"/>
      <c r="F281" s="104"/>
      <c r="G281" s="104"/>
      <c r="H281" s="104"/>
      <c r="I281" s="104"/>
      <c r="J281" s="132"/>
      <c r="K281" s="132"/>
      <c r="L281" s="132"/>
      <c r="M281" s="132"/>
      <c r="N281" s="132"/>
      <c r="O281" s="132"/>
      <c r="P281" s="132"/>
      <c r="Q281" s="133"/>
      <c r="R281" s="132"/>
      <c r="S281" s="134"/>
      <c r="T281" s="135"/>
      <c r="U281" s="136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  <c r="AZ281" s="137"/>
      <c r="BA281" s="137"/>
      <c r="BB281" s="137"/>
      <c r="BC281" s="137"/>
      <c r="BD281" s="137"/>
      <c r="BE281" s="137"/>
      <c r="BF281" s="137"/>
      <c r="BG281" s="137"/>
      <c r="BH281" s="137"/>
      <c r="BI281" s="137"/>
      <c r="BJ281" s="137"/>
      <c r="BK281" s="137"/>
      <c r="BL281" s="137"/>
      <c r="BM281" s="137"/>
      <c r="BN281" s="137"/>
      <c r="BO281" s="137"/>
      <c r="BP281" s="137"/>
      <c r="BQ281" s="137"/>
      <c r="BR281" s="137"/>
      <c r="BS281" s="137"/>
      <c r="BT281" s="137"/>
      <c r="BU281" s="137"/>
      <c r="BV281" s="137"/>
      <c r="BW281" s="137"/>
      <c r="BX281" s="137"/>
      <c r="BY281" s="137"/>
      <c r="BZ281" s="137"/>
      <c r="CA281" s="138"/>
      <c r="CB281" s="138"/>
      <c r="CC281" s="138"/>
      <c r="CD281" s="138"/>
      <c r="CE281" s="138"/>
      <c r="CF281" s="138"/>
    </row>
    <row r="282" ht="12.0" customHeight="1">
      <c r="A282" s="104"/>
      <c r="B282" s="104"/>
      <c r="C282" s="104"/>
      <c r="D282" s="104"/>
      <c r="E282" s="104"/>
      <c r="F282" s="104"/>
      <c r="G282" s="104"/>
      <c r="H282" s="104"/>
      <c r="I282" s="104"/>
      <c r="J282" s="132"/>
      <c r="K282" s="132"/>
      <c r="L282" s="132"/>
      <c r="M282" s="132"/>
      <c r="N282" s="132"/>
      <c r="O282" s="132"/>
      <c r="P282" s="132"/>
      <c r="Q282" s="133"/>
      <c r="R282" s="132"/>
      <c r="S282" s="134"/>
      <c r="T282" s="135"/>
      <c r="U282" s="136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7"/>
      <c r="BI282" s="137"/>
      <c r="BJ282" s="137"/>
      <c r="BK282" s="137"/>
      <c r="BL282" s="137"/>
      <c r="BM282" s="137"/>
      <c r="BN282" s="137"/>
      <c r="BO282" s="137"/>
      <c r="BP282" s="137"/>
      <c r="BQ282" s="137"/>
      <c r="BR282" s="137"/>
      <c r="BS282" s="137"/>
      <c r="BT282" s="137"/>
      <c r="BU282" s="137"/>
      <c r="BV282" s="137"/>
      <c r="BW282" s="137"/>
      <c r="BX282" s="137"/>
      <c r="BY282" s="137"/>
      <c r="BZ282" s="137"/>
      <c r="CA282" s="138"/>
      <c r="CB282" s="138"/>
      <c r="CC282" s="138"/>
      <c r="CD282" s="138"/>
      <c r="CE282" s="138"/>
      <c r="CF282" s="138"/>
    </row>
    <row r="283" ht="12.0" customHeigh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32"/>
      <c r="K283" s="132"/>
      <c r="L283" s="132"/>
      <c r="M283" s="132"/>
      <c r="N283" s="132"/>
      <c r="O283" s="132"/>
      <c r="P283" s="132"/>
      <c r="Q283" s="133"/>
      <c r="R283" s="132"/>
      <c r="S283" s="134"/>
      <c r="T283" s="135"/>
      <c r="U283" s="136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137"/>
      <c r="BL283" s="137"/>
      <c r="BM283" s="137"/>
      <c r="BN283" s="137"/>
      <c r="BO283" s="137"/>
      <c r="BP283" s="137"/>
      <c r="BQ283" s="137"/>
      <c r="BR283" s="137"/>
      <c r="BS283" s="137"/>
      <c r="BT283" s="137"/>
      <c r="BU283" s="137"/>
      <c r="BV283" s="137"/>
      <c r="BW283" s="137"/>
      <c r="BX283" s="137"/>
      <c r="BY283" s="137"/>
      <c r="BZ283" s="137"/>
      <c r="CA283" s="138"/>
      <c r="CB283" s="138"/>
      <c r="CC283" s="138"/>
      <c r="CD283" s="138"/>
      <c r="CE283" s="138"/>
      <c r="CF283" s="138"/>
    </row>
    <row r="284" ht="12.0" customHeight="1">
      <c r="A284" s="104"/>
      <c r="B284" s="104"/>
      <c r="C284" s="104"/>
      <c r="D284" s="104"/>
      <c r="E284" s="104"/>
      <c r="F284" s="104"/>
      <c r="G284" s="104"/>
      <c r="H284" s="104"/>
      <c r="I284" s="104"/>
      <c r="J284" s="132"/>
      <c r="K284" s="132"/>
      <c r="L284" s="132"/>
      <c r="M284" s="132"/>
      <c r="N284" s="132"/>
      <c r="O284" s="132"/>
      <c r="P284" s="132"/>
      <c r="Q284" s="133"/>
      <c r="R284" s="132"/>
      <c r="S284" s="134"/>
      <c r="T284" s="135"/>
      <c r="U284" s="136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  <c r="BG284" s="137"/>
      <c r="BH284" s="137"/>
      <c r="BI284" s="137"/>
      <c r="BJ284" s="137"/>
      <c r="BK284" s="137"/>
      <c r="BL284" s="137"/>
      <c r="BM284" s="137"/>
      <c r="BN284" s="137"/>
      <c r="BO284" s="137"/>
      <c r="BP284" s="137"/>
      <c r="BQ284" s="137"/>
      <c r="BR284" s="137"/>
      <c r="BS284" s="137"/>
      <c r="BT284" s="137"/>
      <c r="BU284" s="137"/>
      <c r="BV284" s="137"/>
      <c r="BW284" s="137"/>
      <c r="BX284" s="137"/>
      <c r="BY284" s="137"/>
      <c r="BZ284" s="137"/>
      <c r="CA284" s="138"/>
      <c r="CB284" s="138"/>
      <c r="CC284" s="138"/>
      <c r="CD284" s="138"/>
      <c r="CE284" s="138"/>
      <c r="CF284" s="138"/>
    </row>
    <row r="285" ht="12.0" customHeight="1">
      <c r="A285" s="104"/>
      <c r="B285" s="104"/>
      <c r="C285" s="104"/>
      <c r="D285" s="104"/>
      <c r="E285" s="104"/>
      <c r="F285" s="104"/>
      <c r="G285" s="104"/>
      <c r="H285" s="104"/>
      <c r="I285" s="104"/>
      <c r="J285" s="132"/>
      <c r="K285" s="132"/>
      <c r="L285" s="132"/>
      <c r="M285" s="132"/>
      <c r="N285" s="132"/>
      <c r="O285" s="132"/>
      <c r="P285" s="132"/>
      <c r="Q285" s="133"/>
      <c r="R285" s="132"/>
      <c r="S285" s="134"/>
      <c r="T285" s="135"/>
      <c r="U285" s="136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/>
      <c r="BD285" s="137"/>
      <c r="BE285" s="137"/>
      <c r="BF285" s="137"/>
      <c r="BG285" s="137"/>
      <c r="BH285" s="137"/>
      <c r="BI285" s="137"/>
      <c r="BJ285" s="137"/>
      <c r="BK285" s="137"/>
      <c r="BL285" s="137"/>
      <c r="BM285" s="137"/>
      <c r="BN285" s="137"/>
      <c r="BO285" s="137"/>
      <c r="BP285" s="137"/>
      <c r="BQ285" s="137"/>
      <c r="BR285" s="137"/>
      <c r="BS285" s="137"/>
      <c r="BT285" s="137"/>
      <c r="BU285" s="137"/>
      <c r="BV285" s="137"/>
      <c r="BW285" s="137"/>
      <c r="BX285" s="137"/>
      <c r="BY285" s="137"/>
      <c r="BZ285" s="137"/>
      <c r="CA285" s="138"/>
      <c r="CB285" s="138"/>
      <c r="CC285" s="138"/>
      <c r="CD285" s="138"/>
      <c r="CE285" s="138"/>
      <c r="CF285" s="138"/>
    </row>
    <row r="286" ht="12.0" customHeight="1">
      <c r="A286" s="104"/>
      <c r="B286" s="104"/>
      <c r="C286" s="104"/>
      <c r="D286" s="104"/>
      <c r="E286" s="104"/>
      <c r="F286" s="104"/>
      <c r="G286" s="104"/>
      <c r="H286" s="104"/>
      <c r="I286" s="104"/>
      <c r="J286" s="132"/>
      <c r="K286" s="132"/>
      <c r="L286" s="132"/>
      <c r="M286" s="132"/>
      <c r="N286" s="132"/>
      <c r="O286" s="132"/>
      <c r="P286" s="132"/>
      <c r="Q286" s="133"/>
      <c r="R286" s="132"/>
      <c r="S286" s="134"/>
      <c r="T286" s="135"/>
      <c r="U286" s="136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137"/>
      <c r="BL286" s="137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137"/>
      <c r="CA286" s="138"/>
      <c r="CB286" s="138"/>
      <c r="CC286" s="138"/>
      <c r="CD286" s="138"/>
      <c r="CE286" s="138"/>
      <c r="CF286" s="138"/>
    </row>
    <row r="287" ht="12.0" customHeight="1">
      <c r="A287" s="104"/>
      <c r="B287" s="104"/>
      <c r="C287" s="104"/>
      <c r="D287" s="104"/>
      <c r="E287" s="104"/>
      <c r="F287" s="104"/>
      <c r="G287" s="104"/>
      <c r="H287" s="104"/>
      <c r="I287" s="104"/>
      <c r="J287" s="132"/>
      <c r="K287" s="132"/>
      <c r="L287" s="132"/>
      <c r="M287" s="132"/>
      <c r="N287" s="132"/>
      <c r="O287" s="132"/>
      <c r="P287" s="132"/>
      <c r="Q287" s="133"/>
      <c r="R287" s="132"/>
      <c r="S287" s="134"/>
      <c r="T287" s="135"/>
      <c r="U287" s="136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  <c r="AZ287" s="137"/>
      <c r="BA287" s="137"/>
      <c r="BB287" s="137"/>
      <c r="BC287" s="137"/>
      <c r="BD287" s="137"/>
      <c r="BE287" s="137"/>
      <c r="BF287" s="137"/>
      <c r="BG287" s="137"/>
      <c r="BH287" s="137"/>
      <c r="BI287" s="137"/>
      <c r="BJ287" s="137"/>
      <c r="BK287" s="137"/>
      <c r="BL287" s="137"/>
      <c r="BM287" s="137"/>
      <c r="BN287" s="137"/>
      <c r="BO287" s="137"/>
      <c r="BP287" s="137"/>
      <c r="BQ287" s="137"/>
      <c r="BR287" s="137"/>
      <c r="BS287" s="137"/>
      <c r="BT287" s="137"/>
      <c r="BU287" s="137"/>
      <c r="BV287" s="137"/>
      <c r="BW287" s="137"/>
      <c r="BX287" s="137"/>
      <c r="BY287" s="137"/>
      <c r="BZ287" s="137"/>
      <c r="CA287" s="138"/>
      <c r="CB287" s="138"/>
      <c r="CC287" s="138"/>
      <c r="CD287" s="138"/>
      <c r="CE287" s="138"/>
      <c r="CF287" s="138"/>
    </row>
    <row r="288" ht="12.0" customHeight="1">
      <c r="A288" s="104"/>
      <c r="B288" s="104"/>
      <c r="C288" s="104"/>
      <c r="D288" s="104"/>
      <c r="E288" s="104"/>
      <c r="F288" s="104"/>
      <c r="G288" s="104"/>
      <c r="H288" s="104"/>
      <c r="I288" s="104"/>
      <c r="J288" s="132"/>
      <c r="K288" s="132"/>
      <c r="L288" s="132"/>
      <c r="M288" s="132"/>
      <c r="N288" s="132"/>
      <c r="O288" s="132"/>
      <c r="P288" s="132"/>
      <c r="Q288" s="133"/>
      <c r="R288" s="132"/>
      <c r="S288" s="134"/>
      <c r="T288" s="135"/>
      <c r="U288" s="136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7"/>
      <c r="BI288" s="137"/>
      <c r="BJ288" s="137"/>
      <c r="BK288" s="137"/>
      <c r="BL288" s="137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7"/>
      <c r="BW288" s="137"/>
      <c r="BX288" s="137"/>
      <c r="BY288" s="137"/>
      <c r="BZ288" s="137"/>
      <c r="CA288" s="138"/>
      <c r="CB288" s="138"/>
      <c r="CC288" s="138"/>
      <c r="CD288" s="138"/>
      <c r="CE288" s="138"/>
      <c r="CF288" s="138"/>
    </row>
    <row r="289" ht="12.0" customHeight="1">
      <c r="A289" s="104"/>
      <c r="B289" s="104"/>
      <c r="C289" s="104"/>
      <c r="D289" s="104"/>
      <c r="E289" s="104"/>
      <c r="F289" s="104"/>
      <c r="G289" s="104"/>
      <c r="H289" s="104"/>
      <c r="I289" s="104"/>
      <c r="J289" s="132"/>
      <c r="K289" s="132"/>
      <c r="L289" s="132"/>
      <c r="M289" s="132"/>
      <c r="N289" s="132"/>
      <c r="O289" s="132"/>
      <c r="P289" s="132"/>
      <c r="Q289" s="133"/>
      <c r="R289" s="132"/>
      <c r="S289" s="134"/>
      <c r="T289" s="135"/>
      <c r="U289" s="136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  <c r="BG289" s="137"/>
      <c r="BH289" s="137"/>
      <c r="BI289" s="137"/>
      <c r="BJ289" s="137"/>
      <c r="BK289" s="137"/>
      <c r="BL289" s="137"/>
      <c r="BM289" s="137"/>
      <c r="BN289" s="137"/>
      <c r="BO289" s="137"/>
      <c r="BP289" s="137"/>
      <c r="BQ289" s="137"/>
      <c r="BR289" s="137"/>
      <c r="BS289" s="137"/>
      <c r="BT289" s="137"/>
      <c r="BU289" s="137"/>
      <c r="BV289" s="137"/>
      <c r="BW289" s="137"/>
      <c r="BX289" s="137"/>
      <c r="BY289" s="137"/>
      <c r="BZ289" s="137"/>
      <c r="CA289" s="138"/>
      <c r="CB289" s="138"/>
      <c r="CC289" s="138"/>
      <c r="CD289" s="138"/>
      <c r="CE289" s="138"/>
      <c r="CF289" s="138"/>
    </row>
    <row r="290" ht="12.0" customHeight="1">
      <c r="A290" s="104"/>
      <c r="B290" s="104"/>
      <c r="C290" s="104"/>
      <c r="D290" s="104"/>
      <c r="E290" s="104"/>
      <c r="F290" s="104"/>
      <c r="G290" s="104"/>
      <c r="H290" s="104"/>
      <c r="I290" s="104"/>
      <c r="J290" s="132"/>
      <c r="K290" s="132"/>
      <c r="L290" s="132"/>
      <c r="M290" s="132"/>
      <c r="N290" s="132"/>
      <c r="O290" s="132"/>
      <c r="P290" s="132"/>
      <c r="Q290" s="133"/>
      <c r="R290" s="132"/>
      <c r="S290" s="134"/>
      <c r="T290" s="135"/>
      <c r="U290" s="136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/>
      <c r="BD290" s="137"/>
      <c r="BE290" s="137"/>
      <c r="BF290" s="137"/>
      <c r="BG290" s="137"/>
      <c r="BH290" s="137"/>
      <c r="BI290" s="137"/>
      <c r="BJ290" s="137"/>
      <c r="BK290" s="137"/>
      <c r="BL290" s="137"/>
      <c r="BM290" s="137"/>
      <c r="BN290" s="137"/>
      <c r="BO290" s="137"/>
      <c r="BP290" s="137"/>
      <c r="BQ290" s="137"/>
      <c r="BR290" s="137"/>
      <c r="BS290" s="137"/>
      <c r="BT290" s="137"/>
      <c r="BU290" s="137"/>
      <c r="BV290" s="137"/>
      <c r="BW290" s="137"/>
      <c r="BX290" s="137"/>
      <c r="BY290" s="137"/>
      <c r="BZ290" s="137"/>
      <c r="CA290" s="138"/>
      <c r="CB290" s="138"/>
      <c r="CC290" s="138"/>
      <c r="CD290" s="138"/>
      <c r="CE290" s="138"/>
      <c r="CF290" s="138"/>
    </row>
    <row r="291" ht="12.0" customHeight="1">
      <c r="A291" s="104"/>
      <c r="B291" s="104"/>
      <c r="C291" s="104"/>
      <c r="D291" s="104"/>
      <c r="E291" s="104"/>
      <c r="F291" s="104"/>
      <c r="G291" s="104"/>
      <c r="H291" s="104"/>
      <c r="I291" s="104"/>
      <c r="J291" s="132"/>
      <c r="K291" s="132"/>
      <c r="L291" s="132"/>
      <c r="M291" s="132"/>
      <c r="N291" s="132"/>
      <c r="O291" s="132"/>
      <c r="P291" s="132"/>
      <c r="Q291" s="133"/>
      <c r="R291" s="132"/>
      <c r="S291" s="134"/>
      <c r="T291" s="135"/>
      <c r="U291" s="136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  <c r="AZ291" s="137"/>
      <c r="BA291" s="137"/>
      <c r="BB291" s="137"/>
      <c r="BC291" s="137"/>
      <c r="BD291" s="137"/>
      <c r="BE291" s="137"/>
      <c r="BF291" s="137"/>
      <c r="BG291" s="137"/>
      <c r="BH291" s="137"/>
      <c r="BI291" s="137"/>
      <c r="BJ291" s="137"/>
      <c r="BK291" s="137"/>
      <c r="BL291" s="137"/>
      <c r="BM291" s="137"/>
      <c r="BN291" s="137"/>
      <c r="BO291" s="137"/>
      <c r="BP291" s="137"/>
      <c r="BQ291" s="137"/>
      <c r="BR291" s="137"/>
      <c r="BS291" s="137"/>
      <c r="BT291" s="137"/>
      <c r="BU291" s="137"/>
      <c r="BV291" s="137"/>
      <c r="BW291" s="137"/>
      <c r="BX291" s="137"/>
      <c r="BY291" s="137"/>
      <c r="BZ291" s="137"/>
      <c r="CA291" s="138"/>
      <c r="CB291" s="138"/>
      <c r="CC291" s="138"/>
      <c r="CD291" s="138"/>
      <c r="CE291" s="138"/>
      <c r="CF291" s="138"/>
    </row>
    <row r="292" ht="12.0" customHeight="1">
      <c r="A292" s="104"/>
      <c r="B292" s="104"/>
      <c r="C292" s="104"/>
      <c r="D292" s="104"/>
      <c r="E292" s="104"/>
      <c r="F292" s="104"/>
      <c r="G292" s="104"/>
      <c r="H292" s="104"/>
      <c r="I292" s="104"/>
      <c r="J292" s="132"/>
      <c r="K292" s="132"/>
      <c r="L292" s="132"/>
      <c r="M292" s="132"/>
      <c r="N292" s="132"/>
      <c r="O292" s="132"/>
      <c r="P292" s="132"/>
      <c r="Q292" s="133"/>
      <c r="R292" s="132"/>
      <c r="S292" s="134"/>
      <c r="T292" s="135"/>
      <c r="U292" s="136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/>
      <c r="BD292" s="137"/>
      <c r="BE292" s="137"/>
      <c r="BF292" s="137"/>
      <c r="BG292" s="137"/>
      <c r="BH292" s="137"/>
      <c r="BI292" s="137"/>
      <c r="BJ292" s="137"/>
      <c r="BK292" s="137"/>
      <c r="BL292" s="137"/>
      <c r="BM292" s="137"/>
      <c r="BN292" s="137"/>
      <c r="BO292" s="137"/>
      <c r="BP292" s="137"/>
      <c r="BQ292" s="137"/>
      <c r="BR292" s="137"/>
      <c r="BS292" s="137"/>
      <c r="BT292" s="137"/>
      <c r="BU292" s="137"/>
      <c r="BV292" s="137"/>
      <c r="BW292" s="137"/>
      <c r="BX292" s="137"/>
      <c r="BY292" s="137"/>
      <c r="BZ292" s="137"/>
      <c r="CA292" s="138"/>
      <c r="CB292" s="138"/>
      <c r="CC292" s="138"/>
      <c r="CD292" s="138"/>
      <c r="CE292" s="138"/>
      <c r="CF292" s="138"/>
    </row>
    <row r="293" ht="12.0" customHeight="1">
      <c r="A293" s="104"/>
      <c r="B293" s="104"/>
      <c r="C293" s="104"/>
      <c r="D293" s="104"/>
      <c r="E293" s="104"/>
      <c r="F293" s="104"/>
      <c r="G293" s="104"/>
      <c r="H293" s="104"/>
      <c r="I293" s="104"/>
      <c r="J293" s="132"/>
      <c r="K293" s="132"/>
      <c r="L293" s="132"/>
      <c r="M293" s="132"/>
      <c r="N293" s="132"/>
      <c r="O293" s="132"/>
      <c r="P293" s="132"/>
      <c r="Q293" s="133"/>
      <c r="R293" s="132"/>
      <c r="S293" s="134"/>
      <c r="T293" s="135"/>
      <c r="U293" s="136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  <c r="BG293" s="137"/>
      <c r="BH293" s="137"/>
      <c r="BI293" s="137"/>
      <c r="BJ293" s="137"/>
      <c r="BK293" s="137"/>
      <c r="BL293" s="137"/>
      <c r="BM293" s="137"/>
      <c r="BN293" s="137"/>
      <c r="BO293" s="137"/>
      <c r="BP293" s="137"/>
      <c r="BQ293" s="137"/>
      <c r="BR293" s="137"/>
      <c r="BS293" s="137"/>
      <c r="BT293" s="137"/>
      <c r="BU293" s="137"/>
      <c r="BV293" s="137"/>
      <c r="BW293" s="137"/>
      <c r="BX293" s="137"/>
      <c r="BY293" s="137"/>
      <c r="BZ293" s="137"/>
      <c r="CA293" s="138"/>
      <c r="CB293" s="138"/>
      <c r="CC293" s="138"/>
      <c r="CD293" s="138"/>
      <c r="CE293" s="138"/>
      <c r="CF293" s="138"/>
    </row>
    <row r="294" ht="12.0" customHeight="1">
      <c r="A294" s="104"/>
      <c r="B294" s="104"/>
      <c r="C294" s="104"/>
      <c r="D294" s="104"/>
      <c r="E294" s="104"/>
      <c r="F294" s="104"/>
      <c r="G294" s="104"/>
      <c r="H294" s="104"/>
      <c r="I294" s="104"/>
      <c r="J294" s="132"/>
      <c r="K294" s="132"/>
      <c r="L294" s="132"/>
      <c r="M294" s="132"/>
      <c r="N294" s="132"/>
      <c r="O294" s="132"/>
      <c r="P294" s="132"/>
      <c r="Q294" s="133"/>
      <c r="R294" s="132"/>
      <c r="S294" s="134"/>
      <c r="T294" s="135"/>
      <c r="U294" s="136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7"/>
      <c r="BE294" s="137"/>
      <c r="BF294" s="137"/>
      <c r="BG294" s="137"/>
      <c r="BH294" s="137"/>
      <c r="BI294" s="137"/>
      <c r="BJ294" s="137"/>
      <c r="BK294" s="137"/>
      <c r="BL294" s="137"/>
      <c r="BM294" s="137"/>
      <c r="BN294" s="137"/>
      <c r="BO294" s="137"/>
      <c r="BP294" s="137"/>
      <c r="BQ294" s="137"/>
      <c r="BR294" s="137"/>
      <c r="BS294" s="137"/>
      <c r="BT294" s="137"/>
      <c r="BU294" s="137"/>
      <c r="BV294" s="137"/>
      <c r="BW294" s="137"/>
      <c r="BX294" s="137"/>
      <c r="BY294" s="137"/>
      <c r="BZ294" s="137"/>
      <c r="CA294" s="138"/>
      <c r="CB294" s="138"/>
      <c r="CC294" s="138"/>
      <c r="CD294" s="138"/>
      <c r="CE294" s="138"/>
      <c r="CF294" s="138"/>
    </row>
    <row r="295" ht="12.0" customHeight="1">
      <c r="A295" s="104"/>
      <c r="B295" s="104"/>
      <c r="C295" s="104"/>
      <c r="D295" s="104"/>
      <c r="E295" s="104"/>
      <c r="F295" s="104"/>
      <c r="G295" s="104"/>
      <c r="H295" s="104"/>
      <c r="I295" s="104"/>
      <c r="J295" s="132"/>
      <c r="K295" s="132"/>
      <c r="L295" s="132"/>
      <c r="M295" s="132"/>
      <c r="N295" s="132"/>
      <c r="O295" s="132"/>
      <c r="P295" s="132"/>
      <c r="Q295" s="133"/>
      <c r="R295" s="132"/>
      <c r="S295" s="134"/>
      <c r="T295" s="135"/>
      <c r="U295" s="136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  <c r="BG295" s="137"/>
      <c r="BH295" s="137"/>
      <c r="BI295" s="137"/>
      <c r="BJ295" s="137"/>
      <c r="BK295" s="137"/>
      <c r="BL295" s="137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8"/>
      <c r="CB295" s="138"/>
      <c r="CC295" s="138"/>
      <c r="CD295" s="138"/>
      <c r="CE295" s="138"/>
      <c r="CF295" s="138"/>
    </row>
    <row r="296" ht="12.0" customHeigh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32"/>
      <c r="K296" s="132"/>
      <c r="L296" s="132"/>
      <c r="M296" s="132"/>
      <c r="N296" s="132"/>
      <c r="O296" s="132"/>
      <c r="P296" s="132"/>
      <c r="Q296" s="133"/>
      <c r="R296" s="132"/>
      <c r="S296" s="134"/>
      <c r="T296" s="135"/>
      <c r="U296" s="136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  <c r="BG296" s="137"/>
      <c r="BH296" s="137"/>
      <c r="BI296" s="137"/>
      <c r="BJ296" s="137"/>
      <c r="BK296" s="137"/>
      <c r="BL296" s="137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8"/>
      <c r="CB296" s="138"/>
      <c r="CC296" s="138"/>
      <c r="CD296" s="138"/>
      <c r="CE296" s="138"/>
      <c r="CF296" s="138"/>
    </row>
    <row r="297" ht="12.0" customHeight="1">
      <c r="A297" s="104"/>
      <c r="B297" s="104"/>
      <c r="C297" s="104"/>
      <c r="D297" s="104"/>
      <c r="E297" s="104"/>
      <c r="F297" s="104"/>
      <c r="G297" s="104"/>
      <c r="H297" s="104"/>
      <c r="I297" s="104"/>
      <c r="J297" s="132"/>
      <c r="K297" s="132"/>
      <c r="L297" s="132"/>
      <c r="M297" s="132"/>
      <c r="N297" s="132"/>
      <c r="O297" s="132"/>
      <c r="P297" s="132"/>
      <c r="Q297" s="133"/>
      <c r="R297" s="132"/>
      <c r="S297" s="134"/>
      <c r="T297" s="135"/>
      <c r="U297" s="136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8"/>
      <c r="CB297" s="138"/>
      <c r="CC297" s="138"/>
      <c r="CD297" s="138"/>
      <c r="CE297" s="138"/>
      <c r="CF297" s="138"/>
    </row>
    <row r="298" ht="12.0" customHeight="1">
      <c r="A298" s="104"/>
      <c r="B298" s="104"/>
      <c r="C298" s="104"/>
      <c r="D298" s="104"/>
      <c r="E298" s="104"/>
      <c r="F298" s="104"/>
      <c r="G298" s="104"/>
      <c r="H298" s="104"/>
      <c r="I298" s="104"/>
      <c r="J298" s="132"/>
      <c r="K298" s="132"/>
      <c r="L298" s="132"/>
      <c r="M298" s="132"/>
      <c r="N298" s="132"/>
      <c r="O298" s="132"/>
      <c r="P298" s="132"/>
      <c r="Q298" s="133"/>
      <c r="R298" s="132"/>
      <c r="S298" s="134"/>
      <c r="T298" s="135"/>
      <c r="U298" s="136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8"/>
      <c r="CB298" s="138"/>
      <c r="CC298" s="138"/>
      <c r="CD298" s="138"/>
      <c r="CE298" s="138"/>
      <c r="CF298" s="138"/>
    </row>
    <row r="299" ht="12.0" customHeight="1">
      <c r="A299" s="104"/>
      <c r="B299" s="104"/>
      <c r="C299" s="104"/>
      <c r="D299" s="104"/>
      <c r="E299" s="104"/>
      <c r="F299" s="104"/>
      <c r="G299" s="104"/>
      <c r="H299" s="104"/>
      <c r="I299" s="104"/>
      <c r="J299" s="132"/>
      <c r="K299" s="132"/>
      <c r="L299" s="132"/>
      <c r="M299" s="132"/>
      <c r="N299" s="132"/>
      <c r="O299" s="132"/>
      <c r="P299" s="132"/>
      <c r="Q299" s="133"/>
      <c r="R299" s="132"/>
      <c r="S299" s="134"/>
      <c r="T299" s="135"/>
      <c r="U299" s="136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8"/>
      <c r="CB299" s="138"/>
      <c r="CC299" s="138"/>
      <c r="CD299" s="138"/>
      <c r="CE299" s="138"/>
      <c r="CF299" s="138"/>
    </row>
    <row r="300" ht="12.0" customHeight="1">
      <c r="A300" s="104"/>
      <c r="B300" s="104"/>
      <c r="C300" s="104"/>
      <c r="D300" s="104"/>
      <c r="E300" s="104"/>
      <c r="F300" s="104"/>
      <c r="G300" s="104"/>
      <c r="H300" s="104"/>
      <c r="I300" s="104"/>
      <c r="J300" s="132"/>
      <c r="K300" s="132"/>
      <c r="L300" s="132"/>
      <c r="M300" s="132"/>
      <c r="N300" s="132"/>
      <c r="O300" s="132"/>
      <c r="P300" s="132"/>
      <c r="Q300" s="133"/>
      <c r="R300" s="132"/>
      <c r="S300" s="134"/>
      <c r="T300" s="135"/>
      <c r="U300" s="136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8"/>
      <c r="CB300" s="138"/>
      <c r="CC300" s="138"/>
      <c r="CD300" s="138"/>
      <c r="CE300" s="138"/>
      <c r="CF300" s="138"/>
    </row>
    <row r="301" ht="12.0" customHeight="1">
      <c r="A301" s="104"/>
      <c r="B301" s="104"/>
      <c r="C301" s="104"/>
      <c r="D301" s="104"/>
      <c r="E301" s="104"/>
      <c r="F301" s="104"/>
      <c r="G301" s="104"/>
      <c r="H301" s="104"/>
      <c r="I301" s="104"/>
      <c r="J301" s="132"/>
      <c r="K301" s="132"/>
      <c r="L301" s="132"/>
      <c r="M301" s="132"/>
      <c r="N301" s="132"/>
      <c r="O301" s="132"/>
      <c r="P301" s="132"/>
      <c r="Q301" s="133"/>
      <c r="R301" s="132"/>
      <c r="S301" s="134"/>
      <c r="T301" s="135"/>
      <c r="U301" s="136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  <c r="BG301" s="137"/>
      <c r="BH301" s="137"/>
      <c r="BI301" s="137"/>
      <c r="BJ301" s="137"/>
      <c r="BK301" s="137"/>
      <c r="BL301" s="137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8"/>
      <c r="CB301" s="138"/>
      <c r="CC301" s="138"/>
      <c r="CD301" s="138"/>
      <c r="CE301" s="138"/>
      <c r="CF301" s="138"/>
    </row>
    <row r="302" ht="12.0" customHeight="1">
      <c r="A302" s="104"/>
      <c r="B302" s="104"/>
      <c r="C302" s="104"/>
      <c r="D302" s="104"/>
      <c r="E302" s="104"/>
      <c r="F302" s="104"/>
      <c r="G302" s="104"/>
      <c r="H302" s="104"/>
      <c r="I302" s="104"/>
      <c r="J302" s="132"/>
      <c r="K302" s="132"/>
      <c r="L302" s="132"/>
      <c r="M302" s="132"/>
      <c r="N302" s="132"/>
      <c r="O302" s="132"/>
      <c r="P302" s="132"/>
      <c r="Q302" s="133"/>
      <c r="R302" s="132"/>
      <c r="S302" s="134"/>
      <c r="T302" s="135"/>
      <c r="U302" s="136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  <c r="BG302" s="137"/>
      <c r="BH302" s="137"/>
      <c r="BI302" s="137"/>
      <c r="BJ302" s="137"/>
      <c r="BK302" s="137"/>
      <c r="BL302" s="137"/>
      <c r="BM302" s="137"/>
      <c r="BN302" s="137"/>
      <c r="BO302" s="137"/>
      <c r="BP302" s="137"/>
      <c r="BQ302" s="137"/>
      <c r="BR302" s="137"/>
      <c r="BS302" s="137"/>
      <c r="BT302" s="137"/>
      <c r="BU302" s="137"/>
      <c r="BV302" s="137"/>
      <c r="BW302" s="137"/>
      <c r="BX302" s="137"/>
      <c r="BY302" s="137"/>
      <c r="BZ302" s="137"/>
      <c r="CA302" s="138"/>
      <c r="CB302" s="138"/>
      <c r="CC302" s="138"/>
      <c r="CD302" s="138"/>
      <c r="CE302" s="138"/>
      <c r="CF302" s="138"/>
    </row>
    <row r="303" ht="12.0" customHeight="1">
      <c r="A303" s="104"/>
      <c r="B303" s="104"/>
      <c r="C303" s="104"/>
      <c r="D303" s="104"/>
      <c r="E303" s="104"/>
      <c r="F303" s="104"/>
      <c r="G303" s="104"/>
      <c r="H303" s="104"/>
      <c r="I303" s="104"/>
      <c r="J303" s="132"/>
      <c r="K303" s="132"/>
      <c r="L303" s="132"/>
      <c r="M303" s="132"/>
      <c r="N303" s="132"/>
      <c r="O303" s="132"/>
      <c r="P303" s="132"/>
      <c r="Q303" s="133"/>
      <c r="R303" s="132"/>
      <c r="S303" s="134"/>
      <c r="T303" s="135"/>
      <c r="U303" s="136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7"/>
      <c r="BE303" s="137"/>
      <c r="BF303" s="137"/>
      <c r="BG303" s="137"/>
      <c r="BH303" s="137"/>
      <c r="BI303" s="137"/>
      <c r="BJ303" s="137"/>
      <c r="BK303" s="137"/>
      <c r="BL303" s="137"/>
      <c r="BM303" s="137"/>
      <c r="BN303" s="137"/>
      <c r="BO303" s="137"/>
      <c r="BP303" s="137"/>
      <c r="BQ303" s="137"/>
      <c r="BR303" s="137"/>
      <c r="BS303" s="137"/>
      <c r="BT303" s="137"/>
      <c r="BU303" s="137"/>
      <c r="BV303" s="137"/>
      <c r="BW303" s="137"/>
      <c r="BX303" s="137"/>
      <c r="BY303" s="137"/>
      <c r="BZ303" s="137"/>
      <c r="CA303" s="138"/>
      <c r="CB303" s="138"/>
      <c r="CC303" s="138"/>
      <c r="CD303" s="138"/>
      <c r="CE303" s="138"/>
      <c r="CF303" s="138"/>
    </row>
    <row r="304" ht="12.0" customHeight="1">
      <c r="A304" s="104"/>
      <c r="B304" s="104"/>
      <c r="C304" s="104"/>
      <c r="D304" s="104"/>
      <c r="E304" s="104"/>
      <c r="F304" s="104"/>
      <c r="G304" s="104"/>
      <c r="H304" s="104"/>
      <c r="I304" s="104"/>
      <c r="J304" s="132"/>
      <c r="K304" s="132"/>
      <c r="L304" s="132"/>
      <c r="M304" s="132"/>
      <c r="N304" s="132"/>
      <c r="O304" s="132"/>
      <c r="P304" s="132"/>
      <c r="Q304" s="133"/>
      <c r="R304" s="132"/>
      <c r="S304" s="134"/>
      <c r="T304" s="135"/>
      <c r="U304" s="136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8"/>
      <c r="CB304" s="138"/>
      <c r="CC304" s="138"/>
      <c r="CD304" s="138"/>
      <c r="CE304" s="138"/>
      <c r="CF304" s="138"/>
    </row>
    <row r="305" ht="12.0" customHeight="1">
      <c r="A305" s="104"/>
      <c r="B305" s="104"/>
      <c r="C305" s="104"/>
      <c r="D305" s="104"/>
      <c r="E305" s="104"/>
      <c r="F305" s="104"/>
      <c r="G305" s="104"/>
      <c r="H305" s="104"/>
      <c r="I305" s="104"/>
      <c r="J305" s="132"/>
      <c r="K305" s="132"/>
      <c r="L305" s="132"/>
      <c r="M305" s="132"/>
      <c r="N305" s="132"/>
      <c r="O305" s="132"/>
      <c r="P305" s="132"/>
      <c r="Q305" s="133"/>
      <c r="R305" s="132"/>
      <c r="S305" s="134"/>
      <c r="T305" s="135"/>
      <c r="U305" s="136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  <c r="BG305" s="137"/>
      <c r="BH305" s="137"/>
      <c r="BI305" s="137"/>
      <c r="BJ305" s="137"/>
      <c r="BK305" s="137"/>
      <c r="BL305" s="137"/>
      <c r="BM305" s="137"/>
      <c r="BN305" s="137"/>
      <c r="BO305" s="137"/>
      <c r="BP305" s="137"/>
      <c r="BQ305" s="137"/>
      <c r="BR305" s="137"/>
      <c r="BS305" s="137"/>
      <c r="BT305" s="137"/>
      <c r="BU305" s="137"/>
      <c r="BV305" s="137"/>
      <c r="BW305" s="137"/>
      <c r="BX305" s="137"/>
      <c r="BY305" s="137"/>
      <c r="BZ305" s="137"/>
      <c r="CA305" s="138"/>
      <c r="CB305" s="138"/>
      <c r="CC305" s="138"/>
      <c r="CD305" s="138"/>
      <c r="CE305" s="138"/>
      <c r="CF305" s="138"/>
    </row>
    <row r="306" ht="12.0" customHeight="1">
      <c r="A306" s="104"/>
      <c r="B306" s="104"/>
      <c r="C306" s="104"/>
      <c r="D306" s="104"/>
      <c r="E306" s="104"/>
      <c r="F306" s="104"/>
      <c r="G306" s="104"/>
      <c r="H306" s="104"/>
      <c r="I306" s="104"/>
      <c r="J306" s="132"/>
      <c r="K306" s="132"/>
      <c r="L306" s="132"/>
      <c r="M306" s="132"/>
      <c r="N306" s="132"/>
      <c r="O306" s="132"/>
      <c r="P306" s="132"/>
      <c r="Q306" s="133"/>
      <c r="R306" s="132"/>
      <c r="S306" s="134"/>
      <c r="T306" s="135"/>
      <c r="U306" s="136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7"/>
      <c r="BI306" s="137"/>
      <c r="BJ306" s="137"/>
      <c r="BK306" s="137"/>
      <c r="BL306" s="137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8"/>
      <c r="CB306" s="138"/>
      <c r="CC306" s="138"/>
      <c r="CD306" s="138"/>
      <c r="CE306" s="138"/>
      <c r="CF306" s="138"/>
    </row>
    <row r="307" ht="12.0" customHeight="1">
      <c r="A307" s="104"/>
      <c r="B307" s="104"/>
      <c r="C307" s="104"/>
      <c r="D307" s="104"/>
      <c r="E307" s="104"/>
      <c r="F307" s="104"/>
      <c r="G307" s="104"/>
      <c r="H307" s="104"/>
      <c r="I307" s="104"/>
      <c r="J307" s="132"/>
      <c r="K307" s="132"/>
      <c r="L307" s="132"/>
      <c r="M307" s="132"/>
      <c r="N307" s="132"/>
      <c r="O307" s="132"/>
      <c r="P307" s="132"/>
      <c r="Q307" s="133"/>
      <c r="R307" s="132"/>
      <c r="S307" s="134"/>
      <c r="T307" s="135"/>
      <c r="U307" s="136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7"/>
      <c r="BI307" s="137"/>
      <c r="BJ307" s="137"/>
      <c r="BK307" s="137"/>
      <c r="BL307" s="137"/>
      <c r="BM307" s="137"/>
      <c r="BN307" s="137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8"/>
      <c r="CB307" s="138"/>
      <c r="CC307" s="138"/>
      <c r="CD307" s="138"/>
      <c r="CE307" s="138"/>
      <c r="CF307" s="138"/>
    </row>
    <row r="308" ht="12.0" customHeigh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32"/>
      <c r="K308" s="132"/>
      <c r="L308" s="132"/>
      <c r="M308" s="132"/>
      <c r="N308" s="132"/>
      <c r="O308" s="132"/>
      <c r="P308" s="132"/>
      <c r="Q308" s="133"/>
      <c r="R308" s="132"/>
      <c r="S308" s="134"/>
      <c r="T308" s="135"/>
      <c r="U308" s="136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/>
      <c r="BF308" s="137"/>
      <c r="BG308" s="137"/>
      <c r="BH308" s="137"/>
      <c r="BI308" s="137"/>
      <c r="BJ308" s="137"/>
      <c r="BK308" s="137"/>
      <c r="BL308" s="137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8"/>
      <c r="CB308" s="138"/>
      <c r="CC308" s="138"/>
      <c r="CD308" s="138"/>
      <c r="CE308" s="138"/>
      <c r="CF308" s="138"/>
    </row>
    <row r="309" ht="12.0" customHeigh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32"/>
      <c r="K309" s="132"/>
      <c r="L309" s="132"/>
      <c r="M309" s="132"/>
      <c r="N309" s="132"/>
      <c r="O309" s="132"/>
      <c r="P309" s="132"/>
      <c r="Q309" s="133"/>
      <c r="R309" s="132"/>
      <c r="S309" s="134"/>
      <c r="T309" s="135"/>
      <c r="U309" s="136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  <c r="BG309" s="137"/>
      <c r="BH309" s="137"/>
      <c r="BI309" s="137"/>
      <c r="BJ309" s="137"/>
      <c r="BK309" s="137"/>
      <c r="BL309" s="137"/>
      <c r="BM309" s="137"/>
      <c r="BN309" s="137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8"/>
      <c r="CB309" s="138"/>
      <c r="CC309" s="138"/>
      <c r="CD309" s="138"/>
      <c r="CE309" s="138"/>
      <c r="CF309" s="138"/>
    </row>
    <row r="310" ht="12.0" customHeigh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32"/>
      <c r="K310" s="132"/>
      <c r="L310" s="132"/>
      <c r="M310" s="132"/>
      <c r="N310" s="132"/>
      <c r="O310" s="132"/>
      <c r="P310" s="132"/>
      <c r="Q310" s="133"/>
      <c r="R310" s="132"/>
      <c r="S310" s="134"/>
      <c r="T310" s="135"/>
      <c r="U310" s="136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8"/>
      <c r="CB310" s="138"/>
      <c r="CC310" s="138"/>
      <c r="CD310" s="138"/>
      <c r="CE310" s="138"/>
      <c r="CF310" s="138"/>
    </row>
    <row r="311" ht="12.0" customHeigh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32"/>
      <c r="K311" s="132"/>
      <c r="L311" s="132"/>
      <c r="M311" s="132"/>
      <c r="N311" s="132"/>
      <c r="O311" s="132"/>
      <c r="P311" s="132"/>
      <c r="Q311" s="133"/>
      <c r="R311" s="132"/>
      <c r="S311" s="134"/>
      <c r="T311" s="135"/>
      <c r="U311" s="136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8"/>
      <c r="CB311" s="138"/>
      <c r="CC311" s="138"/>
      <c r="CD311" s="138"/>
      <c r="CE311" s="138"/>
      <c r="CF311" s="138"/>
    </row>
    <row r="312" ht="12.0" customHeight="1">
      <c r="A312" s="104"/>
      <c r="B312" s="104"/>
      <c r="C312" s="104"/>
      <c r="D312" s="104"/>
      <c r="E312" s="104"/>
      <c r="F312" s="104"/>
      <c r="G312" s="104"/>
      <c r="H312" s="104"/>
      <c r="I312" s="104"/>
      <c r="J312" s="132"/>
      <c r="K312" s="132"/>
      <c r="L312" s="132"/>
      <c r="M312" s="132"/>
      <c r="N312" s="132"/>
      <c r="O312" s="132"/>
      <c r="P312" s="132"/>
      <c r="Q312" s="133"/>
      <c r="R312" s="132"/>
      <c r="S312" s="134"/>
      <c r="T312" s="135"/>
      <c r="U312" s="136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  <c r="BG312" s="137"/>
      <c r="BH312" s="137"/>
      <c r="BI312" s="137"/>
      <c r="BJ312" s="137"/>
      <c r="BK312" s="137"/>
      <c r="BL312" s="137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8"/>
      <c r="CB312" s="138"/>
      <c r="CC312" s="138"/>
      <c r="CD312" s="138"/>
      <c r="CE312" s="138"/>
      <c r="CF312" s="138"/>
    </row>
    <row r="313" ht="12.0" customHeigh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32"/>
      <c r="K313" s="132"/>
      <c r="L313" s="132"/>
      <c r="M313" s="132"/>
      <c r="N313" s="132"/>
      <c r="O313" s="132"/>
      <c r="P313" s="132"/>
      <c r="Q313" s="133"/>
      <c r="R313" s="132"/>
      <c r="S313" s="134"/>
      <c r="T313" s="135"/>
      <c r="U313" s="136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  <c r="BG313" s="137"/>
      <c r="BH313" s="137"/>
      <c r="BI313" s="137"/>
      <c r="BJ313" s="137"/>
      <c r="BK313" s="137"/>
      <c r="BL313" s="137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8"/>
      <c r="CB313" s="138"/>
      <c r="CC313" s="138"/>
      <c r="CD313" s="138"/>
      <c r="CE313" s="138"/>
      <c r="CF313" s="138"/>
    </row>
    <row r="314" ht="12.0" customHeigh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32"/>
      <c r="K314" s="132"/>
      <c r="L314" s="132"/>
      <c r="M314" s="132"/>
      <c r="N314" s="132"/>
      <c r="O314" s="132"/>
      <c r="P314" s="132"/>
      <c r="Q314" s="133"/>
      <c r="R314" s="132"/>
      <c r="S314" s="134"/>
      <c r="T314" s="135"/>
      <c r="U314" s="136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8"/>
      <c r="CB314" s="138"/>
      <c r="CC314" s="138"/>
      <c r="CD314" s="138"/>
      <c r="CE314" s="138"/>
      <c r="CF314" s="138"/>
    </row>
    <row r="315" ht="12.0" customHeight="1">
      <c r="A315" s="104"/>
      <c r="B315" s="104"/>
      <c r="C315" s="104"/>
      <c r="D315" s="104"/>
      <c r="E315" s="104"/>
      <c r="F315" s="104"/>
      <c r="G315" s="104"/>
      <c r="H315" s="104"/>
      <c r="I315" s="104"/>
      <c r="J315" s="132"/>
      <c r="K315" s="132"/>
      <c r="L315" s="132"/>
      <c r="M315" s="132"/>
      <c r="N315" s="132"/>
      <c r="O315" s="132"/>
      <c r="P315" s="132"/>
      <c r="Q315" s="133"/>
      <c r="R315" s="132"/>
      <c r="S315" s="134"/>
      <c r="T315" s="135"/>
      <c r="U315" s="136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  <c r="BG315" s="137"/>
      <c r="BH315" s="137"/>
      <c r="BI315" s="137"/>
      <c r="BJ315" s="137"/>
      <c r="BK315" s="137"/>
      <c r="BL315" s="137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8"/>
      <c r="CB315" s="138"/>
      <c r="CC315" s="138"/>
      <c r="CD315" s="138"/>
      <c r="CE315" s="138"/>
      <c r="CF315" s="138"/>
    </row>
    <row r="316" ht="12.0" customHeight="1">
      <c r="A316" s="104"/>
      <c r="B316" s="104"/>
      <c r="C316" s="104"/>
      <c r="D316" s="104"/>
      <c r="E316" s="104"/>
      <c r="F316" s="104"/>
      <c r="G316" s="104"/>
      <c r="H316" s="104"/>
      <c r="I316" s="104"/>
      <c r="J316" s="132"/>
      <c r="K316" s="132"/>
      <c r="L316" s="132"/>
      <c r="M316" s="132"/>
      <c r="N316" s="132"/>
      <c r="O316" s="132"/>
      <c r="P316" s="132"/>
      <c r="Q316" s="133"/>
      <c r="R316" s="132"/>
      <c r="S316" s="134"/>
      <c r="T316" s="135"/>
      <c r="U316" s="136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8"/>
      <c r="CB316" s="138"/>
      <c r="CC316" s="138"/>
      <c r="CD316" s="138"/>
      <c r="CE316" s="138"/>
      <c r="CF316" s="138"/>
    </row>
    <row r="317" ht="12.0" customHeight="1">
      <c r="A317" s="104"/>
      <c r="B317" s="104"/>
      <c r="C317" s="104"/>
      <c r="D317" s="104"/>
      <c r="E317" s="104"/>
      <c r="F317" s="104"/>
      <c r="G317" s="104"/>
      <c r="H317" s="104"/>
      <c r="I317" s="104"/>
      <c r="J317" s="132"/>
      <c r="K317" s="132"/>
      <c r="L317" s="132"/>
      <c r="M317" s="132"/>
      <c r="N317" s="132"/>
      <c r="O317" s="132"/>
      <c r="P317" s="132"/>
      <c r="Q317" s="133"/>
      <c r="R317" s="132"/>
      <c r="S317" s="134"/>
      <c r="T317" s="135"/>
      <c r="U317" s="136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/>
      <c r="BD317" s="137"/>
      <c r="BE317" s="137"/>
      <c r="BF317" s="137"/>
      <c r="BG317" s="137"/>
      <c r="BH317" s="137"/>
      <c r="BI317" s="137"/>
      <c r="BJ317" s="137"/>
      <c r="BK317" s="137"/>
      <c r="BL317" s="137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8"/>
      <c r="CB317" s="138"/>
      <c r="CC317" s="138"/>
      <c r="CD317" s="138"/>
      <c r="CE317" s="138"/>
      <c r="CF317" s="138"/>
    </row>
    <row r="318" ht="12.0" customHeight="1">
      <c r="A318" s="104"/>
      <c r="B318" s="104"/>
      <c r="C318" s="104"/>
      <c r="D318" s="104"/>
      <c r="E318" s="104"/>
      <c r="F318" s="104"/>
      <c r="G318" s="104"/>
      <c r="H318" s="104"/>
      <c r="I318" s="104"/>
      <c r="J318" s="132"/>
      <c r="K318" s="132"/>
      <c r="L318" s="132"/>
      <c r="M318" s="132"/>
      <c r="N318" s="132"/>
      <c r="O318" s="132"/>
      <c r="P318" s="132"/>
      <c r="Q318" s="133"/>
      <c r="R318" s="132"/>
      <c r="S318" s="134"/>
      <c r="T318" s="135"/>
      <c r="U318" s="136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137"/>
      <c r="BE318" s="137"/>
      <c r="BF318" s="137"/>
      <c r="BG318" s="137"/>
      <c r="BH318" s="137"/>
      <c r="BI318" s="137"/>
      <c r="BJ318" s="137"/>
      <c r="BK318" s="137"/>
      <c r="BL318" s="137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8"/>
      <c r="CB318" s="138"/>
      <c r="CC318" s="138"/>
      <c r="CD318" s="138"/>
      <c r="CE318" s="138"/>
      <c r="CF318" s="138"/>
    </row>
    <row r="319" ht="12.0" customHeigh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32"/>
      <c r="K319" s="132"/>
      <c r="L319" s="132"/>
      <c r="M319" s="132"/>
      <c r="N319" s="132"/>
      <c r="O319" s="132"/>
      <c r="P319" s="132"/>
      <c r="Q319" s="133"/>
      <c r="R319" s="132"/>
      <c r="S319" s="134"/>
      <c r="T319" s="135"/>
      <c r="U319" s="136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8"/>
      <c r="CB319" s="138"/>
      <c r="CC319" s="138"/>
      <c r="CD319" s="138"/>
      <c r="CE319" s="138"/>
      <c r="CF319" s="138"/>
    </row>
    <row r="320" ht="12.0" customHeight="1">
      <c r="A320" s="104"/>
      <c r="B320" s="104"/>
      <c r="C320" s="104"/>
      <c r="D320" s="104"/>
      <c r="E320" s="104"/>
      <c r="F320" s="104"/>
      <c r="G320" s="104"/>
      <c r="H320" s="104"/>
      <c r="I320" s="104"/>
      <c r="J320" s="132"/>
      <c r="K320" s="132"/>
      <c r="L320" s="132"/>
      <c r="M320" s="132"/>
      <c r="N320" s="132"/>
      <c r="O320" s="132"/>
      <c r="P320" s="132"/>
      <c r="Q320" s="133"/>
      <c r="R320" s="132"/>
      <c r="S320" s="134"/>
      <c r="T320" s="135"/>
      <c r="U320" s="136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137"/>
      <c r="BL320" s="137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8"/>
      <c r="CB320" s="138"/>
      <c r="CC320" s="138"/>
      <c r="CD320" s="138"/>
      <c r="CE320" s="138"/>
      <c r="CF320" s="138"/>
    </row>
    <row r="321" ht="12.0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32"/>
      <c r="K321" s="132"/>
      <c r="L321" s="132"/>
      <c r="M321" s="132"/>
      <c r="N321" s="132"/>
      <c r="O321" s="132"/>
      <c r="P321" s="132"/>
      <c r="Q321" s="133"/>
      <c r="R321" s="132"/>
      <c r="S321" s="134"/>
      <c r="T321" s="135"/>
      <c r="U321" s="136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/>
      <c r="BD321" s="137"/>
      <c r="BE321" s="137"/>
      <c r="BF321" s="137"/>
      <c r="BG321" s="137"/>
      <c r="BH321" s="137"/>
      <c r="BI321" s="137"/>
      <c r="BJ321" s="137"/>
      <c r="BK321" s="137"/>
      <c r="BL321" s="137"/>
      <c r="BM321" s="137"/>
      <c r="BN321" s="137"/>
      <c r="BO321" s="137"/>
      <c r="BP321" s="137"/>
      <c r="BQ321" s="137"/>
      <c r="BR321" s="137"/>
      <c r="BS321" s="137"/>
      <c r="BT321" s="137"/>
      <c r="BU321" s="137"/>
      <c r="BV321" s="137"/>
      <c r="BW321" s="137"/>
      <c r="BX321" s="137"/>
      <c r="BY321" s="137"/>
      <c r="BZ321" s="137"/>
      <c r="CA321" s="138"/>
      <c r="CB321" s="138"/>
      <c r="CC321" s="138"/>
      <c r="CD321" s="138"/>
      <c r="CE321" s="138"/>
      <c r="CF321" s="138"/>
    </row>
    <row r="322" ht="12.0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32"/>
      <c r="K322" s="132"/>
      <c r="L322" s="132"/>
      <c r="M322" s="132"/>
      <c r="N322" s="132"/>
      <c r="O322" s="132"/>
      <c r="P322" s="132"/>
      <c r="Q322" s="133"/>
      <c r="R322" s="132"/>
      <c r="S322" s="134"/>
      <c r="T322" s="135"/>
      <c r="U322" s="136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  <c r="BG322" s="137"/>
      <c r="BH322" s="137"/>
      <c r="BI322" s="137"/>
      <c r="BJ322" s="137"/>
      <c r="BK322" s="137"/>
      <c r="BL322" s="137"/>
      <c r="BM322" s="137"/>
      <c r="BN322" s="137"/>
      <c r="BO322" s="137"/>
      <c r="BP322" s="137"/>
      <c r="BQ322" s="137"/>
      <c r="BR322" s="137"/>
      <c r="BS322" s="137"/>
      <c r="BT322" s="137"/>
      <c r="BU322" s="137"/>
      <c r="BV322" s="137"/>
      <c r="BW322" s="137"/>
      <c r="BX322" s="137"/>
      <c r="BY322" s="137"/>
      <c r="BZ322" s="137"/>
      <c r="CA322" s="138"/>
      <c r="CB322" s="138"/>
      <c r="CC322" s="138"/>
      <c r="CD322" s="138"/>
      <c r="CE322" s="138"/>
      <c r="CF322" s="138"/>
    </row>
    <row r="323" ht="12.0" customHeight="1">
      <c r="A323" s="104"/>
      <c r="B323" s="104"/>
      <c r="C323" s="104"/>
      <c r="D323" s="104"/>
      <c r="E323" s="104"/>
      <c r="F323" s="104"/>
      <c r="G323" s="104"/>
      <c r="H323" s="104"/>
      <c r="I323" s="104"/>
      <c r="J323" s="132"/>
      <c r="K323" s="132"/>
      <c r="L323" s="132"/>
      <c r="M323" s="132"/>
      <c r="N323" s="132"/>
      <c r="O323" s="132"/>
      <c r="P323" s="132"/>
      <c r="Q323" s="133"/>
      <c r="R323" s="132"/>
      <c r="S323" s="134"/>
      <c r="T323" s="135"/>
      <c r="U323" s="136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7"/>
      <c r="BW323" s="137"/>
      <c r="BX323" s="137"/>
      <c r="BY323" s="137"/>
      <c r="BZ323" s="137"/>
      <c r="CA323" s="138"/>
      <c r="CB323" s="138"/>
      <c r="CC323" s="138"/>
      <c r="CD323" s="138"/>
      <c r="CE323" s="138"/>
      <c r="CF323" s="138"/>
    </row>
    <row r="324" ht="12.0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32"/>
      <c r="K324" s="132"/>
      <c r="L324" s="132"/>
      <c r="M324" s="132"/>
      <c r="N324" s="132"/>
      <c r="O324" s="132"/>
      <c r="P324" s="132"/>
      <c r="Q324" s="133"/>
      <c r="R324" s="132"/>
      <c r="S324" s="134"/>
      <c r="T324" s="135"/>
      <c r="U324" s="136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  <c r="BG324" s="137"/>
      <c r="BH324" s="137"/>
      <c r="BI324" s="137"/>
      <c r="BJ324" s="137"/>
      <c r="BK324" s="137"/>
      <c r="BL324" s="137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8"/>
      <c r="CB324" s="138"/>
      <c r="CC324" s="138"/>
      <c r="CD324" s="138"/>
      <c r="CE324" s="138"/>
      <c r="CF324" s="138"/>
    </row>
    <row r="325" ht="12.0" customHeigh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32"/>
      <c r="K325" s="132"/>
      <c r="L325" s="132"/>
      <c r="M325" s="132"/>
      <c r="N325" s="132"/>
      <c r="O325" s="132"/>
      <c r="P325" s="132"/>
      <c r="Q325" s="133"/>
      <c r="R325" s="132"/>
      <c r="S325" s="134"/>
      <c r="T325" s="135"/>
      <c r="U325" s="136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  <c r="BG325" s="137"/>
      <c r="BH325" s="137"/>
      <c r="BI325" s="137"/>
      <c r="BJ325" s="137"/>
      <c r="BK325" s="137"/>
      <c r="BL325" s="137"/>
      <c r="BM325" s="137"/>
      <c r="BN325" s="137"/>
      <c r="BO325" s="137"/>
      <c r="BP325" s="137"/>
      <c r="BQ325" s="137"/>
      <c r="BR325" s="137"/>
      <c r="BS325" s="137"/>
      <c r="BT325" s="137"/>
      <c r="BU325" s="137"/>
      <c r="BV325" s="137"/>
      <c r="BW325" s="137"/>
      <c r="BX325" s="137"/>
      <c r="BY325" s="137"/>
      <c r="BZ325" s="137"/>
      <c r="CA325" s="138"/>
      <c r="CB325" s="138"/>
      <c r="CC325" s="138"/>
      <c r="CD325" s="138"/>
      <c r="CE325" s="138"/>
      <c r="CF325" s="138"/>
    </row>
    <row r="326" ht="12.0" customHeight="1">
      <c r="A326" s="104"/>
      <c r="B326" s="104"/>
      <c r="C326" s="104"/>
      <c r="D326" s="104"/>
      <c r="E326" s="104"/>
      <c r="F326" s="104"/>
      <c r="G326" s="104"/>
      <c r="H326" s="104"/>
      <c r="I326" s="104"/>
      <c r="J326" s="132"/>
      <c r="K326" s="132"/>
      <c r="L326" s="132"/>
      <c r="M326" s="132"/>
      <c r="N326" s="132"/>
      <c r="O326" s="132"/>
      <c r="P326" s="132"/>
      <c r="Q326" s="133"/>
      <c r="R326" s="132"/>
      <c r="S326" s="134"/>
      <c r="T326" s="135"/>
      <c r="U326" s="136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137"/>
      <c r="BE326" s="137"/>
      <c r="BF326" s="137"/>
      <c r="BG326" s="137"/>
      <c r="BH326" s="137"/>
      <c r="BI326" s="137"/>
      <c r="BJ326" s="137"/>
      <c r="BK326" s="137"/>
      <c r="BL326" s="137"/>
      <c r="BM326" s="137"/>
      <c r="BN326" s="137"/>
      <c r="BO326" s="137"/>
      <c r="BP326" s="137"/>
      <c r="BQ326" s="137"/>
      <c r="BR326" s="137"/>
      <c r="BS326" s="137"/>
      <c r="BT326" s="137"/>
      <c r="BU326" s="137"/>
      <c r="BV326" s="137"/>
      <c r="BW326" s="137"/>
      <c r="BX326" s="137"/>
      <c r="BY326" s="137"/>
      <c r="BZ326" s="137"/>
      <c r="CA326" s="138"/>
      <c r="CB326" s="138"/>
      <c r="CC326" s="138"/>
      <c r="CD326" s="138"/>
      <c r="CE326" s="138"/>
      <c r="CF326" s="138"/>
    </row>
    <row r="327" ht="12.0" customHeight="1">
      <c r="A327" s="104"/>
      <c r="B327" s="104"/>
      <c r="C327" s="104"/>
      <c r="D327" s="104"/>
      <c r="E327" s="104"/>
      <c r="F327" s="104"/>
      <c r="G327" s="104"/>
      <c r="H327" s="104"/>
      <c r="I327" s="104"/>
      <c r="J327" s="132"/>
      <c r="K327" s="132"/>
      <c r="L327" s="132"/>
      <c r="M327" s="132"/>
      <c r="N327" s="132"/>
      <c r="O327" s="132"/>
      <c r="P327" s="132"/>
      <c r="Q327" s="133"/>
      <c r="R327" s="132"/>
      <c r="S327" s="134"/>
      <c r="T327" s="135"/>
      <c r="U327" s="136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  <c r="BG327" s="137"/>
      <c r="BH327" s="137"/>
      <c r="BI327" s="137"/>
      <c r="BJ327" s="137"/>
      <c r="BK327" s="137"/>
      <c r="BL327" s="137"/>
      <c r="BM327" s="137"/>
      <c r="BN327" s="137"/>
      <c r="BO327" s="137"/>
      <c r="BP327" s="137"/>
      <c r="BQ327" s="137"/>
      <c r="BR327" s="137"/>
      <c r="BS327" s="137"/>
      <c r="BT327" s="137"/>
      <c r="BU327" s="137"/>
      <c r="BV327" s="137"/>
      <c r="BW327" s="137"/>
      <c r="BX327" s="137"/>
      <c r="BY327" s="137"/>
      <c r="BZ327" s="137"/>
      <c r="CA327" s="138"/>
      <c r="CB327" s="138"/>
      <c r="CC327" s="138"/>
      <c r="CD327" s="138"/>
      <c r="CE327" s="138"/>
      <c r="CF327" s="138"/>
    </row>
    <row r="328" ht="12.0" customHeigh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32"/>
      <c r="K328" s="132"/>
      <c r="L328" s="132"/>
      <c r="M328" s="132"/>
      <c r="N328" s="132"/>
      <c r="O328" s="132"/>
      <c r="P328" s="132"/>
      <c r="Q328" s="133"/>
      <c r="R328" s="132"/>
      <c r="S328" s="134"/>
      <c r="T328" s="135"/>
      <c r="U328" s="136"/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137"/>
      <c r="BL328" s="137"/>
      <c r="BM328" s="137"/>
      <c r="BN328" s="137"/>
      <c r="BO328" s="137"/>
      <c r="BP328" s="137"/>
      <c r="BQ328" s="137"/>
      <c r="BR328" s="137"/>
      <c r="BS328" s="137"/>
      <c r="BT328" s="137"/>
      <c r="BU328" s="137"/>
      <c r="BV328" s="137"/>
      <c r="BW328" s="137"/>
      <c r="BX328" s="137"/>
      <c r="BY328" s="137"/>
      <c r="BZ328" s="137"/>
      <c r="CA328" s="138"/>
      <c r="CB328" s="138"/>
      <c r="CC328" s="138"/>
      <c r="CD328" s="138"/>
      <c r="CE328" s="138"/>
      <c r="CF328" s="138"/>
    </row>
    <row r="329" ht="12.0" customHeight="1">
      <c r="A329" s="104"/>
      <c r="B329" s="104"/>
      <c r="C329" s="104"/>
      <c r="D329" s="104"/>
      <c r="E329" s="104"/>
      <c r="F329" s="104"/>
      <c r="G329" s="104"/>
      <c r="H329" s="104"/>
      <c r="I329" s="104"/>
      <c r="J329" s="132"/>
      <c r="K329" s="132"/>
      <c r="L329" s="132"/>
      <c r="M329" s="132"/>
      <c r="N329" s="132"/>
      <c r="O329" s="132"/>
      <c r="P329" s="132"/>
      <c r="Q329" s="133"/>
      <c r="R329" s="132"/>
      <c r="S329" s="134"/>
      <c r="T329" s="135"/>
      <c r="U329" s="136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  <c r="BL329" s="137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8"/>
      <c r="CB329" s="138"/>
      <c r="CC329" s="138"/>
      <c r="CD329" s="138"/>
      <c r="CE329" s="138"/>
      <c r="CF329" s="138"/>
    </row>
    <row r="330" ht="12.0" customHeight="1">
      <c r="A330" s="104"/>
      <c r="B330" s="104"/>
      <c r="C330" s="104"/>
      <c r="D330" s="104"/>
      <c r="E330" s="104"/>
      <c r="F330" s="104"/>
      <c r="G330" s="104"/>
      <c r="H330" s="104"/>
      <c r="I330" s="104"/>
      <c r="J330" s="132"/>
      <c r="K330" s="132"/>
      <c r="L330" s="132"/>
      <c r="M330" s="132"/>
      <c r="N330" s="132"/>
      <c r="O330" s="132"/>
      <c r="P330" s="132"/>
      <c r="Q330" s="133"/>
      <c r="R330" s="132"/>
      <c r="S330" s="134"/>
      <c r="T330" s="135"/>
      <c r="U330" s="136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  <c r="BG330" s="137"/>
      <c r="BH330" s="137"/>
      <c r="BI330" s="137"/>
      <c r="BJ330" s="137"/>
      <c r="BK330" s="137"/>
      <c r="BL330" s="137"/>
      <c r="BM330" s="137"/>
      <c r="BN330" s="137"/>
      <c r="BO330" s="137"/>
      <c r="BP330" s="137"/>
      <c r="BQ330" s="137"/>
      <c r="BR330" s="137"/>
      <c r="BS330" s="137"/>
      <c r="BT330" s="137"/>
      <c r="BU330" s="137"/>
      <c r="BV330" s="137"/>
      <c r="BW330" s="137"/>
      <c r="BX330" s="137"/>
      <c r="BY330" s="137"/>
      <c r="BZ330" s="137"/>
      <c r="CA330" s="138"/>
      <c r="CB330" s="138"/>
      <c r="CC330" s="138"/>
      <c r="CD330" s="138"/>
      <c r="CE330" s="138"/>
      <c r="CF330" s="138"/>
    </row>
    <row r="331" ht="12.0" customHeight="1">
      <c r="A331" s="104"/>
      <c r="B331" s="104"/>
      <c r="C331" s="104"/>
      <c r="D331" s="104"/>
      <c r="E331" s="104"/>
      <c r="F331" s="104"/>
      <c r="G331" s="104"/>
      <c r="H331" s="104"/>
      <c r="I331" s="104"/>
      <c r="J331" s="132"/>
      <c r="K331" s="132"/>
      <c r="L331" s="132"/>
      <c r="M331" s="132"/>
      <c r="N331" s="132"/>
      <c r="O331" s="132"/>
      <c r="P331" s="132"/>
      <c r="Q331" s="133"/>
      <c r="R331" s="132"/>
      <c r="S331" s="134"/>
      <c r="T331" s="135"/>
      <c r="U331" s="136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  <c r="BG331" s="137"/>
      <c r="BH331" s="137"/>
      <c r="BI331" s="137"/>
      <c r="BJ331" s="137"/>
      <c r="BK331" s="137"/>
      <c r="BL331" s="137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8"/>
      <c r="CB331" s="138"/>
      <c r="CC331" s="138"/>
      <c r="CD331" s="138"/>
      <c r="CE331" s="138"/>
      <c r="CF331" s="138"/>
    </row>
    <row r="332" ht="12.0" customHeight="1">
      <c r="A332" s="104"/>
      <c r="B332" s="104"/>
      <c r="C332" s="104"/>
      <c r="D332" s="104"/>
      <c r="E332" s="104"/>
      <c r="F332" s="104"/>
      <c r="G332" s="104"/>
      <c r="H332" s="104"/>
      <c r="I332" s="104"/>
      <c r="J332" s="132"/>
      <c r="K332" s="132"/>
      <c r="L332" s="132"/>
      <c r="M332" s="132"/>
      <c r="N332" s="132"/>
      <c r="O332" s="132"/>
      <c r="P332" s="132"/>
      <c r="Q332" s="133"/>
      <c r="R332" s="132"/>
      <c r="S332" s="134"/>
      <c r="T332" s="135"/>
      <c r="U332" s="136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  <c r="BG332" s="137"/>
      <c r="BH332" s="137"/>
      <c r="BI332" s="137"/>
      <c r="BJ332" s="137"/>
      <c r="BK332" s="137"/>
      <c r="BL332" s="137"/>
      <c r="BM332" s="137"/>
      <c r="BN332" s="137"/>
      <c r="BO332" s="137"/>
      <c r="BP332" s="137"/>
      <c r="BQ332" s="137"/>
      <c r="BR332" s="137"/>
      <c r="BS332" s="137"/>
      <c r="BT332" s="137"/>
      <c r="BU332" s="137"/>
      <c r="BV332" s="137"/>
      <c r="BW332" s="137"/>
      <c r="BX332" s="137"/>
      <c r="BY332" s="137"/>
      <c r="BZ332" s="137"/>
      <c r="CA332" s="138"/>
      <c r="CB332" s="138"/>
      <c r="CC332" s="138"/>
      <c r="CD332" s="138"/>
      <c r="CE332" s="138"/>
      <c r="CF332" s="138"/>
    </row>
    <row r="333" ht="12.0" customHeight="1">
      <c r="A333" s="104"/>
      <c r="B333" s="104"/>
      <c r="C333" s="104"/>
      <c r="D333" s="104"/>
      <c r="E333" s="104"/>
      <c r="F333" s="104"/>
      <c r="G333" s="104"/>
      <c r="H333" s="104"/>
      <c r="I333" s="104"/>
      <c r="J333" s="132"/>
      <c r="K333" s="132"/>
      <c r="L333" s="132"/>
      <c r="M333" s="132"/>
      <c r="N333" s="132"/>
      <c r="O333" s="132"/>
      <c r="P333" s="132"/>
      <c r="Q333" s="133"/>
      <c r="R333" s="132"/>
      <c r="S333" s="134"/>
      <c r="T333" s="135"/>
      <c r="U333" s="136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  <c r="BG333" s="137"/>
      <c r="BH333" s="137"/>
      <c r="BI333" s="137"/>
      <c r="BJ333" s="137"/>
      <c r="BK333" s="137"/>
      <c r="BL333" s="137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7"/>
      <c r="BW333" s="137"/>
      <c r="BX333" s="137"/>
      <c r="BY333" s="137"/>
      <c r="BZ333" s="137"/>
      <c r="CA333" s="138"/>
      <c r="CB333" s="138"/>
      <c r="CC333" s="138"/>
      <c r="CD333" s="138"/>
      <c r="CE333" s="138"/>
      <c r="CF333" s="138"/>
    </row>
    <row r="334" ht="12.0" customHeight="1">
      <c r="A334" s="104"/>
      <c r="B334" s="104"/>
      <c r="C334" s="104"/>
      <c r="D334" s="104"/>
      <c r="E334" s="104"/>
      <c r="F334" s="104"/>
      <c r="G334" s="104"/>
      <c r="H334" s="104"/>
      <c r="I334" s="104"/>
      <c r="J334" s="132"/>
      <c r="K334" s="132"/>
      <c r="L334" s="132"/>
      <c r="M334" s="132"/>
      <c r="N334" s="132"/>
      <c r="O334" s="132"/>
      <c r="P334" s="132"/>
      <c r="Q334" s="133"/>
      <c r="R334" s="132"/>
      <c r="S334" s="134"/>
      <c r="T334" s="135"/>
      <c r="U334" s="136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  <c r="BG334" s="137"/>
      <c r="BH334" s="137"/>
      <c r="BI334" s="137"/>
      <c r="BJ334" s="137"/>
      <c r="BK334" s="137"/>
      <c r="BL334" s="137"/>
      <c r="BM334" s="137"/>
      <c r="BN334" s="137"/>
      <c r="BO334" s="137"/>
      <c r="BP334" s="137"/>
      <c r="BQ334" s="137"/>
      <c r="BR334" s="137"/>
      <c r="BS334" s="137"/>
      <c r="BT334" s="137"/>
      <c r="BU334" s="137"/>
      <c r="BV334" s="137"/>
      <c r="BW334" s="137"/>
      <c r="BX334" s="137"/>
      <c r="BY334" s="137"/>
      <c r="BZ334" s="137"/>
      <c r="CA334" s="138"/>
      <c r="CB334" s="138"/>
      <c r="CC334" s="138"/>
      <c r="CD334" s="138"/>
      <c r="CE334" s="138"/>
      <c r="CF334" s="138"/>
    </row>
    <row r="335" ht="12.0" customHeight="1">
      <c r="A335" s="104"/>
      <c r="B335" s="104"/>
      <c r="C335" s="104"/>
      <c r="D335" s="104"/>
      <c r="E335" s="104"/>
      <c r="F335" s="104"/>
      <c r="G335" s="104"/>
      <c r="H335" s="104"/>
      <c r="I335" s="104"/>
      <c r="J335" s="132"/>
      <c r="K335" s="132"/>
      <c r="L335" s="132"/>
      <c r="M335" s="132"/>
      <c r="N335" s="132"/>
      <c r="O335" s="132"/>
      <c r="P335" s="132"/>
      <c r="Q335" s="133"/>
      <c r="R335" s="132"/>
      <c r="S335" s="134"/>
      <c r="T335" s="135"/>
      <c r="U335" s="136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  <c r="BG335" s="137"/>
      <c r="BH335" s="137"/>
      <c r="BI335" s="137"/>
      <c r="BJ335" s="137"/>
      <c r="BK335" s="137"/>
      <c r="BL335" s="137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8"/>
      <c r="CB335" s="138"/>
      <c r="CC335" s="138"/>
      <c r="CD335" s="138"/>
      <c r="CE335" s="138"/>
      <c r="CF335" s="138"/>
    </row>
    <row r="336" ht="12.0" customHeight="1">
      <c r="A336" s="104"/>
      <c r="B336" s="104"/>
      <c r="C336" s="104"/>
      <c r="D336" s="104"/>
      <c r="E336" s="104"/>
      <c r="F336" s="104"/>
      <c r="G336" s="104"/>
      <c r="H336" s="104"/>
      <c r="I336" s="104"/>
      <c r="J336" s="132"/>
      <c r="K336" s="132"/>
      <c r="L336" s="132"/>
      <c r="M336" s="132"/>
      <c r="N336" s="132"/>
      <c r="O336" s="132"/>
      <c r="P336" s="132"/>
      <c r="Q336" s="133"/>
      <c r="R336" s="132"/>
      <c r="S336" s="134"/>
      <c r="T336" s="135"/>
      <c r="U336" s="136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/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8"/>
      <c r="CB336" s="138"/>
      <c r="CC336" s="138"/>
      <c r="CD336" s="138"/>
      <c r="CE336" s="138"/>
      <c r="CF336" s="138"/>
    </row>
    <row r="337" ht="12.0" customHeight="1">
      <c r="A337" s="104"/>
      <c r="B337" s="104"/>
      <c r="C337" s="104"/>
      <c r="D337" s="104"/>
      <c r="E337" s="104"/>
      <c r="F337" s="104"/>
      <c r="G337" s="104"/>
      <c r="H337" s="104"/>
      <c r="I337" s="104"/>
      <c r="J337" s="132"/>
      <c r="K337" s="132"/>
      <c r="L337" s="132"/>
      <c r="M337" s="132"/>
      <c r="N337" s="132"/>
      <c r="O337" s="132"/>
      <c r="P337" s="132"/>
      <c r="Q337" s="133"/>
      <c r="R337" s="132"/>
      <c r="S337" s="134"/>
      <c r="T337" s="135"/>
      <c r="U337" s="136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  <c r="BG337" s="137"/>
      <c r="BH337" s="137"/>
      <c r="BI337" s="137"/>
      <c r="BJ337" s="137"/>
      <c r="BK337" s="137"/>
      <c r="BL337" s="137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8"/>
      <c r="CB337" s="138"/>
      <c r="CC337" s="138"/>
      <c r="CD337" s="138"/>
      <c r="CE337" s="138"/>
      <c r="CF337" s="138"/>
    </row>
    <row r="338" ht="12.0" customHeight="1">
      <c r="A338" s="104"/>
      <c r="B338" s="104"/>
      <c r="C338" s="104"/>
      <c r="D338" s="104"/>
      <c r="E338" s="104"/>
      <c r="F338" s="104"/>
      <c r="G338" s="104"/>
      <c r="H338" s="104"/>
      <c r="I338" s="104"/>
      <c r="J338" s="132"/>
      <c r="K338" s="132"/>
      <c r="L338" s="132"/>
      <c r="M338" s="132"/>
      <c r="N338" s="132"/>
      <c r="O338" s="132"/>
      <c r="P338" s="132"/>
      <c r="Q338" s="133"/>
      <c r="R338" s="132"/>
      <c r="S338" s="134"/>
      <c r="T338" s="135"/>
      <c r="U338" s="136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7"/>
      <c r="BI338" s="137"/>
      <c r="BJ338" s="137"/>
      <c r="BK338" s="137"/>
      <c r="BL338" s="137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7"/>
      <c r="BW338" s="137"/>
      <c r="BX338" s="137"/>
      <c r="BY338" s="137"/>
      <c r="BZ338" s="137"/>
      <c r="CA338" s="138"/>
      <c r="CB338" s="138"/>
      <c r="CC338" s="138"/>
      <c r="CD338" s="138"/>
      <c r="CE338" s="138"/>
      <c r="CF338" s="138"/>
    </row>
    <row r="339" ht="12.0" customHeight="1">
      <c r="A339" s="104"/>
      <c r="B339" s="104"/>
      <c r="C339" s="104"/>
      <c r="D339" s="104"/>
      <c r="E339" s="104"/>
      <c r="F339" s="104"/>
      <c r="G339" s="104"/>
      <c r="H339" s="104"/>
      <c r="I339" s="104"/>
      <c r="J339" s="132"/>
      <c r="K339" s="132"/>
      <c r="L339" s="132"/>
      <c r="M339" s="132"/>
      <c r="N339" s="132"/>
      <c r="O339" s="132"/>
      <c r="P339" s="132"/>
      <c r="Q339" s="133"/>
      <c r="R339" s="132"/>
      <c r="S339" s="134"/>
      <c r="T339" s="135"/>
      <c r="U339" s="136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7"/>
      <c r="BE339" s="137"/>
      <c r="BF339" s="137"/>
      <c r="BG339" s="137"/>
      <c r="BH339" s="137"/>
      <c r="BI339" s="137"/>
      <c r="BJ339" s="137"/>
      <c r="BK339" s="137"/>
      <c r="BL339" s="137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8"/>
      <c r="CB339" s="138"/>
      <c r="CC339" s="138"/>
      <c r="CD339" s="138"/>
      <c r="CE339" s="138"/>
      <c r="CF339" s="138"/>
    </row>
    <row r="340" ht="12.0" customHeigh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32"/>
      <c r="K340" s="132"/>
      <c r="L340" s="132"/>
      <c r="M340" s="132"/>
      <c r="N340" s="132"/>
      <c r="O340" s="132"/>
      <c r="P340" s="132"/>
      <c r="Q340" s="133"/>
      <c r="R340" s="132"/>
      <c r="S340" s="134"/>
      <c r="T340" s="135"/>
      <c r="U340" s="136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8"/>
      <c r="CB340" s="138"/>
      <c r="CC340" s="138"/>
      <c r="CD340" s="138"/>
      <c r="CE340" s="138"/>
      <c r="CF340" s="138"/>
    </row>
    <row r="341" ht="12.0" customHeigh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32"/>
      <c r="K341" s="132"/>
      <c r="L341" s="132"/>
      <c r="M341" s="132"/>
      <c r="N341" s="132"/>
      <c r="O341" s="132"/>
      <c r="P341" s="132"/>
      <c r="Q341" s="133"/>
      <c r="R341" s="132"/>
      <c r="S341" s="134"/>
      <c r="T341" s="135"/>
      <c r="U341" s="136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  <c r="BG341" s="137"/>
      <c r="BH341" s="137"/>
      <c r="BI341" s="137"/>
      <c r="BJ341" s="137"/>
      <c r="BK341" s="137"/>
      <c r="BL341" s="137"/>
      <c r="BM341" s="137"/>
      <c r="BN341" s="137"/>
      <c r="BO341" s="137"/>
      <c r="BP341" s="137"/>
      <c r="BQ341" s="137"/>
      <c r="BR341" s="137"/>
      <c r="BS341" s="137"/>
      <c r="BT341" s="137"/>
      <c r="BU341" s="137"/>
      <c r="BV341" s="137"/>
      <c r="BW341" s="137"/>
      <c r="BX341" s="137"/>
      <c r="BY341" s="137"/>
      <c r="BZ341" s="137"/>
      <c r="CA341" s="138"/>
      <c r="CB341" s="138"/>
      <c r="CC341" s="138"/>
      <c r="CD341" s="138"/>
      <c r="CE341" s="138"/>
      <c r="CF341" s="138"/>
    </row>
    <row r="342" ht="12.0" customHeight="1">
      <c r="A342" s="104"/>
      <c r="B342" s="104"/>
      <c r="C342" s="104"/>
      <c r="D342" s="104"/>
      <c r="E342" s="104"/>
      <c r="F342" s="104"/>
      <c r="G342" s="104"/>
      <c r="H342" s="104"/>
      <c r="I342" s="104"/>
      <c r="J342" s="132"/>
      <c r="K342" s="132"/>
      <c r="L342" s="132"/>
      <c r="M342" s="132"/>
      <c r="N342" s="132"/>
      <c r="O342" s="132"/>
      <c r="P342" s="132"/>
      <c r="Q342" s="133"/>
      <c r="R342" s="132"/>
      <c r="S342" s="134"/>
      <c r="T342" s="135"/>
      <c r="U342" s="136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7"/>
      <c r="BW342" s="137"/>
      <c r="BX342" s="137"/>
      <c r="BY342" s="137"/>
      <c r="BZ342" s="137"/>
      <c r="CA342" s="138"/>
      <c r="CB342" s="138"/>
      <c r="CC342" s="138"/>
      <c r="CD342" s="138"/>
      <c r="CE342" s="138"/>
      <c r="CF342" s="138"/>
    </row>
    <row r="343" ht="12.0" customHeight="1">
      <c r="A343" s="104"/>
      <c r="B343" s="104"/>
      <c r="C343" s="104"/>
      <c r="D343" s="104"/>
      <c r="E343" s="104"/>
      <c r="F343" s="104"/>
      <c r="G343" s="104"/>
      <c r="H343" s="104"/>
      <c r="I343" s="104"/>
      <c r="J343" s="132"/>
      <c r="K343" s="132"/>
      <c r="L343" s="132"/>
      <c r="M343" s="132"/>
      <c r="N343" s="132"/>
      <c r="O343" s="132"/>
      <c r="P343" s="132"/>
      <c r="Q343" s="133"/>
      <c r="R343" s="132"/>
      <c r="S343" s="134"/>
      <c r="T343" s="135"/>
      <c r="U343" s="136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  <c r="BS343" s="137"/>
      <c r="BT343" s="137"/>
      <c r="BU343" s="137"/>
      <c r="BV343" s="137"/>
      <c r="BW343" s="137"/>
      <c r="BX343" s="137"/>
      <c r="BY343" s="137"/>
      <c r="BZ343" s="137"/>
      <c r="CA343" s="138"/>
      <c r="CB343" s="138"/>
      <c r="CC343" s="138"/>
      <c r="CD343" s="138"/>
      <c r="CE343" s="138"/>
      <c r="CF343" s="138"/>
    </row>
    <row r="344" ht="12.0" customHeight="1">
      <c r="A344" s="104"/>
      <c r="B344" s="104"/>
      <c r="C344" s="104"/>
      <c r="D344" s="104"/>
      <c r="E344" s="104"/>
      <c r="F344" s="104"/>
      <c r="G344" s="104"/>
      <c r="H344" s="104"/>
      <c r="I344" s="104"/>
      <c r="J344" s="132"/>
      <c r="K344" s="132"/>
      <c r="L344" s="132"/>
      <c r="M344" s="132"/>
      <c r="N344" s="132"/>
      <c r="O344" s="132"/>
      <c r="P344" s="132"/>
      <c r="Q344" s="133"/>
      <c r="R344" s="132"/>
      <c r="S344" s="134"/>
      <c r="T344" s="135"/>
      <c r="U344" s="136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/>
      <c r="BD344" s="137"/>
      <c r="BE344" s="137"/>
      <c r="BF344" s="137"/>
      <c r="BG344" s="137"/>
      <c r="BH344" s="137"/>
      <c r="BI344" s="137"/>
      <c r="BJ344" s="137"/>
      <c r="BK344" s="137"/>
      <c r="BL344" s="137"/>
      <c r="BM344" s="137"/>
      <c r="BN344" s="137"/>
      <c r="BO344" s="137"/>
      <c r="BP344" s="137"/>
      <c r="BQ344" s="137"/>
      <c r="BR344" s="137"/>
      <c r="BS344" s="137"/>
      <c r="BT344" s="137"/>
      <c r="BU344" s="137"/>
      <c r="BV344" s="137"/>
      <c r="BW344" s="137"/>
      <c r="BX344" s="137"/>
      <c r="BY344" s="137"/>
      <c r="BZ344" s="137"/>
      <c r="CA344" s="138"/>
      <c r="CB344" s="138"/>
      <c r="CC344" s="138"/>
      <c r="CD344" s="138"/>
      <c r="CE344" s="138"/>
      <c r="CF344" s="138"/>
    </row>
    <row r="345" ht="12.0" customHeight="1">
      <c r="A345" s="104"/>
      <c r="B345" s="104"/>
      <c r="C345" s="104"/>
      <c r="D345" s="104"/>
      <c r="E345" s="104"/>
      <c r="F345" s="104"/>
      <c r="G345" s="104"/>
      <c r="H345" s="104"/>
      <c r="I345" s="104"/>
      <c r="J345" s="132"/>
      <c r="K345" s="132"/>
      <c r="L345" s="132"/>
      <c r="M345" s="132"/>
      <c r="N345" s="132"/>
      <c r="O345" s="132"/>
      <c r="P345" s="132"/>
      <c r="Q345" s="133"/>
      <c r="R345" s="132"/>
      <c r="S345" s="134"/>
      <c r="T345" s="135"/>
      <c r="U345" s="136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  <c r="BG345" s="137"/>
      <c r="BH345" s="137"/>
      <c r="BI345" s="137"/>
      <c r="BJ345" s="137"/>
      <c r="BK345" s="137"/>
      <c r="BL345" s="137"/>
      <c r="BM345" s="137"/>
      <c r="BN345" s="137"/>
      <c r="BO345" s="137"/>
      <c r="BP345" s="137"/>
      <c r="BQ345" s="137"/>
      <c r="BR345" s="137"/>
      <c r="BS345" s="137"/>
      <c r="BT345" s="137"/>
      <c r="BU345" s="137"/>
      <c r="BV345" s="137"/>
      <c r="BW345" s="137"/>
      <c r="BX345" s="137"/>
      <c r="BY345" s="137"/>
      <c r="BZ345" s="137"/>
      <c r="CA345" s="138"/>
      <c r="CB345" s="138"/>
      <c r="CC345" s="138"/>
      <c r="CD345" s="138"/>
      <c r="CE345" s="138"/>
      <c r="CF345" s="138"/>
    </row>
    <row r="346" ht="12.0" customHeight="1">
      <c r="A346" s="104"/>
      <c r="B346" s="104"/>
      <c r="C346" s="104"/>
      <c r="D346" s="104"/>
      <c r="E346" s="104"/>
      <c r="F346" s="104"/>
      <c r="G346" s="104"/>
      <c r="H346" s="104"/>
      <c r="I346" s="104"/>
      <c r="J346" s="132"/>
      <c r="K346" s="132"/>
      <c r="L346" s="132"/>
      <c r="M346" s="132"/>
      <c r="N346" s="132"/>
      <c r="O346" s="132"/>
      <c r="P346" s="132"/>
      <c r="Q346" s="133"/>
      <c r="R346" s="132"/>
      <c r="S346" s="134"/>
      <c r="T346" s="135"/>
      <c r="U346" s="136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  <c r="BG346" s="137"/>
      <c r="BH346" s="137"/>
      <c r="BI346" s="137"/>
      <c r="BJ346" s="137"/>
      <c r="BK346" s="137"/>
      <c r="BL346" s="137"/>
      <c r="BM346" s="137"/>
      <c r="BN346" s="137"/>
      <c r="BO346" s="137"/>
      <c r="BP346" s="137"/>
      <c r="BQ346" s="137"/>
      <c r="BR346" s="137"/>
      <c r="BS346" s="137"/>
      <c r="BT346" s="137"/>
      <c r="BU346" s="137"/>
      <c r="BV346" s="137"/>
      <c r="BW346" s="137"/>
      <c r="BX346" s="137"/>
      <c r="BY346" s="137"/>
      <c r="BZ346" s="137"/>
      <c r="CA346" s="138"/>
      <c r="CB346" s="138"/>
      <c r="CC346" s="138"/>
      <c r="CD346" s="138"/>
      <c r="CE346" s="138"/>
      <c r="CF346" s="138"/>
    </row>
    <row r="347" ht="12.0" customHeight="1">
      <c r="A347" s="104"/>
      <c r="B347" s="104"/>
      <c r="C347" s="104"/>
      <c r="D347" s="104"/>
      <c r="E347" s="104"/>
      <c r="F347" s="104"/>
      <c r="G347" s="104"/>
      <c r="H347" s="104"/>
      <c r="I347" s="104"/>
      <c r="J347" s="132"/>
      <c r="K347" s="132"/>
      <c r="L347" s="132"/>
      <c r="M347" s="132"/>
      <c r="N347" s="132"/>
      <c r="O347" s="132"/>
      <c r="P347" s="132"/>
      <c r="Q347" s="133"/>
      <c r="R347" s="132"/>
      <c r="S347" s="134"/>
      <c r="T347" s="135"/>
      <c r="U347" s="136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  <c r="BG347" s="137"/>
      <c r="BH347" s="137"/>
      <c r="BI347" s="137"/>
      <c r="BJ347" s="137"/>
      <c r="BK347" s="137"/>
      <c r="BL347" s="137"/>
      <c r="BM347" s="137"/>
      <c r="BN347" s="137"/>
      <c r="BO347" s="137"/>
      <c r="BP347" s="137"/>
      <c r="BQ347" s="137"/>
      <c r="BR347" s="137"/>
      <c r="BS347" s="137"/>
      <c r="BT347" s="137"/>
      <c r="BU347" s="137"/>
      <c r="BV347" s="137"/>
      <c r="BW347" s="137"/>
      <c r="BX347" s="137"/>
      <c r="BY347" s="137"/>
      <c r="BZ347" s="137"/>
      <c r="CA347" s="138"/>
      <c r="CB347" s="138"/>
      <c r="CC347" s="138"/>
      <c r="CD347" s="138"/>
      <c r="CE347" s="138"/>
      <c r="CF347" s="138"/>
    </row>
    <row r="348" ht="12.0" customHeight="1">
      <c r="A348" s="104"/>
      <c r="B348" s="104"/>
      <c r="C348" s="104"/>
      <c r="D348" s="104"/>
      <c r="E348" s="104"/>
      <c r="F348" s="104"/>
      <c r="G348" s="104"/>
      <c r="H348" s="104"/>
      <c r="I348" s="104"/>
      <c r="J348" s="132"/>
      <c r="K348" s="132"/>
      <c r="L348" s="132"/>
      <c r="M348" s="132"/>
      <c r="N348" s="132"/>
      <c r="O348" s="132"/>
      <c r="P348" s="132"/>
      <c r="Q348" s="133"/>
      <c r="R348" s="132"/>
      <c r="S348" s="134"/>
      <c r="T348" s="135"/>
      <c r="U348" s="136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  <c r="BG348" s="137"/>
      <c r="BH348" s="137"/>
      <c r="BI348" s="137"/>
      <c r="BJ348" s="137"/>
      <c r="BK348" s="137"/>
      <c r="BL348" s="137"/>
      <c r="BM348" s="137"/>
      <c r="BN348" s="137"/>
      <c r="BO348" s="137"/>
      <c r="BP348" s="137"/>
      <c r="BQ348" s="137"/>
      <c r="BR348" s="137"/>
      <c r="BS348" s="137"/>
      <c r="BT348" s="137"/>
      <c r="BU348" s="137"/>
      <c r="BV348" s="137"/>
      <c r="BW348" s="137"/>
      <c r="BX348" s="137"/>
      <c r="BY348" s="137"/>
      <c r="BZ348" s="137"/>
      <c r="CA348" s="138"/>
      <c r="CB348" s="138"/>
      <c r="CC348" s="138"/>
      <c r="CD348" s="138"/>
      <c r="CE348" s="138"/>
      <c r="CF348" s="138"/>
    </row>
    <row r="349" ht="12.0" customHeight="1">
      <c r="A349" s="104"/>
      <c r="B349" s="104"/>
      <c r="C349" s="104"/>
      <c r="D349" s="104"/>
      <c r="E349" s="104"/>
      <c r="F349" s="104"/>
      <c r="G349" s="104"/>
      <c r="H349" s="104"/>
      <c r="I349" s="104"/>
      <c r="J349" s="132"/>
      <c r="K349" s="132"/>
      <c r="L349" s="132"/>
      <c r="M349" s="132"/>
      <c r="N349" s="132"/>
      <c r="O349" s="132"/>
      <c r="P349" s="132"/>
      <c r="Q349" s="133"/>
      <c r="R349" s="132"/>
      <c r="S349" s="134"/>
      <c r="T349" s="135"/>
      <c r="U349" s="136"/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  <c r="AS349" s="137"/>
      <c r="AT349" s="137"/>
      <c r="AU349" s="137"/>
      <c r="AV349" s="137"/>
      <c r="AW349" s="137"/>
      <c r="AX349" s="137"/>
      <c r="AY349" s="137"/>
      <c r="AZ349" s="137"/>
      <c r="BA349" s="137"/>
      <c r="BB349" s="137"/>
      <c r="BC349" s="137"/>
      <c r="BD349" s="137"/>
      <c r="BE349" s="137"/>
      <c r="BF349" s="137"/>
      <c r="BG349" s="137"/>
      <c r="BH349" s="137"/>
      <c r="BI349" s="137"/>
      <c r="BJ349" s="137"/>
      <c r="BK349" s="137"/>
      <c r="BL349" s="137"/>
      <c r="BM349" s="137"/>
      <c r="BN349" s="137"/>
      <c r="BO349" s="137"/>
      <c r="BP349" s="137"/>
      <c r="BQ349" s="137"/>
      <c r="BR349" s="137"/>
      <c r="BS349" s="137"/>
      <c r="BT349" s="137"/>
      <c r="BU349" s="137"/>
      <c r="BV349" s="137"/>
      <c r="BW349" s="137"/>
      <c r="BX349" s="137"/>
      <c r="BY349" s="137"/>
      <c r="BZ349" s="137"/>
      <c r="CA349" s="138"/>
      <c r="CB349" s="138"/>
      <c r="CC349" s="138"/>
      <c r="CD349" s="138"/>
      <c r="CE349" s="138"/>
      <c r="CF349" s="138"/>
    </row>
    <row r="350" ht="12.0" customHeight="1">
      <c r="A350" s="104"/>
      <c r="B350" s="104"/>
      <c r="C350" s="104"/>
      <c r="D350" s="104"/>
      <c r="E350" s="104"/>
      <c r="F350" s="104"/>
      <c r="G350" s="104"/>
      <c r="H350" s="104"/>
      <c r="I350" s="104"/>
      <c r="J350" s="132"/>
      <c r="K350" s="132"/>
      <c r="L350" s="132"/>
      <c r="M350" s="132"/>
      <c r="N350" s="132"/>
      <c r="O350" s="132"/>
      <c r="P350" s="132"/>
      <c r="Q350" s="133"/>
      <c r="R350" s="132"/>
      <c r="S350" s="134"/>
      <c r="T350" s="135"/>
      <c r="U350" s="136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  <c r="BG350" s="137"/>
      <c r="BH350" s="137"/>
      <c r="BI350" s="137"/>
      <c r="BJ350" s="137"/>
      <c r="BK350" s="137"/>
      <c r="BL350" s="137"/>
      <c r="BM350" s="137"/>
      <c r="BN350" s="137"/>
      <c r="BO350" s="137"/>
      <c r="BP350" s="137"/>
      <c r="BQ350" s="137"/>
      <c r="BR350" s="137"/>
      <c r="BS350" s="137"/>
      <c r="BT350" s="137"/>
      <c r="BU350" s="137"/>
      <c r="BV350" s="137"/>
      <c r="BW350" s="137"/>
      <c r="BX350" s="137"/>
      <c r="BY350" s="137"/>
      <c r="BZ350" s="137"/>
      <c r="CA350" s="138"/>
      <c r="CB350" s="138"/>
      <c r="CC350" s="138"/>
      <c r="CD350" s="138"/>
      <c r="CE350" s="138"/>
      <c r="CF350" s="138"/>
    </row>
    <row r="351" ht="12.0" customHeight="1">
      <c r="A351" s="104"/>
      <c r="B351" s="104"/>
      <c r="C351" s="104"/>
      <c r="D351" s="104"/>
      <c r="E351" s="104"/>
      <c r="F351" s="104"/>
      <c r="G351" s="104"/>
      <c r="H351" s="104"/>
      <c r="I351" s="104"/>
      <c r="J351" s="132"/>
      <c r="K351" s="132"/>
      <c r="L351" s="132"/>
      <c r="M351" s="132"/>
      <c r="N351" s="132"/>
      <c r="O351" s="132"/>
      <c r="P351" s="132"/>
      <c r="Q351" s="133"/>
      <c r="R351" s="132"/>
      <c r="S351" s="134"/>
      <c r="T351" s="135"/>
      <c r="U351" s="136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/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  <c r="BG351" s="137"/>
      <c r="BH351" s="137"/>
      <c r="BI351" s="137"/>
      <c r="BJ351" s="137"/>
      <c r="BK351" s="137"/>
      <c r="BL351" s="137"/>
      <c r="BM351" s="137"/>
      <c r="BN351" s="137"/>
      <c r="BO351" s="137"/>
      <c r="BP351" s="137"/>
      <c r="BQ351" s="137"/>
      <c r="BR351" s="137"/>
      <c r="BS351" s="137"/>
      <c r="BT351" s="137"/>
      <c r="BU351" s="137"/>
      <c r="BV351" s="137"/>
      <c r="BW351" s="137"/>
      <c r="BX351" s="137"/>
      <c r="BY351" s="137"/>
      <c r="BZ351" s="137"/>
      <c r="CA351" s="138"/>
      <c r="CB351" s="138"/>
      <c r="CC351" s="138"/>
      <c r="CD351" s="138"/>
      <c r="CE351" s="138"/>
      <c r="CF351" s="138"/>
    </row>
    <row r="352" ht="12.0" customHeight="1">
      <c r="A352" s="104"/>
      <c r="B352" s="104"/>
      <c r="C352" s="104"/>
      <c r="D352" s="104"/>
      <c r="E352" s="104"/>
      <c r="F352" s="104"/>
      <c r="G352" s="104"/>
      <c r="H352" s="104"/>
      <c r="I352" s="104"/>
      <c r="J352" s="132"/>
      <c r="K352" s="132"/>
      <c r="L352" s="132"/>
      <c r="M352" s="132"/>
      <c r="N352" s="132"/>
      <c r="O352" s="132"/>
      <c r="P352" s="132"/>
      <c r="Q352" s="133"/>
      <c r="R352" s="132"/>
      <c r="S352" s="134"/>
      <c r="T352" s="135"/>
      <c r="U352" s="136"/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  <c r="BG352" s="137"/>
      <c r="BH352" s="137"/>
      <c r="BI352" s="137"/>
      <c r="BJ352" s="137"/>
      <c r="BK352" s="137"/>
      <c r="BL352" s="137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7"/>
      <c r="BW352" s="137"/>
      <c r="BX352" s="137"/>
      <c r="BY352" s="137"/>
      <c r="BZ352" s="137"/>
      <c r="CA352" s="138"/>
      <c r="CB352" s="138"/>
      <c r="CC352" s="138"/>
      <c r="CD352" s="138"/>
      <c r="CE352" s="138"/>
      <c r="CF352" s="138"/>
    </row>
    <row r="353" ht="12.0" customHeight="1">
      <c r="A353" s="104"/>
      <c r="B353" s="104"/>
      <c r="C353" s="104"/>
      <c r="D353" s="104"/>
      <c r="E353" s="104"/>
      <c r="F353" s="104"/>
      <c r="G353" s="104"/>
      <c r="H353" s="104"/>
      <c r="I353" s="104"/>
      <c r="J353" s="132"/>
      <c r="K353" s="132"/>
      <c r="L353" s="132"/>
      <c r="M353" s="132"/>
      <c r="N353" s="132"/>
      <c r="O353" s="132"/>
      <c r="P353" s="132"/>
      <c r="Q353" s="133"/>
      <c r="R353" s="132"/>
      <c r="S353" s="134"/>
      <c r="T353" s="135"/>
      <c r="U353" s="136"/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  <c r="AS353" s="137"/>
      <c r="AT353" s="137"/>
      <c r="AU353" s="137"/>
      <c r="AV353" s="137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37"/>
      <c r="BW353" s="137"/>
      <c r="BX353" s="137"/>
      <c r="BY353" s="137"/>
      <c r="BZ353" s="137"/>
      <c r="CA353" s="138"/>
      <c r="CB353" s="138"/>
      <c r="CC353" s="138"/>
      <c r="CD353" s="138"/>
      <c r="CE353" s="138"/>
      <c r="CF353" s="138"/>
    </row>
    <row r="354" ht="12.0" customHeigh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32"/>
      <c r="K354" s="132"/>
      <c r="L354" s="132"/>
      <c r="M354" s="132"/>
      <c r="N354" s="132"/>
      <c r="O354" s="132"/>
      <c r="P354" s="132"/>
      <c r="Q354" s="133"/>
      <c r="R354" s="132"/>
      <c r="S354" s="134"/>
      <c r="T354" s="135"/>
      <c r="U354" s="136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37"/>
      <c r="BW354" s="137"/>
      <c r="BX354" s="137"/>
      <c r="BY354" s="137"/>
      <c r="BZ354" s="137"/>
      <c r="CA354" s="138"/>
      <c r="CB354" s="138"/>
      <c r="CC354" s="138"/>
      <c r="CD354" s="138"/>
      <c r="CE354" s="138"/>
      <c r="CF354" s="138"/>
    </row>
    <row r="355" ht="12.0" customHeight="1">
      <c r="A355" s="104"/>
      <c r="B355" s="104"/>
      <c r="C355" s="104"/>
      <c r="D355" s="104"/>
      <c r="E355" s="104"/>
      <c r="F355" s="104"/>
      <c r="G355" s="104"/>
      <c r="H355" s="104"/>
      <c r="I355" s="104"/>
      <c r="J355" s="132"/>
      <c r="K355" s="132"/>
      <c r="L355" s="132"/>
      <c r="M355" s="132"/>
      <c r="N355" s="132"/>
      <c r="O355" s="132"/>
      <c r="P355" s="132"/>
      <c r="Q355" s="133"/>
      <c r="R355" s="132"/>
      <c r="S355" s="134"/>
      <c r="T355" s="135"/>
      <c r="U355" s="136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/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37"/>
      <c r="BW355" s="137"/>
      <c r="BX355" s="137"/>
      <c r="BY355" s="137"/>
      <c r="BZ355" s="137"/>
      <c r="CA355" s="138"/>
      <c r="CB355" s="138"/>
      <c r="CC355" s="138"/>
      <c r="CD355" s="138"/>
      <c r="CE355" s="138"/>
      <c r="CF355" s="138"/>
    </row>
    <row r="356" ht="12.0" customHeight="1">
      <c r="A356" s="104"/>
      <c r="B356" s="104"/>
      <c r="C356" s="104"/>
      <c r="D356" s="104"/>
      <c r="E356" s="104"/>
      <c r="F356" s="104"/>
      <c r="G356" s="104"/>
      <c r="H356" s="104"/>
      <c r="I356" s="104"/>
      <c r="J356" s="132"/>
      <c r="K356" s="132"/>
      <c r="L356" s="132"/>
      <c r="M356" s="132"/>
      <c r="N356" s="132"/>
      <c r="O356" s="132"/>
      <c r="P356" s="132"/>
      <c r="Q356" s="133"/>
      <c r="R356" s="132"/>
      <c r="S356" s="134"/>
      <c r="T356" s="135"/>
      <c r="U356" s="136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37"/>
      <c r="BW356" s="137"/>
      <c r="BX356" s="137"/>
      <c r="BY356" s="137"/>
      <c r="BZ356" s="137"/>
      <c r="CA356" s="138"/>
      <c r="CB356" s="138"/>
      <c r="CC356" s="138"/>
      <c r="CD356" s="138"/>
      <c r="CE356" s="138"/>
      <c r="CF356" s="138"/>
    </row>
    <row r="357" ht="12.0" customHeight="1">
      <c r="A357" s="104"/>
      <c r="B357" s="104"/>
      <c r="C357" s="104"/>
      <c r="D357" s="104"/>
      <c r="E357" s="104"/>
      <c r="F357" s="104"/>
      <c r="G357" s="104"/>
      <c r="H357" s="104"/>
      <c r="I357" s="104"/>
      <c r="J357" s="132"/>
      <c r="K357" s="132"/>
      <c r="L357" s="132"/>
      <c r="M357" s="132"/>
      <c r="N357" s="132"/>
      <c r="O357" s="132"/>
      <c r="P357" s="132"/>
      <c r="Q357" s="133"/>
      <c r="R357" s="132"/>
      <c r="S357" s="134"/>
      <c r="T357" s="135"/>
      <c r="U357" s="136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7"/>
      <c r="BI357" s="137"/>
      <c r="BJ357" s="137"/>
      <c r="BK357" s="137"/>
      <c r="BL357" s="137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8"/>
      <c r="CB357" s="138"/>
      <c r="CC357" s="138"/>
      <c r="CD357" s="138"/>
      <c r="CE357" s="138"/>
      <c r="CF357" s="138"/>
    </row>
    <row r="358" ht="12.0" customHeight="1">
      <c r="A358" s="104"/>
      <c r="B358" s="104"/>
      <c r="C358" s="104"/>
      <c r="D358" s="104"/>
      <c r="E358" s="104"/>
      <c r="F358" s="104"/>
      <c r="G358" s="104"/>
      <c r="H358" s="104"/>
      <c r="I358" s="104"/>
      <c r="J358" s="132"/>
      <c r="K358" s="132"/>
      <c r="L358" s="132"/>
      <c r="M358" s="132"/>
      <c r="N358" s="132"/>
      <c r="O358" s="132"/>
      <c r="P358" s="132"/>
      <c r="Q358" s="133"/>
      <c r="R358" s="132"/>
      <c r="S358" s="134"/>
      <c r="T358" s="135"/>
      <c r="U358" s="136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/>
      <c r="BD358" s="137"/>
      <c r="BE358" s="137"/>
      <c r="BF358" s="137"/>
      <c r="BG358" s="137"/>
      <c r="BH358" s="137"/>
      <c r="BI358" s="137"/>
      <c r="BJ358" s="137"/>
      <c r="BK358" s="137"/>
      <c r="BL358" s="137"/>
      <c r="BM358" s="137"/>
      <c r="BN358" s="137"/>
      <c r="BO358" s="137"/>
      <c r="BP358" s="137"/>
      <c r="BQ358" s="137"/>
      <c r="BR358" s="137"/>
      <c r="BS358" s="137"/>
      <c r="BT358" s="137"/>
      <c r="BU358" s="137"/>
      <c r="BV358" s="137"/>
      <c r="BW358" s="137"/>
      <c r="BX358" s="137"/>
      <c r="BY358" s="137"/>
      <c r="BZ358" s="137"/>
      <c r="CA358" s="138"/>
      <c r="CB358" s="138"/>
      <c r="CC358" s="138"/>
      <c r="CD358" s="138"/>
      <c r="CE358" s="138"/>
      <c r="CF358" s="138"/>
    </row>
    <row r="359" ht="12.0" customHeight="1">
      <c r="A359" s="104"/>
      <c r="B359" s="104"/>
      <c r="C359" s="104"/>
      <c r="D359" s="104"/>
      <c r="E359" s="104"/>
      <c r="F359" s="104"/>
      <c r="G359" s="104"/>
      <c r="H359" s="104"/>
      <c r="I359" s="104"/>
      <c r="J359" s="132"/>
      <c r="K359" s="132"/>
      <c r="L359" s="132"/>
      <c r="M359" s="132"/>
      <c r="N359" s="132"/>
      <c r="O359" s="132"/>
      <c r="P359" s="132"/>
      <c r="Q359" s="133"/>
      <c r="R359" s="132"/>
      <c r="S359" s="134"/>
      <c r="T359" s="135"/>
      <c r="U359" s="136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  <c r="BG359" s="137"/>
      <c r="BH359" s="137"/>
      <c r="BI359" s="137"/>
      <c r="BJ359" s="137"/>
      <c r="BK359" s="137"/>
      <c r="BL359" s="137"/>
      <c r="BM359" s="137"/>
      <c r="BN359" s="137"/>
      <c r="BO359" s="137"/>
      <c r="BP359" s="137"/>
      <c r="BQ359" s="137"/>
      <c r="BR359" s="137"/>
      <c r="BS359" s="137"/>
      <c r="BT359" s="137"/>
      <c r="BU359" s="137"/>
      <c r="BV359" s="137"/>
      <c r="BW359" s="137"/>
      <c r="BX359" s="137"/>
      <c r="BY359" s="137"/>
      <c r="BZ359" s="137"/>
      <c r="CA359" s="138"/>
      <c r="CB359" s="138"/>
      <c r="CC359" s="138"/>
      <c r="CD359" s="138"/>
      <c r="CE359" s="138"/>
      <c r="CF359" s="138"/>
    </row>
    <row r="360" ht="12.0" customHeight="1">
      <c r="A360" s="104"/>
      <c r="B360" s="104"/>
      <c r="C360" s="104"/>
      <c r="D360" s="104"/>
      <c r="E360" s="104"/>
      <c r="F360" s="104"/>
      <c r="G360" s="104"/>
      <c r="H360" s="104"/>
      <c r="I360" s="104"/>
      <c r="J360" s="132"/>
      <c r="K360" s="132"/>
      <c r="L360" s="132"/>
      <c r="M360" s="132"/>
      <c r="N360" s="132"/>
      <c r="O360" s="132"/>
      <c r="P360" s="132"/>
      <c r="Q360" s="133"/>
      <c r="R360" s="132"/>
      <c r="S360" s="134"/>
      <c r="T360" s="135"/>
      <c r="U360" s="136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  <c r="BG360" s="137"/>
      <c r="BH360" s="137"/>
      <c r="BI360" s="137"/>
      <c r="BJ360" s="137"/>
      <c r="BK360" s="137"/>
      <c r="BL360" s="137"/>
      <c r="BM360" s="137"/>
      <c r="BN360" s="137"/>
      <c r="BO360" s="137"/>
      <c r="BP360" s="137"/>
      <c r="BQ360" s="137"/>
      <c r="BR360" s="137"/>
      <c r="BS360" s="137"/>
      <c r="BT360" s="137"/>
      <c r="BU360" s="137"/>
      <c r="BV360" s="137"/>
      <c r="BW360" s="137"/>
      <c r="BX360" s="137"/>
      <c r="BY360" s="137"/>
      <c r="BZ360" s="137"/>
      <c r="CA360" s="138"/>
      <c r="CB360" s="138"/>
      <c r="CC360" s="138"/>
      <c r="CD360" s="138"/>
      <c r="CE360" s="138"/>
      <c r="CF360" s="138"/>
    </row>
    <row r="361" ht="12.0" customHeight="1">
      <c r="A361" s="104"/>
      <c r="B361" s="104"/>
      <c r="C361" s="104"/>
      <c r="D361" s="104"/>
      <c r="E361" s="104"/>
      <c r="F361" s="104"/>
      <c r="G361" s="104"/>
      <c r="H361" s="104"/>
      <c r="I361" s="104"/>
      <c r="J361" s="132"/>
      <c r="K361" s="132"/>
      <c r="L361" s="132"/>
      <c r="M361" s="132"/>
      <c r="N361" s="132"/>
      <c r="O361" s="132"/>
      <c r="P361" s="132"/>
      <c r="Q361" s="133"/>
      <c r="R361" s="132"/>
      <c r="S361" s="134"/>
      <c r="T361" s="135"/>
      <c r="U361" s="136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7"/>
      <c r="BI361" s="137"/>
      <c r="BJ361" s="137"/>
      <c r="BK361" s="137"/>
      <c r="BL361" s="137"/>
      <c r="BM361" s="137"/>
      <c r="BN361" s="137"/>
      <c r="BO361" s="137"/>
      <c r="BP361" s="137"/>
      <c r="BQ361" s="137"/>
      <c r="BR361" s="137"/>
      <c r="BS361" s="137"/>
      <c r="BT361" s="137"/>
      <c r="BU361" s="137"/>
      <c r="BV361" s="137"/>
      <c r="BW361" s="137"/>
      <c r="BX361" s="137"/>
      <c r="BY361" s="137"/>
      <c r="BZ361" s="137"/>
      <c r="CA361" s="138"/>
      <c r="CB361" s="138"/>
      <c r="CC361" s="138"/>
      <c r="CD361" s="138"/>
      <c r="CE361" s="138"/>
      <c r="CF361" s="138"/>
    </row>
    <row r="362" ht="12.0" customHeight="1">
      <c r="A362" s="104"/>
      <c r="B362" s="104"/>
      <c r="C362" s="104"/>
      <c r="D362" s="104"/>
      <c r="E362" s="104"/>
      <c r="F362" s="104"/>
      <c r="G362" s="104"/>
      <c r="H362" s="104"/>
      <c r="I362" s="104"/>
      <c r="J362" s="132"/>
      <c r="K362" s="132"/>
      <c r="L362" s="132"/>
      <c r="M362" s="132"/>
      <c r="N362" s="132"/>
      <c r="O362" s="132"/>
      <c r="P362" s="132"/>
      <c r="Q362" s="133"/>
      <c r="R362" s="132"/>
      <c r="S362" s="134"/>
      <c r="T362" s="135"/>
      <c r="U362" s="136"/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  <c r="BG362" s="137"/>
      <c r="BH362" s="137"/>
      <c r="BI362" s="137"/>
      <c r="BJ362" s="137"/>
      <c r="BK362" s="137"/>
      <c r="BL362" s="137"/>
      <c r="BM362" s="137"/>
      <c r="BN362" s="137"/>
      <c r="BO362" s="137"/>
      <c r="BP362" s="137"/>
      <c r="BQ362" s="137"/>
      <c r="BR362" s="137"/>
      <c r="BS362" s="137"/>
      <c r="BT362" s="137"/>
      <c r="BU362" s="137"/>
      <c r="BV362" s="137"/>
      <c r="BW362" s="137"/>
      <c r="BX362" s="137"/>
      <c r="BY362" s="137"/>
      <c r="BZ362" s="137"/>
      <c r="CA362" s="138"/>
      <c r="CB362" s="138"/>
      <c r="CC362" s="138"/>
      <c r="CD362" s="138"/>
      <c r="CE362" s="138"/>
      <c r="CF362" s="138"/>
    </row>
    <row r="363" ht="12.0" customHeight="1">
      <c r="A363" s="104"/>
      <c r="B363" s="104"/>
      <c r="C363" s="104"/>
      <c r="D363" s="104"/>
      <c r="E363" s="104"/>
      <c r="F363" s="104"/>
      <c r="G363" s="104"/>
      <c r="H363" s="104"/>
      <c r="I363" s="104"/>
      <c r="J363" s="132"/>
      <c r="K363" s="132"/>
      <c r="L363" s="132"/>
      <c r="M363" s="132"/>
      <c r="N363" s="132"/>
      <c r="O363" s="132"/>
      <c r="P363" s="132"/>
      <c r="Q363" s="133"/>
      <c r="R363" s="132"/>
      <c r="S363" s="134"/>
      <c r="T363" s="135"/>
      <c r="U363" s="136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/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  <c r="BG363" s="137"/>
      <c r="BH363" s="137"/>
      <c r="BI363" s="137"/>
      <c r="BJ363" s="137"/>
      <c r="BK363" s="137"/>
      <c r="BL363" s="137"/>
      <c r="BM363" s="137"/>
      <c r="BN363" s="137"/>
      <c r="BO363" s="137"/>
      <c r="BP363" s="137"/>
      <c r="BQ363" s="137"/>
      <c r="BR363" s="137"/>
      <c r="BS363" s="137"/>
      <c r="BT363" s="137"/>
      <c r="BU363" s="137"/>
      <c r="BV363" s="137"/>
      <c r="BW363" s="137"/>
      <c r="BX363" s="137"/>
      <c r="BY363" s="137"/>
      <c r="BZ363" s="137"/>
      <c r="CA363" s="138"/>
      <c r="CB363" s="138"/>
      <c r="CC363" s="138"/>
      <c r="CD363" s="138"/>
      <c r="CE363" s="138"/>
      <c r="CF363" s="138"/>
    </row>
    <row r="364" ht="12.0" customHeight="1">
      <c r="A364" s="104"/>
      <c r="B364" s="104"/>
      <c r="C364" s="104"/>
      <c r="D364" s="104"/>
      <c r="E364" s="104"/>
      <c r="F364" s="104"/>
      <c r="G364" s="104"/>
      <c r="H364" s="104"/>
      <c r="I364" s="104"/>
      <c r="J364" s="132"/>
      <c r="K364" s="132"/>
      <c r="L364" s="132"/>
      <c r="M364" s="132"/>
      <c r="N364" s="132"/>
      <c r="O364" s="132"/>
      <c r="P364" s="132"/>
      <c r="Q364" s="133"/>
      <c r="R364" s="132"/>
      <c r="S364" s="134"/>
      <c r="T364" s="135"/>
      <c r="U364" s="136"/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  <c r="AS364" s="137"/>
      <c r="AT364" s="137"/>
      <c r="AU364" s="137"/>
      <c r="AV364" s="137"/>
      <c r="AW364" s="137"/>
      <c r="AX364" s="137"/>
      <c r="AY364" s="137"/>
      <c r="AZ364" s="137"/>
      <c r="BA364" s="137"/>
      <c r="BB364" s="137"/>
      <c r="BC364" s="137"/>
      <c r="BD364" s="137"/>
      <c r="BE364" s="137"/>
      <c r="BF364" s="137"/>
      <c r="BG364" s="137"/>
      <c r="BH364" s="137"/>
      <c r="BI364" s="137"/>
      <c r="BJ364" s="137"/>
      <c r="BK364" s="137"/>
      <c r="BL364" s="137"/>
      <c r="BM364" s="137"/>
      <c r="BN364" s="137"/>
      <c r="BO364" s="137"/>
      <c r="BP364" s="137"/>
      <c r="BQ364" s="137"/>
      <c r="BR364" s="137"/>
      <c r="BS364" s="137"/>
      <c r="BT364" s="137"/>
      <c r="BU364" s="137"/>
      <c r="BV364" s="137"/>
      <c r="BW364" s="137"/>
      <c r="BX364" s="137"/>
      <c r="BY364" s="137"/>
      <c r="BZ364" s="137"/>
      <c r="CA364" s="138"/>
      <c r="CB364" s="138"/>
      <c r="CC364" s="138"/>
      <c r="CD364" s="138"/>
      <c r="CE364" s="138"/>
      <c r="CF364" s="138"/>
    </row>
    <row r="365" ht="12.0" customHeight="1">
      <c r="A365" s="104"/>
      <c r="B365" s="104"/>
      <c r="C365" s="104"/>
      <c r="D365" s="104"/>
      <c r="E365" s="104"/>
      <c r="F365" s="104"/>
      <c r="G365" s="104"/>
      <c r="H365" s="104"/>
      <c r="I365" s="104"/>
      <c r="J365" s="132"/>
      <c r="K365" s="132"/>
      <c r="L365" s="132"/>
      <c r="M365" s="132"/>
      <c r="N365" s="132"/>
      <c r="O365" s="132"/>
      <c r="P365" s="132"/>
      <c r="Q365" s="133"/>
      <c r="R365" s="132"/>
      <c r="S365" s="134"/>
      <c r="T365" s="135"/>
      <c r="U365" s="136"/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/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/>
      <c r="BB365" s="137"/>
      <c r="BC365" s="137"/>
      <c r="BD365" s="137"/>
      <c r="BE365" s="137"/>
      <c r="BF365" s="137"/>
      <c r="BG365" s="137"/>
      <c r="BH365" s="137"/>
      <c r="BI365" s="137"/>
      <c r="BJ365" s="137"/>
      <c r="BK365" s="137"/>
      <c r="BL365" s="137"/>
      <c r="BM365" s="137"/>
      <c r="BN365" s="137"/>
      <c r="BO365" s="137"/>
      <c r="BP365" s="137"/>
      <c r="BQ365" s="137"/>
      <c r="BR365" s="137"/>
      <c r="BS365" s="137"/>
      <c r="BT365" s="137"/>
      <c r="BU365" s="137"/>
      <c r="BV365" s="137"/>
      <c r="BW365" s="137"/>
      <c r="BX365" s="137"/>
      <c r="BY365" s="137"/>
      <c r="BZ365" s="137"/>
      <c r="CA365" s="138"/>
      <c r="CB365" s="138"/>
      <c r="CC365" s="138"/>
      <c r="CD365" s="138"/>
      <c r="CE365" s="138"/>
      <c r="CF365" s="138"/>
    </row>
    <row r="366" ht="12.0" customHeight="1">
      <c r="A366" s="104"/>
      <c r="B366" s="104"/>
      <c r="C366" s="104"/>
      <c r="D366" s="104"/>
      <c r="E366" s="104"/>
      <c r="F366" s="104"/>
      <c r="G366" s="104"/>
      <c r="H366" s="104"/>
      <c r="I366" s="104"/>
      <c r="J366" s="132"/>
      <c r="K366" s="132"/>
      <c r="L366" s="132"/>
      <c r="M366" s="132"/>
      <c r="N366" s="132"/>
      <c r="O366" s="132"/>
      <c r="P366" s="132"/>
      <c r="Q366" s="133"/>
      <c r="R366" s="132"/>
      <c r="S366" s="134"/>
      <c r="T366" s="135"/>
      <c r="U366" s="136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7"/>
      <c r="AQ366" s="137"/>
      <c r="AR366" s="137"/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  <c r="BG366" s="137"/>
      <c r="BH366" s="137"/>
      <c r="BI366" s="137"/>
      <c r="BJ366" s="137"/>
      <c r="BK366" s="137"/>
      <c r="BL366" s="137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7"/>
      <c r="BW366" s="137"/>
      <c r="BX366" s="137"/>
      <c r="BY366" s="137"/>
      <c r="BZ366" s="137"/>
      <c r="CA366" s="138"/>
      <c r="CB366" s="138"/>
      <c r="CC366" s="138"/>
      <c r="CD366" s="138"/>
      <c r="CE366" s="138"/>
      <c r="CF366" s="138"/>
    </row>
    <row r="367" ht="12.0" customHeight="1">
      <c r="A367" s="104"/>
      <c r="B367" s="104"/>
      <c r="C367" s="104"/>
      <c r="D367" s="104"/>
      <c r="E367" s="104"/>
      <c r="F367" s="104"/>
      <c r="G367" s="104"/>
      <c r="H367" s="104"/>
      <c r="I367" s="104"/>
      <c r="J367" s="132"/>
      <c r="K367" s="132"/>
      <c r="L367" s="132"/>
      <c r="M367" s="132"/>
      <c r="N367" s="132"/>
      <c r="O367" s="132"/>
      <c r="P367" s="132"/>
      <c r="Q367" s="133"/>
      <c r="R367" s="132"/>
      <c r="S367" s="134"/>
      <c r="T367" s="135"/>
      <c r="U367" s="136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137"/>
      <c r="BE367" s="137"/>
      <c r="BF367" s="137"/>
      <c r="BG367" s="137"/>
      <c r="BH367" s="137"/>
      <c r="BI367" s="137"/>
      <c r="BJ367" s="137"/>
      <c r="BK367" s="137"/>
      <c r="BL367" s="137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7"/>
      <c r="BW367" s="137"/>
      <c r="BX367" s="137"/>
      <c r="BY367" s="137"/>
      <c r="BZ367" s="137"/>
      <c r="CA367" s="138"/>
      <c r="CB367" s="138"/>
      <c r="CC367" s="138"/>
      <c r="CD367" s="138"/>
      <c r="CE367" s="138"/>
      <c r="CF367" s="138"/>
    </row>
    <row r="368" ht="12.0" customHeight="1">
      <c r="A368" s="104"/>
      <c r="B368" s="104"/>
      <c r="C368" s="104"/>
      <c r="D368" s="104"/>
      <c r="E368" s="104"/>
      <c r="F368" s="104"/>
      <c r="G368" s="104"/>
      <c r="H368" s="104"/>
      <c r="I368" s="104"/>
      <c r="J368" s="132"/>
      <c r="K368" s="132"/>
      <c r="L368" s="132"/>
      <c r="M368" s="132"/>
      <c r="N368" s="132"/>
      <c r="O368" s="132"/>
      <c r="P368" s="132"/>
      <c r="Q368" s="133"/>
      <c r="R368" s="132"/>
      <c r="S368" s="134"/>
      <c r="T368" s="135"/>
      <c r="U368" s="136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/>
      <c r="BD368" s="137"/>
      <c r="BE368" s="137"/>
      <c r="BF368" s="137"/>
      <c r="BG368" s="137"/>
      <c r="BH368" s="137"/>
      <c r="BI368" s="137"/>
      <c r="BJ368" s="137"/>
      <c r="BK368" s="137"/>
      <c r="BL368" s="137"/>
      <c r="BM368" s="137"/>
      <c r="BN368" s="137"/>
      <c r="BO368" s="137"/>
      <c r="BP368" s="137"/>
      <c r="BQ368" s="137"/>
      <c r="BR368" s="137"/>
      <c r="BS368" s="137"/>
      <c r="BT368" s="137"/>
      <c r="BU368" s="137"/>
      <c r="BV368" s="137"/>
      <c r="BW368" s="137"/>
      <c r="BX368" s="137"/>
      <c r="BY368" s="137"/>
      <c r="BZ368" s="137"/>
      <c r="CA368" s="138"/>
      <c r="CB368" s="138"/>
      <c r="CC368" s="138"/>
      <c r="CD368" s="138"/>
      <c r="CE368" s="138"/>
      <c r="CF368" s="138"/>
    </row>
    <row r="369" ht="12.0" customHeight="1">
      <c r="A369" s="104"/>
      <c r="B369" s="104"/>
      <c r="C369" s="104"/>
      <c r="D369" s="104"/>
      <c r="E369" s="104"/>
      <c r="F369" s="104"/>
      <c r="G369" s="104"/>
      <c r="H369" s="104"/>
      <c r="I369" s="104"/>
      <c r="J369" s="132"/>
      <c r="K369" s="132"/>
      <c r="L369" s="132"/>
      <c r="M369" s="132"/>
      <c r="N369" s="132"/>
      <c r="O369" s="132"/>
      <c r="P369" s="132"/>
      <c r="Q369" s="133"/>
      <c r="R369" s="132"/>
      <c r="S369" s="134"/>
      <c r="T369" s="135"/>
      <c r="U369" s="136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8"/>
      <c r="CB369" s="138"/>
      <c r="CC369" s="138"/>
      <c r="CD369" s="138"/>
      <c r="CE369" s="138"/>
      <c r="CF369" s="138"/>
    </row>
    <row r="370" ht="12.0" customHeight="1">
      <c r="A370" s="104"/>
      <c r="B370" s="104"/>
      <c r="C370" s="104"/>
      <c r="D370" s="104"/>
      <c r="E370" s="104"/>
      <c r="F370" s="104"/>
      <c r="G370" s="104"/>
      <c r="H370" s="104"/>
      <c r="I370" s="104"/>
      <c r="J370" s="132"/>
      <c r="K370" s="132"/>
      <c r="L370" s="132"/>
      <c r="M370" s="132"/>
      <c r="N370" s="132"/>
      <c r="O370" s="132"/>
      <c r="P370" s="132"/>
      <c r="Q370" s="133"/>
      <c r="R370" s="132"/>
      <c r="S370" s="134"/>
      <c r="T370" s="135"/>
      <c r="U370" s="136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  <c r="BG370" s="137"/>
      <c r="BH370" s="137"/>
      <c r="BI370" s="137"/>
      <c r="BJ370" s="137"/>
      <c r="BK370" s="137"/>
      <c r="BL370" s="137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7"/>
      <c r="BW370" s="137"/>
      <c r="BX370" s="137"/>
      <c r="BY370" s="137"/>
      <c r="BZ370" s="137"/>
      <c r="CA370" s="138"/>
      <c r="CB370" s="138"/>
      <c r="CC370" s="138"/>
      <c r="CD370" s="138"/>
      <c r="CE370" s="138"/>
      <c r="CF370" s="138"/>
    </row>
    <row r="371" ht="12.0" customHeight="1">
      <c r="A371" s="104"/>
      <c r="B371" s="104"/>
      <c r="C371" s="104"/>
      <c r="D371" s="104"/>
      <c r="E371" s="104"/>
      <c r="F371" s="104"/>
      <c r="G371" s="104"/>
      <c r="H371" s="104"/>
      <c r="I371" s="104"/>
      <c r="J371" s="132"/>
      <c r="K371" s="132"/>
      <c r="L371" s="132"/>
      <c r="M371" s="132"/>
      <c r="N371" s="132"/>
      <c r="O371" s="132"/>
      <c r="P371" s="132"/>
      <c r="Q371" s="133"/>
      <c r="R371" s="132"/>
      <c r="S371" s="134"/>
      <c r="T371" s="135"/>
      <c r="U371" s="136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/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  <c r="BG371" s="137"/>
      <c r="BH371" s="137"/>
      <c r="BI371" s="137"/>
      <c r="BJ371" s="137"/>
      <c r="BK371" s="137"/>
      <c r="BL371" s="137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7"/>
      <c r="BW371" s="137"/>
      <c r="BX371" s="137"/>
      <c r="BY371" s="137"/>
      <c r="BZ371" s="137"/>
      <c r="CA371" s="138"/>
      <c r="CB371" s="138"/>
      <c r="CC371" s="138"/>
      <c r="CD371" s="138"/>
      <c r="CE371" s="138"/>
      <c r="CF371" s="138"/>
    </row>
    <row r="372" ht="12.0" customHeight="1">
      <c r="A372" s="104"/>
      <c r="B372" s="104"/>
      <c r="C372" s="104"/>
      <c r="D372" s="104"/>
      <c r="E372" s="104"/>
      <c r="F372" s="104"/>
      <c r="G372" s="104"/>
      <c r="H372" s="104"/>
      <c r="I372" s="104"/>
      <c r="J372" s="132"/>
      <c r="K372" s="132"/>
      <c r="L372" s="132"/>
      <c r="M372" s="132"/>
      <c r="N372" s="132"/>
      <c r="O372" s="132"/>
      <c r="P372" s="132"/>
      <c r="Q372" s="133"/>
      <c r="R372" s="132"/>
      <c r="S372" s="134"/>
      <c r="T372" s="135"/>
      <c r="U372" s="136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/>
      <c r="BD372" s="137"/>
      <c r="BE372" s="137"/>
      <c r="BF372" s="137"/>
      <c r="BG372" s="137"/>
      <c r="BH372" s="137"/>
      <c r="BI372" s="137"/>
      <c r="BJ372" s="137"/>
      <c r="BK372" s="137"/>
      <c r="BL372" s="137"/>
      <c r="BM372" s="137"/>
      <c r="BN372" s="137"/>
      <c r="BO372" s="137"/>
      <c r="BP372" s="137"/>
      <c r="BQ372" s="137"/>
      <c r="BR372" s="137"/>
      <c r="BS372" s="137"/>
      <c r="BT372" s="137"/>
      <c r="BU372" s="137"/>
      <c r="BV372" s="137"/>
      <c r="BW372" s="137"/>
      <c r="BX372" s="137"/>
      <c r="BY372" s="137"/>
      <c r="BZ372" s="137"/>
      <c r="CA372" s="138"/>
      <c r="CB372" s="138"/>
      <c r="CC372" s="138"/>
      <c r="CD372" s="138"/>
      <c r="CE372" s="138"/>
      <c r="CF372" s="138"/>
    </row>
    <row r="373" ht="12.0" customHeigh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32"/>
      <c r="K373" s="132"/>
      <c r="L373" s="132"/>
      <c r="M373" s="132"/>
      <c r="N373" s="132"/>
      <c r="O373" s="132"/>
      <c r="P373" s="132"/>
      <c r="Q373" s="133"/>
      <c r="R373" s="132"/>
      <c r="S373" s="134"/>
      <c r="T373" s="135"/>
      <c r="U373" s="136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  <c r="BG373" s="137"/>
      <c r="BH373" s="137"/>
      <c r="BI373" s="137"/>
      <c r="BJ373" s="137"/>
      <c r="BK373" s="137"/>
      <c r="BL373" s="137"/>
      <c r="BM373" s="137"/>
      <c r="BN373" s="137"/>
      <c r="BO373" s="137"/>
      <c r="BP373" s="137"/>
      <c r="BQ373" s="137"/>
      <c r="BR373" s="137"/>
      <c r="BS373" s="137"/>
      <c r="BT373" s="137"/>
      <c r="BU373" s="137"/>
      <c r="BV373" s="137"/>
      <c r="BW373" s="137"/>
      <c r="BX373" s="137"/>
      <c r="BY373" s="137"/>
      <c r="BZ373" s="137"/>
      <c r="CA373" s="138"/>
      <c r="CB373" s="138"/>
      <c r="CC373" s="138"/>
      <c r="CD373" s="138"/>
      <c r="CE373" s="138"/>
      <c r="CF373" s="138"/>
    </row>
    <row r="374" ht="12.0" customHeight="1">
      <c r="A374" s="104"/>
      <c r="B374" s="104"/>
      <c r="C374" s="104"/>
      <c r="D374" s="104"/>
      <c r="E374" s="104"/>
      <c r="F374" s="104"/>
      <c r="G374" s="104"/>
      <c r="H374" s="104"/>
      <c r="I374" s="104"/>
      <c r="J374" s="132"/>
      <c r="K374" s="132"/>
      <c r="L374" s="132"/>
      <c r="M374" s="132"/>
      <c r="N374" s="132"/>
      <c r="O374" s="132"/>
      <c r="P374" s="132"/>
      <c r="Q374" s="133"/>
      <c r="R374" s="132"/>
      <c r="S374" s="134"/>
      <c r="T374" s="135"/>
      <c r="U374" s="136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/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7"/>
      <c r="BW374" s="137"/>
      <c r="BX374" s="137"/>
      <c r="BY374" s="137"/>
      <c r="BZ374" s="137"/>
      <c r="CA374" s="138"/>
      <c r="CB374" s="138"/>
      <c r="CC374" s="138"/>
      <c r="CD374" s="138"/>
      <c r="CE374" s="138"/>
      <c r="CF374" s="138"/>
    </row>
    <row r="375" ht="12.0" customHeight="1">
      <c r="A375" s="104"/>
      <c r="B375" s="104"/>
      <c r="C375" s="104"/>
      <c r="D375" s="104"/>
      <c r="E375" s="104"/>
      <c r="F375" s="104"/>
      <c r="G375" s="104"/>
      <c r="H375" s="104"/>
      <c r="I375" s="104"/>
      <c r="J375" s="132"/>
      <c r="K375" s="132"/>
      <c r="L375" s="132"/>
      <c r="M375" s="132"/>
      <c r="N375" s="132"/>
      <c r="O375" s="132"/>
      <c r="P375" s="132"/>
      <c r="Q375" s="133"/>
      <c r="R375" s="132"/>
      <c r="S375" s="134"/>
      <c r="T375" s="135"/>
      <c r="U375" s="136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137"/>
      <c r="BE375" s="137"/>
      <c r="BF375" s="137"/>
      <c r="BG375" s="137"/>
      <c r="BH375" s="137"/>
      <c r="BI375" s="137"/>
      <c r="BJ375" s="137"/>
      <c r="BK375" s="137"/>
      <c r="BL375" s="137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8"/>
      <c r="CB375" s="138"/>
      <c r="CC375" s="138"/>
      <c r="CD375" s="138"/>
      <c r="CE375" s="138"/>
      <c r="CF375" s="138"/>
    </row>
    <row r="376" ht="12.0" customHeight="1">
      <c r="A376" s="104"/>
      <c r="B376" s="104"/>
      <c r="C376" s="104"/>
      <c r="D376" s="104"/>
      <c r="E376" s="104"/>
      <c r="F376" s="104"/>
      <c r="G376" s="104"/>
      <c r="H376" s="104"/>
      <c r="I376" s="104"/>
      <c r="J376" s="132"/>
      <c r="K376" s="132"/>
      <c r="L376" s="132"/>
      <c r="M376" s="132"/>
      <c r="N376" s="132"/>
      <c r="O376" s="132"/>
      <c r="P376" s="132"/>
      <c r="Q376" s="133"/>
      <c r="R376" s="132"/>
      <c r="S376" s="134"/>
      <c r="T376" s="135"/>
      <c r="U376" s="136"/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/>
      <c r="AN376" s="137"/>
      <c r="AO376" s="137"/>
      <c r="AP376" s="137"/>
      <c r="AQ376" s="137"/>
      <c r="AR376" s="137"/>
      <c r="AS376" s="137"/>
      <c r="AT376" s="137"/>
      <c r="AU376" s="137"/>
      <c r="AV376" s="137"/>
      <c r="AW376" s="137"/>
      <c r="AX376" s="137"/>
      <c r="AY376" s="137"/>
      <c r="AZ376" s="137"/>
      <c r="BA376" s="137"/>
      <c r="BB376" s="137"/>
      <c r="BC376" s="137"/>
      <c r="BD376" s="137"/>
      <c r="BE376" s="137"/>
      <c r="BF376" s="137"/>
      <c r="BG376" s="137"/>
      <c r="BH376" s="137"/>
      <c r="BI376" s="137"/>
      <c r="BJ376" s="137"/>
      <c r="BK376" s="137"/>
      <c r="BL376" s="137"/>
      <c r="BM376" s="137"/>
      <c r="BN376" s="137"/>
      <c r="BO376" s="137"/>
      <c r="BP376" s="137"/>
      <c r="BQ376" s="137"/>
      <c r="BR376" s="137"/>
      <c r="BS376" s="137"/>
      <c r="BT376" s="137"/>
      <c r="BU376" s="137"/>
      <c r="BV376" s="137"/>
      <c r="BW376" s="137"/>
      <c r="BX376" s="137"/>
      <c r="BY376" s="137"/>
      <c r="BZ376" s="137"/>
      <c r="CA376" s="138"/>
      <c r="CB376" s="138"/>
      <c r="CC376" s="138"/>
      <c r="CD376" s="138"/>
      <c r="CE376" s="138"/>
      <c r="CF376" s="138"/>
    </row>
    <row r="377" ht="12.0" customHeight="1">
      <c r="A377" s="104"/>
      <c r="B377" s="104"/>
      <c r="C377" s="104"/>
      <c r="D377" s="104"/>
      <c r="E377" s="104"/>
      <c r="F377" s="104"/>
      <c r="G377" s="104"/>
      <c r="H377" s="104"/>
      <c r="I377" s="104"/>
      <c r="J377" s="132"/>
      <c r="K377" s="132"/>
      <c r="L377" s="132"/>
      <c r="M377" s="132"/>
      <c r="N377" s="132"/>
      <c r="O377" s="132"/>
      <c r="P377" s="132"/>
      <c r="Q377" s="133"/>
      <c r="R377" s="132"/>
      <c r="S377" s="134"/>
      <c r="T377" s="135"/>
      <c r="U377" s="136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/>
      <c r="BI377" s="137"/>
      <c r="BJ377" s="137"/>
      <c r="BK377" s="137"/>
      <c r="BL377" s="137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8"/>
      <c r="CB377" s="138"/>
      <c r="CC377" s="138"/>
      <c r="CD377" s="138"/>
      <c r="CE377" s="138"/>
      <c r="CF377" s="138"/>
    </row>
    <row r="378" ht="12.0" customHeight="1">
      <c r="A378" s="104"/>
      <c r="B378" s="104"/>
      <c r="C378" s="104"/>
      <c r="D378" s="104"/>
      <c r="E378" s="104"/>
      <c r="F378" s="104"/>
      <c r="G378" s="104"/>
      <c r="H378" s="104"/>
      <c r="I378" s="104"/>
      <c r="J378" s="132"/>
      <c r="K378" s="132"/>
      <c r="L378" s="132"/>
      <c r="M378" s="132"/>
      <c r="N378" s="132"/>
      <c r="O378" s="132"/>
      <c r="P378" s="132"/>
      <c r="Q378" s="133"/>
      <c r="R378" s="132"/>
      <c r="S378" s="134"/>
      <c r="T378" s="135"/>
      <c r="U378" s="136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8"/>
      <c r="CB378" s="138"/>
      <c r="CC378" s="138"/>
      <c r="CD378" s="138"/>
      <c r="CE378" s="138"/>
      <c r="CF378" s="138"/>
    </row>
    <row r="379" ht="12.0" customHeight="1">
      <c r="A379" s="104"/>
      <c r="B379" s="104"/>
      <c r="C379" s="104"/>
      <c r="D379" s="104"/>
      <c r="E379" s="104"/>
      <c r="F379" s="104"/>
      <c r="G379" s="104"/>
      <c r="H379" s="104"/>
      <c r="I379" s="104"/>
      <c r="J379" s="132"/>
      <c r="K379" s="132"/>
      <c r="L379" s="132"/>
      <c r="M379" s="132"/>
      <c r="N379" s="132"/>
      <c r="O379" s="132"/>
      <c r="P379" s="132"/>
      <c r="Q379" s="133"/>
      <c r="R379" s="132"/>
      <c r="S379" s="134"/>
      <c r="T379" s="135"/>
      <c r="U379" s="136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/>
      <c r="BJ379" s="137"/>
      <c r="BK379" s="137"/>
      <c r="BL379" s="137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8"/>
      <c r="CB379" s="138"/>
      <c r="CC379" s="138"/>
      <c r="CD379" s="138"/>
      <c r="CE379" s="138"/>
      <c r="CF379" s="138"/>
    </row>
    <row r="380" ht="12.0" customHeight="1">
      <c r="A380" s="104"/>
      <c r="B380" s="104"/>
      <c r="C380" s="104"/>
      <c r="D380" s="104"/>
      <c r="E380" s="104"/>
      <c r="F380" s="104"/>
      <c r="G380" s="104"/>
      <c r="H380" s="104"/>
      <c r="I380" s="104"/>
      <c r="J380" s="132"/>
      <c r="K380" s="132"/>
      <c r="L380" s="132"/>
      <c r="M380" s="132"/>
      <c r="N380" s="132"/>
      <c r="O380" s="132"/>
      <c r="P380" s="132"/>
      <c r="Q380" s="133"/>
      <c r="R380" s="132"/>
      <c r="S380" s="134"/>
      <c r="T380" s="135"/>
      <c r="U380" s="136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  <c r="AS380" s="137"/>
      <c r="AT380" s="137"/>
      <c r="AU380" s="137"/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  <c r="BG380" s="137"/>
      <c r="BH380" s="137"/>
      <c r="BI380" s="137"/>
      <c r="BJ380" s="137"/>
      <c r="BK380" s="137"/>
      <c r="BL380" s="137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8"/>
      <c r="CB380" s="138"/>
      <c r="CC380" s="138"/>
      <c r="CD380" s="138"/>
      <c r="CE380" s="138"/>
      <c r="CF380" s="138"/>
    </row>
    <row r="381" ht="12.0" customHeight="1">
      <c r="A381" s="104"/>
      <c r="B381" s="104"/>
      <c r="C381" s="104"/>
      <c r="D381" s="104"/>
      <c r="E381" s="104"/>
      <c r="F381" s="104"/>
      <c r="G381" s="104"/>
      <c r="H381" s="104"/>
      <c r="I381" s="104"/>
      <c r="J381" s="132"/>
      <c r="K381" s="132"/>
      <c r="L381" s="132"/>
      <c r="M381" s="132"/>
      <c r="N381" s="132"/>
      <c r="O381" s="132"/>
      <c r="P381" s="132"/>
      <c r="Q381" s="133"/>
      <c r="R381" s="132"/>
      <c r="S381" s="134"/>
      <c r="T381" s="135"/>
      <c r="U381" s="136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  <c r="BG381" s="137"/>
      <c r="BH381" s="137"/>
      <c r="BI381" s="137"/>
      <c r="BJ381" s="137"/>
      <c r="BK381" s="137"/>
      <c r="BL381" s="137"/>
      <c r="BM381" s="137"/>
      <c r="BN381" s="137"/>
      <c r="BO381" s="137"/>
      <c r="BP381" s="137"/>
      <c r="BQ381" s="137"/>
      <c r="BR381" s="137"/>
      <c r="BS381" s="137"/>
      <c r="BT381" s="137"/>
      <c r="BU381" s="137"/>
      <c r="BV381" s="137"/>
      <c r="BW381" s="137"/>
      <c r="BX381" s="137"/>
      <c r="BY381" s="137"/>
      <c r="BZ381" s="137"/>
      <c r="CA381" s="138"/>
      <c r="CB381" s="138"/>
      <c r="CC381" s="138"/>
      <c r="CD381" s="138"/>
      <c r="CE381" s="138"/>
      <c r="CF381" s="138"/>
    </row>
    <row r="382" ht="12.0" customHeight="1">
      <c r="A382" s="104"/>
      <c r="B382" s="104"/>
      <c r="C382" s="104"/>
      <c r="D382" s="104"/>
      <c r="E382" s="104"/>
      <c r="F382" s="104"/>
      <c r="G382" s="104"/>
      <c r="H382" s="104"/>
      <c r="I382" s="104"/>
      <c r="J382" s="132"/>
      <c r="K382" s="132"/>
      <c r="L382" s="132"/>
      <c r="M382" s="132"/>
      <c r="N382" s="132"/>
      <c r="O382" s="132"/>
      <c r="P382" s="132"/>
      <c r="Q382" s="133"/>
      <c r="R382" s="132"/>
      <c r="S382" s="134"/>
      <c r="T382" s="135"/>
      <c r="U382" s="136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  <c r="BG382" s="137"/>
      <c r="BH382" s="137"/>
      <c r="BI382" s="137"/>
      <c r="BJ382" s="137"/>
      <c r="BK382" s="137"/>
      <c r="BL382" s="137"/>
      <c r="BM382" s="137"/>
      <c r="BN382" s="137"/>
      <c r="BO382" s="137"/>
      <c r="BP382" s="137"/>
      <c r="BQ382" s="137"/>
      <c r="BR382" s="137"/>
      <c r="BS382" s="137"/>
      <c r="BT382" s="137"/>
      <c r="BU382" s="137"/>
      <c r="BV382" s="137"/>
      <c r="BW382" s="137"/>
      <c r="BX382" s="137"/>
      <c r="BY382" s="137"/>
      <c r="BZ382" s="137"/>
      <c r="CA382" s="138"/>
      <c r="CB382" s="138"/>
      <c r="CC382" s="138"/>
      <c r="CD382" s="138"/>
      <c r="CE382" s="138"/>
      <c r="CF382" s="138"/>
    </row>
    <row r="383" ht="12.0" customHeight="1">
      <c r="A383" s="104"/>
      <c r="B383" s="104"/>
      <c r="C383" s="104"/>
      <c r="D383" s="104"/>
      <c r="E383" s="104"/>
      <c r="F383" s="104"/>
      <c r="G383" s="104"/>
      <c r="H383" s="104"/>
      <c r="I383" s="104"/>
      <c r="J383" s="132"/>
      <c r="K383" s="132"/>
      <c r="L383" s="132"/>
      <c r="M383" s="132"/>
      <c r="N383" s="132"/>
      <c r="O383" s="132"/>
      <c r="P383" s="132"/>
      <c r="Q383" s="133"/>
      <c r="R383" s="132"/>
      <c r="S383" s="134"/>
      <c r="T383" s="135"/>
      <c r="U383" s="136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  <c r="AS383" s="137"/>
      <c r="AT383" s="137"/>
      <c r="AU383" s="137"/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  <c r="BG383" s="137"/>
      <c r="BH383" s="137"/>
      <c r="BI383" s="137"/>
      <c r="BJ383" s="137"/>
      <c r="BK383" s="137"/>
      <c r="BL383" s="137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8"/>
      <c r="CB383" s="138"/>
      <c r="CC383" s="138"/>
      <c r="CD383" s="138"/>
      <c r="CE383" s="138"/>
      <c r="CF383" s="138"/>
    </row>
    <row r="384" ht="12.0" customHeight="1">
      <c r="A384" s="104"/>
      <c r="B384" s="104"/>
      <c r="C384" s="104"/>
      <c r="D384" s="104"/>
      <c r="E384" s="104"/>
      <c r="F384" s="104"/>
      <c r="G384" s="104"/>
      <c r="H384" s="104"/>
      <c r="I384" s="104"/>
      <c r="J384" s="132"/>
      <c r="K384" s="132"/>
      <c r="L384" s="132"/>
      <c r="M384" s="132"/>
      <c r="N384" s="132"/>
      <c r="O384" s="132"/>
      <c r="P384" s="132"/>
      <c r="Q384" s="133"/>
      <c r="R384" s="132"/>
      <c r="S384" s="134"/>
      <c r="T384" s="135"/>
      <c r="U384" s="136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  <c r="BG384" s="137"/>
      <c r="BH384" s="137"/>
      <c r="BI384" s="137"/>
      <c r="BJ384" s="137"/>
      <c r="BK384" s="137"/>
      <c r="BL384" s="137"/>
      <c r="BM384" s="137"/>
      <c r="BN384" s="137"/>
      <c r="BO384" s="137"/>
      <c r="BP384" s="137"/>
      <c r="BQ384" s="137"/>
      <c r="BR384" s="137"/>
      <c r="BS384" s="137"/>
      <c r="BT384" s="137"/>
      <c r="BU384" s="137"/>
      <c r="BV384" s="137"/>
      <c r="BW384" s="137"/>
      <c r="BX384" s="137"/>
      <c r="BY384" s="137"/>
      <c r="BZ384" s="137"/>
      <c r="CA384" s="138"/>
      <c r="CB384" s="138"/>
      <c r="CC384" s="138"/>
      <c r="CD384" s="138"/>
      <c r="CE384" s="138"/>
      <c r="CF384" s="138"/>
    </row>
    <row r="385" ht="12.0" customHeight="1">
      <c r="A385" s="104"/>
      <c r="B385" s="104"/>
      <c r="C385" s="104"/>
      <c r="D385" s="104"/>
      <c r="E385" s="104"/>
      <c r="F385" s="104"/>
      <c r="G385" s="104"/>
      <c r="H385" s="104"/>
      <c r="I385" s="104"/>
      <c r="J385" s="132"/>
      <c r="K385" s="132"/>
      <c r="L385" s="132"/>
      <c r="M385" s="132"/>
      <c r="N385" s="132"/>
      <c r="O385" s="132"/>
      <c r="P385" s="132"/>
      <c r="Q385" s="133"/>
      <c r="R385" s="132"/>
      <c r="S385" s="134"/>
      <c r="T385" s="135"/>
      <c r="U385" s="136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7"/>
      <c r="AQ385" s="137"/>
      <c r="AR385" s="137"/>
      <c r="AS385" s="137"/>
      <c r="AT385" s="137"/>
      <c r="AU385" s="137"/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  <c r="BG385" s="137"/>
      <c r="BH385" s="137"/>
      <c r="BI385" s="137"/>
      <c r="BJ385" s="137"/>
      <c r="BK385" s="137"/>
      <c r="BL385" s="137"/>
      <c r="BM385" s="137"/>
      <c r="BN385" s="137"/>
      <c r="BO385" s="137"/>
      <c r="BP385" s="137"/>
      <c r="BQ385" s="137"/>
      <c r="BR385" s="137"/>
      <c r="BS385" s="137"/>
      <c r="BT385" s="137"/>
      <c r="BU385" s="137"/>
      <c r="BV385" s="137"/>
      <c r="BW385" s="137"/>
      <c r="BX385" s="137"/>
      <c r="BY385" s="137"/>
      <c r="BZ385" s="137"/>
      <c r="CA385" s="138"/>
      <c r="CB385" s="138"/>
      <c r="CC385" s="138"/>
      <c r="CD385" s="138"/>
      <c r="CE385" s="138"/>
      <c r="CF385" s="138"/>
    </row>
    <row r="386" ht="12.0" customHeigh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32"/>
      <c r="K386" s="132"/>
      <c r="L386" s="132"/>
      <c r="M386" s="132"/>
      <c r="N386" s="132"/>
      <c r="O386" s="132"/>
      <c r="P386" s="132"/>
      <c r="Q386" s="133"/>
      <c r="R386" s="132"/>
      <c r="S386" s="134"/>
      <c r="T386" s="135"/>
      <c r="U386" s="136"/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  <c r="BG386" s="137"/>
      <c r="BH386" s="137"/>
      <c r="BI386" s="137"/>
      <c r="BJ386" s="137"/>
      <c r="BK386" s="137"/>
      <c r="BL386" s="137"/>
      <c r="BM386" s="137"/>
      <c r="BN386" s="137"/>
      <c r="BO386" s="137"/>
      <c r="BP386" s="137"/>
      <c r="BQ386" s="137"/>
      <c r="BR386" s="137"/>
      <c r="BS386" s="137"/>
      <c r="BT386" s="137"/>
      <c r="BU386" s="137"/>
      <c r="BV386" s="137"/>
      <c r="BW386" s="137"/>
      <c r="BX386" s="137"/>
      <c r="BY386" s="137"/>
      <c r="BZ386" s="137"/>
      <c r="CA386" s="138"/>
      <c r="CB386" s="138"/>
      <c r="CC386" s="138"/>
      <c r="CD386" s="138"/>
      <c r="CE386" s="138"/>
      <c r="CF386" s="138"/>
    </row>
    <row r="387" ht="12.0" customHeight="1">
      <c r="A387" s="104"/>
      <c r="B387" s="104"/>
      <c r="C387" s="104"/>
      <c r="D387" s="104"/>
      <c r="E387" s="104"/>
      <c r="F387" s="104"/>
      <c r="G387" s="104"/>
      <c r="H387" s="104"/>
      <c r="I387" s="104"/>
      <c r="J387" s="132"/>
      <c r="K387" s="132"/>
      <c r="L387" s="132"/>
      <c r="M387" s="132"/>
      <c r="N387" s="132"/>
      <c r="O387" s="132"/>
      <c r="P387" s="132"/>
      <c r="Q387" s="133"/>
      <c r="R387" s="132"/>
      <c r="S387" s="134"/>
      <c r="T387" s="135"/>
      <c r="U387" s="136"/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  <c r="BG387" s="137"/>
      <c r="BH387" s="137"/>
      <c r="BI387" s="137"/>
      <c r="BJ387" s="137"/>
      <c r="BK387" s="137"/>
      <c r="BL387" s="137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7"/>
      <c r="BW387" s="137"/>
      <c r="BX387" s="137"/>
      <c r="BY387" s="137"/>
      <c r="BZ387" s="137"/>
      <c r="CA387" s="138"/>
      <c r="CB387" s="138"/>
      <c r="CC387" s="138"/>
      <c r="CD387" s="138"/>
      <c r="CE387" s="138"/>
      <c r="CF387" s="138"/>
    </row>
    <row r="388" ht="12.0" customHeight="1">
      <c r="A388" s="104"/>
      <c r="B388" s="104"/>
      <c r="C388" s="104"/>
      <c r="D388" s="104"/>
      <c r="E388" s="104"/>
      <c r="F388" s="104"/>
      <c r="G388" s="104"/>
      <c r="H388" s="104"/>
      <c r="I388" s="104"/>
      <c r="J388" s="132"/>
      <c r="K388" s="132"/>
      <c r="L388" s="132"/>
      <c r="M388" s="132"/>
      <c r="N388" s="132"/>
      <c r="O388" s="132"/>
      <c r="P388" s="132"/>
      <c r="Q388" s="133"/>
      <c r="R388" s="132"/>
      <c r="S388" s="134"/>
      <c r="T388" s="135"/>
      <c r="U388" s="136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  <c r="BG388" s="137"/>
      <c r="BH388" s="137"/>
      <c r="BI388" s="137"/>
      <c r="BJ388" s="137"/>
      <c r="BK388" s="137"/>
      <c r="BL388" s="137"/>
      <c r="BM388" s="137"/>
      <c r="BN388" s="137"/>
      <c r="BO388" s="137"/>
      <c r="BP388" s="137"/>
      <c r="BQ388" s="137"/>
      <c r="BR388" s="137"/>
      <c r="BS388" s="137"/>
      <c r="BT388" s="137"/>
      <c r="BU388" s="137"/>
      <c r="BV388" s="137"/>
      <c r="BW388" s="137"/>
      <c r="BX388" s="137"/>
      <c r="BY388" s="137"/>
      <c r="BZ388" s="137"/>
      <c r="CA388" s="138"/>
      <c r="CB388" s="138"/>
      <c r="CC388" s="138"/>
      <c r="CD388" s="138"/>
      <c r="CE388" s="138"/>
      <c r="CF388" s="138"/>
    </row>
    <row r="389" ht="12.0" customHeight="1">
      <c r="A389" s="104"/>
      <c r="B389" s="104"/>
      <c r="C389" s="104"/>
      <c r="D389" s="104"/>
      <c r="E389" s="104"/>
      <c r="F389" s="104"/>
      <c r="G389" s="104"/>
      <c r="H389" s="104"/>
      <c r="I389" s="104"/>
      <c r="J389" s="132"/>
      <c r="K389" s="132"/>
      <c r="L389" s="132"/>
      <c r="M389" s="132"/>
      <c r="N389" s="132"/>
      <c r="O389" s="132"/>
      <c r="P389" s="132"/>
      <c r="Q389" s="133"/>
      <c r="R389" s="132"/>
      <c r="S389" s="134"/>
      <c r="T389" s="135"/>
      <c r="U389" s="136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/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  <c r="BG389" s="137"/>
      <c r="BH389" s="137"/>
      <c r="BI389" s="137"/>
      <c r="BJ389" s="137"/>
      <c r="BK389" s="137"/>
      <c r="BL389" s="137"/>
      <c r="BM389" s="137"/>
      <c r="BN389" s="137"/>
      <c r="BO389" s="137"/>
      <c r="BP389" s="137"/>
      <c r="BQ389" s="137"/>
      <c r="BR389" s="137"/>
      <c r="BS389" s="137"/>
      <c r="BT389" s="137"/>
      <c r="BU389" s="137"/>
      <c r="BV389" s="137"/>
      <c r="BW389" s="137"/>
      <c r="BX389" s="137"/>
      <c r="BY389" s="137"/>
      <c r="BZ389" s="137"/>
      <c r="CA389" s="138"/>
      <c r="CB389" s="138"/>
      <c r="CC389" s="138"/>
      <c r="CD389" s="138"/>
      <c r="CE389" s="138"/>
      <c r="CF389" s="138"/>
    </row>
    <row r="390" ht="12.0" customHeight="1">
      <c r="A390" s="104"/>
      <c r="B390" s="104"/>
      <c r="C390" s="104"/>
      <c r="D390" s="104"/>
      <c r="E390" s="104"/>
      <c r="F390" s="104"/>
      <c r="G390" s="104"/>
      <c r="H390" s="104"/>
      <c r="I390" s="104"/>
      <c r="J390" s="132"/>
      <c r="K390" s="132"/>
      <c r="L390" s="132"/>
      <c r="M390" s="132"/>
      <c r="N390" s="132"/>
      <c r="O390" s="132"/>
      <c r="P390" s="132"/>
      <c r="Q390" s="133"/>
      <c r="R390" s="132"/>
      <c r="S390" s="134"/>
      <c r="T390" s="135"/>
      <c r="U390" s="136"/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7"/>
      <c r="BI390" s="137"/>
      <c r="BJ390" s="137"/>
      <c r="BK390" s="137"/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8"/>
      <c r="CB390" s="138"/>
      <c r="CC390" s="138"/>
      <c r="CD390" s="138"/>
      <c r="CE390" s="138"/>
      <c r="CF390" s="138"/>
    </row>
    <row r="391" ht="12.0" customHeight="1">
      <c r="A391" s="104"/>
      <c r="B391" s="104"/>
      <c r="C391" s="104"/>
      <c r="D391" s="104"/>
      <c r="E391" s="104"/>
      <c r="F391" s="104"/>
      <c r="G391" s="104"/>
      <c r="H391" s="104"/>
      <c r="I391" s="104"/>
      <c r="J391" s="132"/>
      <c r="K391" s="132"/>
      <c r="L391" s="132"/>
      <c r="M391" s="132"/>
      <c r="N391" s="132"/>
      <c r="O391" s="132"/>
      <c r="P391" s="132"/>
      <c r="Q391" s="133"/>
      <c r="R391" s="132"/>
      <c r="S391" s="134"/>
      <c r="T391" s="135"/>
      <c r="U391" s="136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  <c r="AS391" s="137"/>
      <c r="AT391" s="137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  <c r="BG391" s="137"/>
      <c r="BH391" s="137"/>
      <c r="BI391" s="137"/>
      <c r="BJ391" s="137"/>
      <c r="BK391" s="137"/>
      <c r="BL391" s="137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8"/>
      <c r="CB391" s="138"/>
      <c r="CC391" s="138"/>
      <c r="CD391" s="138"/>
      <c r="CE391" s="138"/>
      <c r="CF391" s="138"/>
    </row>
    <row r="392" ht="12.0" customHeight="1">
      <c r="A392" s="104"/>
      <c r="B392" s="104"/>
      <c r="C392" s="104"/>
      <c r="D392" s="104"/>
      <c r="E392" s="104"/>
      <c r="F392" s="104"/>
      <c r="G392" s="104"/>
      <c r="H392" s="104"/>
      <c r="I392" s="104"/>
      <c r="J392" s="132"/>
      <c r="K392" s="132"/>
      <c r="L392" s="132"/>
      <c r="M392" s="132"/>
      <c r="N392" s="132"/>
      <c r="O392" s="132"/>
      <c r="P392" s="132"/>
      <c r="Q392" s="133"/>
      <c r="R392" s="132"/>
      <c r="S392" s="134"/>
      <c r="T392" s="135"/>
      <c r="U392" s="136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  <c r="BG392" s="137"/>
      <c r="BH392" s="137"/>
      <c r="BI392" s="137"/>
      <c r="BJ392" s="137"/>
      <c r="BK392" s="137"/>
      <c r="BL392" s="137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8"/>
      <c r="CB392" s="138"/>
      <c r="CC392" s="138"/>
      <c r="CD392" s="138"/>
      <c r="CE392" s="138"/>
      <c r="CF392" s="138"/>
    </row>
    <row r="393" ht="12.0" customHeight="1">
      <c r="A393" s="104"/>
      <c r="B393" s="104"/>
      <c r="C393" s="104"/>
      <c r="D393" s="104"/>
      <c r="E393" s="104"/>
      <c r="F393" s="104"/>
      <c r="G393" s="104"/>
      <c r="H393" s="104"/>
      <c r="I393" s="104"/>
      <c r="J393" s="132"/>
      <c r="K393" s="132"/>
      <c r="L393" s="132"/>
      <c r="M393" s="132"/>
      <c r="N393" s="132"/>
      <c r="O393" s="132"/>
      <c r="P393" s="132"/>
      <c r="Q393" s="133"/>
      <c r="R393" s="132"/>
      <c r="S393" s="134"/>
      <c r="T393" s="135"/>
      <c r="U393" s="136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37"/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  <c r="BG393" s="137"/>
      <c r="BH393" s="137"/>
      <c r="BI393" s="137"/>
      <c r="BJ393" s="137"/>
      <c r="BK393" s="137"/>
      <c r="BL393" s="137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8"/>
      <c r="CB393" s="138"/>
      <c r="CC393" s="138"/>
      <c r="CD393" s="138"/>
      <c r="CE393" s="138"/>
      <c r="CF393" s="138"/>
    </row>
    <row r="394" ht="12.0" customHeight="1">
      <c r="A394" s="104"/>
      <c r="B394" s="104"/>
      <c r="C394" s="104"/>
      <c r="D394" s="104"/>
      <c r="E394" s="104"/>
      <c r="F394" s="104"/>
      <c r="G394" s="104"/>
      <c r="H394" s="104"/>
      <c r="I394" s="104"/>
      <c r="J394" s="132"/>
      <c r="K394" s="132"/>
      <c r="L394" s="132"/>
      <c r="M394" s="132"/>
      <c r="N394" s="132"/>
      <c r="O394" s="132"/>
      <c r="P394" s="132"/>
      <c r="Q394" s="133"/>
      <c r="R394" s="132"/>
      <c r="S394" s="134"/>
      <c r="T394" s="135"/>
      <c r="U394" s="136"/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  <c r="BG394" s="137"/>
      <c r="BH394" s="137"/>
      <c r="BI394" s="137"/>
      <c r="BJ394" s="137"/>
      <c r="BK394" s="137"/>
      <c r="BL394" s="137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8"/>
      <c r="CB394" s="138"/>
      <c r="CC394" s="138"/>
      <c r="CD394" s="138"/>
      <c r="CE394" s="138"/>
      <c r="CF394" s="138"/>
    </row>
    <row r="395" ht="12.0" customHeight="1">
      <c r="A395" s="104"/>
      <c r="B395" s="104"/>
      <c r="C395" s="104"/>
      <c r="D395" s="104"/>
      <c r="E395" s="104"/>
      <c r="F395" s="104"/>
      <c r="G395" s="104"/>
      <c r="H395" s="104"/>
      <c r="I395" s="104"/>
      <c r="J395" s="132"/>
      <c r="K395" s="132"/>
      <c r="L395" s="132"/>
      <c r="M395" s="132"/>
      <c r="N395" s="132"/>
      <c r="O395" s="132"/>
      <c r="P395" s="132"/>
      <c r="Q395" s="133"/>
      <c r="R395" s="132"/>
      <c r="S395" s="134"/>
      <c r="T395" s="135"/>
      <c r="U395" s="136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8"/>
      <c r="CB395" s="138"/>
      <c r="CC395" s="138"/>
      <c r="CD395" s="138"/>
      <c r="CE395" s="138"/>
      <c r="CF395" s="138"/>
    </row>
    <row r="396" ht="12.0" customHeight="1">
      <c r="A396" s="104"/>
      <c r="B396" s="104"/>
      <c r="C396" s="104"/>
      <c r="D396" s="104"/>
      <c r="E396" s="104"/>
      <c r="F396" s="104"/>
      <c r="G396" s="104"/>
      <c r="H396" s="104"/>
      <c r="I396" s="104"/>
      <c r="J396" s="132"/>
      <c r="K396" s="132"/>
      <c r="L396" s="132"/>
      <c r="M396" s="132"/>
      <c r="N396" s="132"/>
      <c r="O396" s="132"/>
      <c r="P396" s="132"/>
      <c r="Q396" s="133"/>
      <c r="R396" s="132"/>
      <c r="S396" s="134"/>
      <c r="T396" s="135"/>
      <c r="U396" s="136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7"/>
      <c r="BI396" s="137"/>
      <c r="BJ396" s="137"/>
      <c r="BK396" s="137"/>
      <c r="BL396" s="137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8"/>
      <c r="CB396" s="138"/>
      <c r="CC396" s="138"/>
      <c r="CD396" s="138"/>
      <c r="CE396" s="138"/>
      <c r="CF396" s="138"/>
    </row>
    <row r="397" ht="12.0" customHeight="1">
      <c r="A397" s="104"/>
      <c r="B397" s="104"/>
      <c r="C397" s="104"/>
      <c r="D397" s="104"/>
      <c r="E397" s="104"/>
      <c r="F397" s="104"/>
      <c r="G397" s="104"/>
      <c r="H397" s="104"/>
      <c r="I397" s="104"/>
      <c r="J397" s="132"/>
      <c r="K397" s="132"/>
      <c r="L397" s="132"/>
      <c r="M397" s="132"/>
      <c r="N397" s="132"/>
      <c r="O397" s="132"/>
      <c r="P397" s="132"/>
      <c r="Q397" s="133"/>
      <c r="R397" s="132"/>
      <c r="S397" s="134"/>
      <c r="T397" s="135"/>
      <c r="U397" s="136"/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7"/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8"/>
      <c r="CB397" s="138"/>
      <c r="CC397" s="138"/>
      <c r="CD397" s="138"/>
      <c r="CE397" s="138"/>
      <c r="CF397" s="138"/>
    </row>
    <row r="398" ht="12.0" customHeight="1">
      <c r="A398" s="104"/>
      <c r="B398" s="104"/>
      <c r="C398" s="104"/>
      <c r="D398" s="104"/>
      <c r="E398" s="104"/>
      <c r="F398" s="104"/>
      <c r="G398" s="104"/>
      <c r="H398" s="104"/>
      <c r="I398" s="104"/>
      <c r="J398" s="132"/>
      <c r="K398" s="132"/>
      <c r="L398" s="132"/>
      <c r="M398" s="132"/>
      <c r="N398" s="132"/>
      <c r="O398" s="132"/>
      <c r="P398" s="132"/>
      <c r="Q398" s="133"/>
      <c r="R398" s="132"/>
      <c r="S398" s="134"/>
      <c r="T398" s="135"/>
      <c r="U398" s="136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  <c r="BG398" s="137"/>
      <c r="BH398" s="137"/>
      <c r="BI398" s="137"/>
      <c r="BJ398" s="137"/>
      <c r="BK398" s="137"/>
      <c r="BL398" s="137"/>
      <c r="BM398" s="137"/>
      <c r="BN398" s="137"/>
      <c r="BO398" s="137"/>
      <c r="BP398" s="137"/>
      <c r="BQ398" s="137"/>
      <c r="BR398" s="137"/>
      <c r="BS398" s="137"/>
      <c r="BT398" s="137"/>
      <c r="BU398" s="137"/>
      <c r="BV398" s="137"/>
      <c r="BW398" s="137"/>
      <c r="BX398" s="137"/>
      <c r="BY398" s="137"/>
      <c r="BZ398" s="137"/>
      <c r="CA398" s="138"/>
      <c r="CB398" s="138"/>
      <c r="CC398" s="138"/>
      <c r="CD398" s="138"/>
      <c r="CE398" s="138"/>
      <c r="CF398" s="138"/>
    </row>
    <row r="399" ht="12.0" customHeigh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32"/>
      <c r="K399" s="132"/>
      <c r="L399" s="132"/>
      <c r="M399" s="132"/>
      <c r="N399" s="132"/>
      <c r="O399" s="132"/>
      <c r="P399" s="132"/>
      <c r="Q399" s="133"/>
      <c r="R399" s="132"/>
      <c r="S399" s="134"/>
      <c r="T399" s="135"/>
      <c r="U399" s="136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  <c r="AS399" s="137"/>
      <c r="AT399" s="137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  <c r="BG399" s="137"/>
      <c r="BH399" s="137"/>
      <c r="BI399" s="137"/>
      <c r="BJ399" s="137"/>
      <c r="BK399" s="137"/>
      <c r="BL399" s="137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8"/>
      <c r="CB399" s="138"/>
      <c r="CC399" s="138"/>
      <c r="CD399" s="138"/>
      <c r="CE399" s="138"/>
      <c r="CF399" s="138"/>
    </row>
    <row r="400" ht="12.0" customHeight="1">
      <c r="A400" s="104"/>
      <c r="B400" s="104"/>
      <c r="C400" s="104"/>
      <c r="D400" s="104"/>
      <c r="E400" s="104"/>
      <c r="F400" s="104"/>
      <c r="G400" s="104"/>
      <c r="H400" s="104"/>
      <c r="I400" s="104"/>
      <c r="J400" s="132"/>
      <c r="K400" s="132"/>
      <c r="L400" s="132"/>
      <c r="M400" s="132"/>
      <c r="N400" s="132"/>
      <c r="O400" s="132"/>
      <c r="P400" s="132"/>
      <c r="Q400" s="133"/>
      <c r="R400" s="132"/>
      <c r="S400" s="134"/>
      <c r="T400" s="135"/>
      <c r="U400" s="136"/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/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  <c r="BG400" s="137"/>
      <c r="BH400" s="137"/>
      <c r="BI400" s="137"/>
      <c r="BJ400" s="137"/>
      <c r="BK400" s="137"/>
      <c r="BL400" s="137"/>
      <c r="BM400" s="137"/>
      <c r="BN400" s="137"/>
      <c r="BO400" s="137"/>
      <c r="BP400" s="137"/>
      <c r="BQ400" s="137"/>
      <c r="BR400" s="137"/>
      <c r="BS400" s="137"/>
      <c r="BT400" s="137"/>
      <c r="BU400" s="137"/>
      <c r="BV400" s="137"/>
      <c r="BW400" s="137"/>
      <c r="BX400" s="137"/>
      <c r="BY400" s="137"/>
      <c r="BZ400" s="137"/>
      <c r="CA400" s="138"/>
      <c r="CB400" s="138"/>
      <c r="CC400" s="138"/>
      <c r="CD400" s="138"/>
      <c r="CE400" s="138"/>
      <c r="CF400" s="138"/>
    </row>
    <row r="401" ht="12.0" customHeight="1">
      <c r="A401" s="104"/>
      <c r="B401" s="104"/>
      <c r="C401" s="104"/>
      <c r="D401" s="104"/>
      <c r="E401" s="104"/>
      <c r="F401" s="104"/>
      <c r="G401" s="104"/>
      <c r="H401" s="104"/>
      <c r="I401" s="104"/>
      <c r="J401" s="132"/>
      <c r="K401" s="132"/>
      <c r="L401" s="132"/>
      <c r="M401" s="132"/>
      <c r="N401" s="132"/>
      <c r="O401" s="132"/>
      <c r="P401" s="132"/>
      <c r="Q401" s="133"/>
      <c r="R401" s="132"/>
      <c r="S401" s="134"/>
      <c r="T401" s="135"/>
      <c r="U401" s="136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  <c r="BG401" s="137"/>
      <c r="BH401" s="137"/>
      <c r="BI401" s="137"/>
      <c r="BJ401" s="137"/>
      <c r="BK401" s="137"/>
      <c r="BL401" s="137"/>
      <c r="BM401" s="137"/>
      <c r="BN401" s="137"/>
      <c r="BO401" s="137"/>
      <c r="BP401" s="137"/>
      <c r="BQ401" s="137"/>
      <c r="BR401" s="137"/>
      <c r="BS401" s="137"/>
      <c r="BT401" s="137"/>
      <c r="BU401" s="137"/>
      <c r="BV401" s="137"/>
      <c r="BW401" s="137"/>
      <c r="BX401" s="137"/>
      <c r="BY401" s="137"/>
      <c r="BZ401" s="137"/>
      <c r="CA401" s="138"/>
      <c r="CB401" s="138"/>
      <c r="CC401" s="138"/>
      <c r="CD401" s="138"/>
      <c r="CE401" s="138"/>
      <c r="CF401" s="138"/>
    </row>
    <row r="402" ht="12.0" customHeight="1">
      <c r="A402" s="104"/>
      <c r="B402" s="104"/>
      <c r="C402" s="104"/>
      <c r="D402" s="104"/>
      <c r="E402" s="104"/>
      <c r="F402" s="104"/>
      <c r="G402" s="104"/>
      <c r="H402" s="104"/>
      <c r="I402" s="104"/>
      <c r="J402" s="132"/>
      <c r="K402" s="132"/>
      <c r="L402" s="132"/>
      <c r="M402" s="132"/>
      <c r="N402" s="132"/>
      <c r="O402" s="132"/>
      <c r="P402" s="132"/>
      <c r="Q402" s="133"/>
      <c r="R402" s="132"/>
      <c r="S402" s="134"/>
      <c r="T402" s="135"/>
      <c r="U402" s="136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137"/>
      <c r="BE402" s="137"/>
      <c r="BF402" s="137"/>
      <c r="BG402" s="137"/>
      <c r="BH402" s="137"/>
      <c r="BI402" s="137"/>
      <c r="BJ402" s="137"/>
      <c r="BK402" s="137"/>
      <c r="BL402" s="137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8"/>
      <c r="CB402" s="138"/>
      <c r="CC402" s="138"/>
      <c r="CD402" s="138"/>
      <c r="CE402" s="138"/>
      <c r="CF402" s="138"/>
    </row>
    <row r="403" ht="12.0" customHeight="1">
      <c r="A403" s="104"/>
      <c r="B403" s="104"/>
      <c r="C403" s="104"/>
      <c r="D403" s="104"/>
      <c r="E403" s="104"/>
      <c r="F403" s="104"/>
      <c r="G403" s="104"/>
      <c r="H403" s="104"/>
      <c r="I403" s="104"/>
      <c r="J403" s="132"/>
      <c r="K403" s="132"/>
      <c r="L403" s="132"/>
      <c r="M403" s="132"/>
      <c r="N403" s="132"/>
      <c r="O403" s="132"/>
      <c r="P403" s="132"/>
      <c r="Q403" s="133"/>
      <c r="R403" s="132"/>
      <c r="S403" s="134"/>
      <c r="T403" s="135"/>
      <c r="U403" s="136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  <c r="BG403" s="137"/>
      <c r="BH403" s="137"/>
      <c r="BI403" s="137"/>
      <c r="BJ403" s="137"/>
      <c r="BK403" s="137"/>
      <c r="BL403" s="137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8"/>
      <c r="CB403" s="138"/>
      <c r="CC403" s="138"/>
      <c r="CD403" s="138"/>
      <c r="CE403" s="138"/>
      <c r="CF403" s="138"/>
    </row>
    <row r="404" ht="12.0" customHeight="1">
      <c r="A404" s="104"/>
      <c r="B404" s="104"/>
      <c r="C404" s="104"/>
      <c r="D404" s="104"/>
      <c r="E404" s="104"/>
      <c r="F404" s="104"/>
      <c r="G404" s="104"/>
      <c r="H404" s="104"/>
      <c r="I404" s="104"/>
      <c r="J404" s="132"/>
      <c r="K404" s="132"/>
      <c r="L404" s="132"/>
      <c r="M404" s="132"/>
      <c r="N404" s="132"/>
      <c r="O404" s="132"/>
      <c r="P404" s="132"/>
      <c r="Q404" s="133"/>
      <c r="R404" s="132"/>
      <c r="S404" s="134"/>
      <c r="T404" s="135"/>
      <c r="U404" s="136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  <c r="BG404" s="137"/>
      <c r="BH404" s="137"/>
      <c r="BI404" s="137"/>
      <c r="BJ404" s="137"/>
      <c r="BK404" s="137"/>
      <c r="BL404" s="137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8"/>
      <c r="CB404" s="138"/>
      <c r="CC404" s="138"/>
      <c r="CD404" s="138"/>
      <c r="CE404" s="138"/>
      <c r="CF404" s="138"/>
    </row>
    <row r="405" ht="12.0" customHeight="1">
      <c r="A405" s="104"/>
      <c r="B405" s="104"/>
      <c r="C405" s="104"/>
      <c r="D405" s="104"/>
      <c r="E405" s="104"/>
      <c r="F405" s="104"/>
      <c r="G405" s="104"/>
      <c r="H405" s="104"/>
      <c r="I405" s="104"/>
      <c r="J405" s="132"/>
      <c r="K405" s="132"/>
      <c r="L405" s="132"/>
      <c r="M405" s="132"/>
      <c r="N405" s="132"/>
      <c r="O405" s="132"/>
      <c r="P405" s="132"/>
      <c r="Q405" s="133"/>
      <c r="R405" s="132"/>
      <c r="S405" s="134"/>
      <c r="T405" s="135"/>
      <c r="U405" s="136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/>
      <c r="BD405" s="137"/>
      <c r="BE405" s="137"/>
      <c r="BF405" s="137"/>
      <c r="BG405" s="137"/>
      <c r="BH405" s="137"/>
      <c r="BI405" s="137"/>
      <c r="BJ405" s="137"/>
      <c r="BK405" s="137"/>
      <c r="BL405" s="137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8"/>
      <c r="CB405" s="138"/>
      <c r="CC405" s="138"/>
      <c r="CD405" s="138"/>
      <c r="CE405" s="138"/>
      <c r="CF405" s="138"/>
    </row>
    <row r="406" ht="12.0" customHeight="1">
      <c r="A406" s="104"/>
      <c r="B406" s="104"/>
      <c r="C406" s="104"/>
      <c r="D406" s="104"/>
      <c r="E406" s="104"/>
      <c r="F406" s="104"/>
      <c r="G406" s="104"/>
      <c r="H406" s="104"/>
      <c r="I406" s="104"/>
      <c r="J406" s="132"/>
      <c r="K406" s="132"/>
      <c r="L406" s="132"/>
      <c r="M406" s="132"/>
      <c r="N406" s="132"/>
      <c r="O406" s="132"/>
      <c r="P406" s="132"/>
      <c r="Q406" s="133"/>
      <c r="R406" s="132"/>
      <c r="S406" s="134"/>
      <c r="T406" s="135"/>
      <c r="U406" s="136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  <c r="BG406" s="137"/>
      <c r="BH406" s="137"/>
      <c r="BI406" s="137"/>
      <c r="BJ406" s="137"/>
      <c r="BK406" s="137"/>
      <c r="BL406" s="137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8"/>
      <c r="CB406" s="138"/>
      <c r="CC406" s="138"/>
      <c r="CD406" s="138"/>
      <c r="CE406" s="138"/>
      <c r="CF406" s="138"/>
    </row>
    <row r="407" ht="12.0" customHeight="1">
      <c r="A407" s="104"/>
      <c r="B407" s="104"/>
      <c r="C407" s="104"/>
      <c r="D407" s="104"/>
      <c r="E407" s="104"/>
      <c r="F407" s="104"/>
      <c r="G407" s="104"/>
      <c r="H407" s="104"/>
      <c r="I407" s="104"/>
      <c r="J407" s="132"/>
      <c r="K407" s="132"/>
      <c r="L407" s="132"/>
      <c r="M407" s="132"/>
      <c r="N407" s="132"/>
      <c r="O407" s="132"/>
      <c r="P407" s="132"/>
      <c r="Q407" s="133"/>
      <c r="R407" s="132"/>
      <c r="S407" s="134"/>
      <c r="T407" s="135"/>
      <c r="U407" s="136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8"/>
      <c r="CB407" s="138"/>
      <c r="CC407" s="138"/>
      <c r="CD407" s="138"/>
      <c r="CE407" s="138"/>
      <c r="CF407" s="138"/>
    </row>
    <row r="408" ht="12.0" customHeight="1">
      <c r="A408" s="104"/>
      <c r="B408" s="104"/>
      <c r="C408" s="104"/>
      <c r="D408" s="104"/>
      <c r="E408" s="104"/>
      <c r="F408" s="104"/>
      <c r="G408" s="104"/>
      <c r="H408" s="104"/>
      <c r="I408" s="104"/>
      <c r="J408" s="132"/>
      <c r="K408" s="132"/>
      <c r="L408" s="132"/>
      <c r="M408" s="132"/>
      <c r="N408" s="132"/>
      <c r="O408" s="132"/>
      <c r="P408" s="132"/>
      <c r="Q408" s="133"/>
      <c r="R408" s="132"/>
      <c r="S408" s="134"/>
      <c r="T408" s="135"/>
      <c r="U408" s="136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7"/>
      <c r="BI408" s="137"/>
      <c r="BJ408" s="137"/>
      <c r="BK408" s="137"/>
      <c r="BL408" s="137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8"/>
      <c r="CB408" s="138"/>
      <c r="CC408" s="138"/>
      <c r="CD408" s="138"/>
      <c r="CE408" s="138"/>
      <c r="CF408" s="138"/>
    </row>
    <row r="409" ht="12.0" customHeight="1">
      <c r="A409" s="104"/>
      <c r="B409" s="104"/>
      <c r="C409" s="104"/>
      <c r="D409" s="104"/>
      <c r="E409" s="104"/>
      <c r="F409" s="104"/>
      <c r="G409" s="104"/>
      <c r="H409" s="104"/>
      <c r="I409" s="104"/>
      <c r="J409" s="132"/>
      <c r="K409" s="132"/>
      <c r="L409" s="132"/>
      <c r="M409" s="132"/>
      <c r="N409" s="132"/>
      <c r="O409" s="132"/>
      <c r="P409" s="132"/>
      <c r="Q409" s="133"/>
      <c r="R409" s="132"/>
      <c r="S409" s="134"/>
      <c r="T409" s="135"/>
      <c r="U409" s="136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7"/>
      <c r="BI409" s="137"/>
      <c r="BJ409" s="137"/>
      <c r="BK409" s="137"/>
      <c r="BL409" s="137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8"/>
      <c r="CB409" s="138"/>
      <c r="CC409" s="138"/>
      <c r="CD409" s="138"/>
      <c r="CE409" s="138"/>
      <c r="CF409" s="138"/>
    </row>
    <row r="410" ht="12.0" customHeight="1">
      <c r="A410" s="104"/>
      <c r="B410" s="104"/>
      <c r="C410" s="104"/>
      <c r="D410" s="104"/>
      <c r="E410" s="104"/>
      <c r="F410" s="104"/>
      <c r="G410" s="104"/>
      <c r="H410" s="104"/>
      <c r="I410" s="104"/>
      <c r="J410" s="132"/>
      <c r="K410" s="132"/>
      <c r="L410" s="132"/>
      <c r="M410" s="132"/>
      <c r="N410" s="132"/>
      <c r="O410" s="132"/>
      <c r="P410" s="132"/>
      <c r="Q410" s="133"/>
      <c r="R410" s="132"/>
      <c r="S410" s="134"/>
      <c r="T410" s="135"/>
      <c r="U410" s="136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7"/>
      <c r="BI410" s="137"/>
      <c r="BJ410" s="137"/>
      <c r="BK410" s="137"/>
      <c r="BL410" s="137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8"/>
      <c r="CB410" s="138"/>
      <c r="CC410" s="138"/>
      <c r="CD410" s="138"/>
      <c r="CE410" s="138"/>
      <c r="CF410" s="138"/>
    </row>
    <row r="411" ht="12.0" customHeight="1">
      <c r="A411" s="104"/>
      <c r="B411" s="104"/>
      <c r="C411" s="104"/>
      <c r="D411" s="104"/>
      <c r="E411" s="104"/>
      <c r="F411" s="104"/>
      <c r="G411" s="104"/>
      <c r="H411" s="104"/>
      <c r="I411" s="104"/>
      <c r="J411" s="132"/>
      <c r="K411" s="132"/>
      <c r="L411" s="132"/>
      <c r="M411" s="132"/>
      <c r="N411" s="132"/>
      <c r="O411" s="132"/>
      <c r="P411" s="132"/>
      <c r="Q411" s="133"/>
      <c r="R411" s="132"/>
      <c r="S411" s="134"/>
      <c r="T411" s="135"/>
      <c r="U411" s="136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8"/>
      <c r="CB411" s="138"/>
      <c r="CC411" s="138"/>
      <c r="CD411" s="138"/>
      <c r="CE411" s="138"/>
      <c r="CF411" s="138"/>
    </row>
    <row r="412" ht="12.0" customHeight="1">
      <c r="A412" s="104"/>
      <c r="B412" s="104"/>
      <c r="C412" s="104"/>
      <c r="D412" s="104"/>
      <c r="E412" s="104"/>
      <c r="F412" s="104"/>
      <c r="G412" s="104"/>
      <c r="H412" s="104"/>
      <c r="I412" s="104"/>
      <c r="J412" s="132"/>
      <c r="K412" s="132"/>
      <c r="L412" s="132"/>
      <c r="M412" s="132"/>
      <c r="N412" s="132"/>
      <c r="O412" s="132"/>
      <c r="P412" s="132"/>
      <c r="Q412" s="133"/>
      <c r="R412" s="132"/>
      <c r="S412" s="134"/>
      <c r="T412" s="135"/>
      <c r="U412" s="136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  <c r="BG412" s="137"/>
      <c r="BH412" s="137"/>
      <c r="BI412" s="137"/>
      <c r="BJ412" s="137"/>
      <c r="BK412" s="137"/>
      <c r="BL412" s="137"/>
      <c r="BM412" s="137"/>
      <c r="BN412" s="137"/>
      <c r="BO412" s="137"/>
      <c r="BP412" s="137"/>
      <c r="BQ412" s="137"/>
      <c r="BR412" s="137"/>
      <c r="BS412" s="137"/>
      <c r="BT412" s="137"/>
      <c r="BU412" s="137"/>
      <c r="BV412" s="137"/>
      <c r="BW412" s="137"/>
      <c r="BX412" s="137"/>
      <c r="BY412" s="137"/>
      <c r="BZ412" s="137"/>
      <c r="CA412" s="138"/>
      <c r="CB412" s="138"/>
      <c r="CC412" s="138"/>
      <c r="CD412" s="138"/>
      <c r="CE412" s="138"/>
      <c r="CF412" s="138"/>
    </row>
    <row r="413" ht="12.0" customHeight="1">
      <c r="A413" s="104"/>
      <c r="B413" s="104"/>
      <c r="C413" s="104"/>
      <c r="D413" s="104"/>
      <c r="E413" s="104"/>
      <c r="F413" s="104"/>
      <c r="G413" s="104"/>
      <c r="H413" s="104"/>
      <c r="I413" s="104"/>
      <c r="J413" s="132"/>
      <c r="K413" s="132"/>
      <c r="L413" s="132"/>
      <c r="M413" s="132"/>
      <c r="N413" s="132"/>
      <c r="O413" s="132"/>
      <c r="P413" s="132"/>
      <c r="Q413" s="133"/>
      <c r="R413" s="132"/>
      <c r="S413" s="134"/>
      <c r="T413" s="135"/>
      <c r="U413" s="136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/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  <c r="BG413" s="137"/>
      <c r="BH413" s="137"/>
      <c r="BI413" s="137"/>
      <c r="BJ413" s="137"/>
      <c r="BK413" s="137"/>
      <c r="BL413" s="137"/>
      <c r="BM413" s="137"/>
      <c r="BN413" s="137"/>
      <c r="BO413" s="137"/>
      <c r="BP413" s="137"/>
      <c r="BQ413" s="137"/>
      <c r="BR413" s="137"/>
      <c r="BS413" s="137"/>
      <c r="BT413" s="137"/>
      <c r="BU413" s="137"/>
      <c r="BV413" s="137"/>
      <c r="BW413" s="137"/>
      <c r="BX413" s="137"/>
      <c r="BY413" s="137"/>
      <c r="BZ413" s="137"/>
      <c r="CA413" s="138"/>
      <c r="CB413" s="138"/>
      <c r="CC413" s="138"/>
      <c r="CD413" s="138"/>
      <c r="CE413" s="138"/>
      <c r="CF413" s="138"/>
    </row>
    <row r="414" ht="12.0" customHeight="1">
      <c r="A414" s="104"/>
      <c r="B414" s="104"/>
      <c r="C414" s="104"/>
      <c r="D414" s="104"/>
      <c r="E414" s="104"/>
      <c r="F414" s="104"/>
      <c r="G414" s="104"/>
      <c r="H414" s="104"/>
      <c r="I414" s="104"/>
      <c r="J414" s="132"/>
      <c r="K414" s="132"/>
      <c r="L414" s="132"/>
      <c r="M414" s="132"/>
      <c r="N414" s="132"/>
      <c r="O414" s="132"/>
      <c r="P414" s="132"/>
      <c r="Q414" s="133"/>
      <c r="R414" s="132"/>
      <c r="S414" s="134"/>
      <c r="T414" s="135"/>
      <c r="U414" s="136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  <c r="BG414" s="137"/>
      <c r="BH414" s="137"/>
      <c r="BI414" s="137"/>
      <c r="BJ414" s="137"/>
      <c r="BK414" s="137"/>
      <c r="BL414" s="137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8"/>
      <c r="CB414" s="138"/>
      <c r="CC414" s="138"/>
      <c r="CD414" s="138"/>
      <c r="CE414" s="138"/>
      <c r="CF414" s="138"/>
    </row>
    <row r="415" ht="12.0" customHeight="1">
      <c r="A415" s="104"/>
      <c r="B415" s="104"/>
      <c r="C415" s="104"/>
      <c r="D415" s="104"/>
      <c r="E415" s="104"/>
      <c r="F415" s="104"/>
      <c r="G415" s="104"/>
      <c r="H415" s="104"/>
      <c r="I415" s="104"/>
      <c r="J415" s="132"/>
      <c r="K415" s="132"/>
      <c r="L415" s="132"/>
      <c r="M415" s="132"/>
      <c r="N415" s="132"/>
      <c r="O415" s="132"/>
      <c r="P415" s="132"/>
      <c r="Q415" s="133"/>
      <c r="R415" s="132"/>
      <c r="S415" s="134"/>
      <c r="T415" s="135"/>
      <c r="U415" s="136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  <c r="BG415" s="137"/>
      <c r="BH415" s="137"/>
      <c r="BI415" s="137"/>
      <c r="BJ415" s="137"/>
      <c r="BK415" s="137"/>
      <c r="BL415" s="137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8"/>
      <c r="CB415" s="138"/>
      <c r="CC415" s="138"/>
      <c r="CD415" s="138"/>
      <c r="CE415" s="138"/>
      <c r="CF415" s="138"/>
    </row>
    <row r="416" ht="12.0" customHeight="1">
      <c r="A416" s="104"/>
      <c r="B416" s="104"/>
      <c r="C416" s="104"/>
      <c r="D416" s="104"/>
      <c r="E416" s="104"/>
      <c r="F416" s="104"/>
      <c r="G416" s="104"/>
      <c r="H416" s="104"/>
      <c r="I416" s="104"/>
      <c r="J416" s="132"/>
      <c r="K416" s="132"/>
      <c r="L416" s="132"/>
      <c r="M416" s="132"/>
      <c r="N416" s="132"/>
      <c r="O416" s="132"/>
      <c r="P416" s="132"/>
      <c r="Q416" s="133"/>
      <c r="R416" s="132"/>
      <c r="S416" s="134"/>
      <c r="T416" s="135"/>
      <c r="U416" s="136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8"/>
      <c r="CB416" s="138"/>
      <c r="CC416" s="138"/>
      <c r="CD416" s="138"/>
      <c r="CE416" s="138"/>
      <c r="CF416" s="138"/>
    </row>
    <row r="417" ht="12.0" customHeight="1">
      <c r="A417" s="104"/>
      <c r="B417" s="104"/>
      <c r="C417" s="104"/>
      <c r="D417" s="104"/>
      <c r="E417" s="104"/>
      <c r="F417" s="104"/>
      <c r="G417" s="104"/>
      <c r="H417" s="104"/>
      <c r="I417" s="104"/>
      <c r="J417" s="132"/>
      <c r="K417" s="132"/>
      <c r="L417" s="132"/>
      <c r="M417" s="132"/>
      <c r="N417" s="132"/>
      <c r="O417" s="132"/>
      <c r="P417" s="132"/>
      <c r="Q417" s="133"/>
      <c r="R417" s="132"/>
      <c r="S417" s="134"/>
      <c r="T417" s="135"/>
      <c r="U417" s="136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  <c r="BG417" s="137"/>
      <c r="BH417" s="137"/>
      <c r="BI417" s="137"/>
      <c r="BJ417" s="137"/>
      <c r="BK417" s="137"/>
      <c r="BL417" s="137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8"/>
      <c r="CB417" s="138"/>
      <c r="CC417" s="138"/>
      <c r="CD417" s="138"/>
      <c r="CE417" s="138"/>
      <c r="CF417" s="138"/>
    </row>
    <row r="418" ht="12.0" customHeigh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32"/>
      <c r="K418" s="132"/>
      <c r="L418" s="132"/>
      <c r="M418" s="132"/>
      <c r="N418" s="132"/>
      <c r="O418" s="132"/>
      <c r="P418" s="132"/>
      <c r="Q418" s="133"/>
      <c r="R418" s="132"/>
      <c r="S418" s="134"/>
      <c r="T418" s="135"/>
      <c r="U418" s="136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  <c r="BG418" s="137"/>
      <c r="BH418" s="137"/>
      <c r="BI418" s="137"/>
      <c r="BJ418" s="137"/>
      <c r="BK418" s="137"/>
      <c r="BL418" s="137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8"/>
      <c r="CB418" s="138"/>
      <c r="CC418" s="138"/>
      <c r="CD418" s="138"/>
      <c r="CE418" s="138"/>
      <c r="CF418" s="138"/>
    </row>
    <row r="419" ht="12.0" customHeight="1">
      <c r="A419" s="104"/>
      <c r="B419" s="104"/>
      <c r="C419" s="104"/>
      <c r="D419" s="104"/>
      <c r="E419" s="104"/>
      <c r="F419" s="104"/>
      <c r="G419" s="104"/>
      <c r="H419" s="104"/>
      <c r="I419" s="104"/>
      <c r="J419" s="132"/>
      <c r="K419" s="132"/>
      <c r="L419" s="132"/>
      <c r="M419" s="132"/>
      <c r="N419" s="132"/>
      <c r="O419" s="132"/>
      <c r="P419" s="132"/>
      <c r="Q419" s="133"/>
      <c r="R419" s="132"/>
      <c r="S419" s="134"/>
      <c r="T419" s="135"/>
      <c r="U419" s="136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7"/>
      <c r="BE419" s="137"/>
      <c r="BF419" s="137"/>
      <c r="BG419" s="137"/>
      <c r="BH419" s="137"/>
      <c r="BI419" s="137"/>
      <c r="BJ419" s="137"/>
      <c r="BK419" s="137"/>
      <c r="BL419" s="137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8"/>
      <c r="CB419" s="138"/>
      <c r="CC419" s="138"/>
      <c r="CD419" s="138"/>
      <c r="CE419" s="138"/>
      <c r="CF419" s="138"/>
    </row>
    <row r="420" ht="12.0" customHeight="1">
      <c r="A420" s="104"/>
      <c r="B420" s="104"/>
      <c r="C420" s="104"/>
      <c r="D420" s="104"/>
      <c r="E420" s="104"/>
      <c r="F420" s="104"/>
      <c r="G420" s="104"/>
      <c r="H420" s="104"/>
      <c r="I420" s="104"/>
      <c r="J420" s="132"/>
      <c r="K420" s="132"/>
      <c r="L420" s="132"/>
      <c r="M420" s="132"/>
      <c r="N420" s="132"/>
      <c r="O420" s="132"/>
      <c r="P420" s="132"/>
      <c r="Q420" s="133"/>
      <c r="R420" s="132"/>
      <c r="S420" s="134"/>
      <c r="T420" s="135"/>
      <c r="U420" s="136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  <c r="BG420" s="137"/>
      <c r="BH420" s="137"/>
      <c r="BI420" s="137"/>
      <c r="BJ420" s="137"/>
      <c r="BK420" s="137"/>
      <c r="BL420" s="137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8"/>
      <c r="CB420" s="138"/>
      <c r="CC420" s="138"/>
      <c r="CD420" s="138"/>
      <c r="CE420" s="138"/>
      <c r="CF420" s="138"/>
    </row>
    <row r="421" ht="12.0" customHeight="1">
      <c r="A421" s="104"/>
      <c r="B421" s="104"/>
      <c r="C421" s="104"/>
      <c r="D421" s="104"/>
      <c r="E421" s="104"/>
      <c r="F421" s="104"/>
      <c r="G421" s="104"/>
      <c r="H421" s="104"/>
      <c r="I421" s="104"/>
      <c r="J421" s="132"/>
      <c r="K421" s="132"/>
      <c r="L421" s="132"/>
      <c r="M421" s="132"/>
      <c r="N421" s="132"/>
      <c r="O421" s="132"/>
      <c r="P421" s="132"/>
      <c r="Q421" s="133"/>
      <c r="R421" s="132"/>
      <c r="S421" s="134"/>
      <c r="T421" s="135"/>
      <c r="U421" s="136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/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  <c r="BG421" s="137"/>
      <c r="BH421" s="137"/>
      <c r="BI421" s="137"/>
      <c r="BJ421" s="137"/>
      <c r="BK421" s="137"/>
      <c r="BL421" s="137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8"/>
      <c r="CB421" s="138"/>
      <c r="CC421" s="138"/>
      <c r="CD421" s="138"/>
      <c r="CE421" s="138"/>
      <c r="CF421" s="138"/>
    </row>
    <row r="422" ht="12.0" customHeight="1">
      <c r="A422" s="104"/>
      <c r="B422" s="104"/>
      <c r="C422" s="104"/>
      <c r="D422" s="104"/>
      <c r="E422" s="104"/>
      <c r="F422" s="104"/>
      <c r="G422" s="104"/>
      <c r="H422" s="104"/>
      <c r="I422" s="104"/>
      <c r="J422" s="132"/>
      <c r="K422" s="132"/>
      <c r="L422" s="132"/>
      <c r="M422" s="132"/>
      <c r="N422" s="132"/>
      <c r="O422" s="132"/>
      <c r="P422" s="132"/>
      <c r="Q422" s="133"/>
      <c r="R422" s="132"/>
      <c r="S422" s="134"/>
      <c r="T422" s="135"/>
      <c r="U422" s="136"/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  <c r="BG422" s="137"/>
      <c r="BH422" s="137"/>
      <c r="BI422" s="137"/>
      <c r="BJ422" s="137"/>
      <c r="BK422" s="137"/>
      <c r="BL422" s="137"/>
      <c r="BM422" s="137"/>
      <c r="BN422" s="137"/>
      <c r="BO422" s="137"/>
      <c r="BP422" s="137"/>
      <c r="BQ422" s="137"/>
      <c r="BR422" s="137"/>
      <c r="BS422" s="137"/>
      <c r="BT422" s="137"/>
      <c r="BU422" s="137"/>
      <c r="BV422" s="137"/>
      <c r="BW422" s="137"/>
      <c r="BX422" s="137"/>
      <c r="BY422" s="137"/>
      <c r="BZ422" s="137"/>
      <c r="CA422" s="138"/>
      <c r="CB422" s="138"/>
      <c r="CC422" s="138"/>
      <c r="CD422" s="138"/>
      <c r="CE422" s="138"/>
      <c r="CF422" s="138"/>
    </row>
    <row r="423" ht="12.0" customHeight="1">
      <c r="A423" s="104"/>
      <c r="B423" s="104"/>
      <c r="C423" s="104"/>
      <c r="D423" s="104"/>
      <c r="E423" s="104"/>
      <c r="F423" s="104"/>
      <c r="G423" s="104"/>
      <c r="H423" s="104"/>
      <c r="I423" s="104"/>
      <c r="J423" s="132"/>
      <c r="K423" s="132"/>
      <c r="L423" s="132"/>
      <c r="M423" s="132"/>
      <c r="N423" s="132"/>
      <c r="O423" s="132"/>
      <c r="P423" s="132"/>
      <c r="Q423" s="133"/>
      <c r="R423" s="132"/>
      <c r="S423" s="134"/>
      <c r="T423" s="135"/>
      <c r="U423" s="136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  <c r="BG423" s="137"/>
      <c r="BH423" s="137"/>
      <c r="BI423" s="137"/>
      <c r="BJ423" s="137"/>
      <c r="BK423" s="137"/>
      <c r="BL423" s="137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8"/>
      <c r="CB423" s="138"/>
      <c r="CC423" s="138"/>
      <c r="CD423" s="138"/>
      <c r="CE423" s="138"/>
      <c r="CF423" s="138"/>
    </row>
    <row r="424" ht="12.0" customHeight="1">
      <c r="A424" s="104"/>
      <c r="B424" s="104"/>
      <c r="C424" s="104"/>
      <c r="D424" s="104"/>
      <c r="E424" s="104"/>
      <c r="F424" s="104"/>
      <c r="G424" s="104"/>
      <c r="H424" s="104"/>
      <c r="I424" s="104"/>
      <c r="J424" s="132"/>
      <c r="K424" s="132"/>
      <c r="L424" s="132"/>
      <c r="M424" s="132"/>
      <c r="N424" s="132"/>
      <c r="O424" s="132"/>
      <c r="P424" s="132"/>
      <c r="Q424" s="133"/>
      <c r="R424" s="132"/>
      <c r="S424" s="134"/>
      <c r="T424" s="135"/>
      <c r="U424" s="136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7"/>
      <c r="AQ424" s="137"/>
      <c r="AR424" s="137"/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  <c r="BG424" s="137"/>
      <c r="BH424" s="137"/>
      <c r="BI424" s="137"/>
      <c r="BJ424" s="137"/>
      <c r="BK424" s="137"/>
      <c r="BL424" s="137"/>
      <c r="BM424" s="137"/>
      <c r="BN424" s="137"/>
      <c r="BO424" s="137"/>
      <c r="BP424" s="137"/>
      <c r="BQ424" s="137"/>
      <c r="BR424" s="137"/>
      <c r="BS424" s="137"/>
      <c r="BT424" s="137"/>
      <c r="BU424" s="137"/>
      <c r="BV424" s="137"/>
      <c r="BW424" s="137"/>
      <c r="BX424" s="137"/>
      <c r="BY424" s="137"/>
      <c r="BZ424" s="137"/>
      <c r="CA424" s="138"/>
      <c r="CB424" s="138"/>
      <c r="CC424" s="138"/>
      <c r="CD424" s="138"/>
      <c r="CE424" s="138"/>
      <c r="CF424" s="138"/>
    </row>
    <row r="425" ht="12.0" customHeight="1">
      <c r="A425" s="104"/>
      <c r="B425" s="104"/>
      <c r="C425" s="104"/>
      <c r="D425" s="104"/>
      <c r="E425" s="104"/>
      <c r="F425" s="104"/>
      <c r="G425" s="104"/>
      <c r="H425" s="104"/>
      <c r="I425" s="104"/>
      <c r="J425" s="132"/>
      <c r="K425" s="132"/>
      <c r="L425" s="132"/>
      <c r="M425" s="132"/>
      <c r="N425" s="132"/>
      <c r="O425" s="132"/>
      <c r="P425" s="132"/>
      <c r="Q425" s="133"/>
      <c r="R425" s="132"/>
      <c r="S425" s="134"/>
      <c r="T425" s="135"/>
      <c r="U425" s="136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  <c r="BG425" s="137"/>
      <c r="BH425" s="137"/>
      <c r="BI425" s="137"/>
      <c r="BJ425" s="137"/>
      <c r="BK425" s="137"/>
      <c r="BL425" s="137"/>
      <c r="BM425" s="137"/>
      <c r="BN425" s="137"/>
      <c r="BO425" s="137"/>
      <c r="BP425" s="137"/>
      <c r="BQ425" s="137"/>
      <c r="BR425" s="137"/>
      <c r="BS425" s="137"/>
      <c r="BT425" s="137"/>
      <c r="BU425" s="137"/>
      <c r="BV425" s="137"/>
      <c r="BW425" s="137"/>
      <c r="BX425" s="137"/>
      <c r="BY425" s="137"/>
      <c r="BZ425" s="137"/>
      <c r="CA425" s="138"/>
      <c r="CB425" s="138"/>
      <c r="CC425" s="138"/>
      <c r="CD425" s="138"/>
      <c r="CE425" s="138"/>
      <c r="CF425" s="138"/>
    </row>
    <row r="426" ht="12.0" customHeight="1">
      <c r="A426" s="104"/>
      <c r="B426" s="104"/>
      <c r="C426" s="104"/>
      <c r="D426" s="104"/>
      <c r="E426" s="104"/>
      <c r="F426" s="104"/>
      <c r="G426" s="104"/>
      <c r="H426" s="104"/>
      <c r="I426" s="104"/>
      <c r="J426" s="132"/>
      <c r="K426" s="132"/>
      <c r="L426" s="132"/>
      <c r="M426" s="132"/>
      <c r="N426" s="132"/>
      <c r="O426" s="132"/>
      <c r="P426" s="132"/>
      <c r="Q426" s="133"/>
      <c r="R426" s="132"/>
      <c r="S426" s="134"/>
      <c r="T426" s="135"/>
      <c r="U426" s="136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8"/>
      <c r="CB426" s="138"/>
      <c r="CC426" s="138"/>
      <c r="CD426" s="138"/>
      <c r="CE426" s="138"/>
      <c r="CF426" s="138"/>
    </row>
    <row r="427" ht="12.0" customHeight="1">
      <c r="A427" s="104"/>
      <c r="B427" s="104"/>
      <c r="C427" s="104"/>
      <c r="D427" s="104"/>
      <c r="E427" s="104"/>
      <c r="F427" s="104"/>
      <c r="G427" s="104"/>
      <c r="H427" s="104"/>
      <c r="I427" s="104"/>
      <c r="J427" s="132"/>
      <c r="K427" s="132"/>
      <c r="L427" s="132"/>
      <c r="M427" s="132"/>
      <c r="N427" s="132"/>
      <c r="O427" s="132"/>
      <c r="P427" s="132"/>
      <c r="Q427" s="133"/>
      <c r="R427" s="132"/>
      <c r="S427" s="134"/>
      <c r="T427" s="135"/>
      <c r="U427" s="136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8"/>
      <c r="CB427" s="138"/>
      <c r="CC427" s="138"/>
      <c r="CD427" s="138"/>
      <c r="CE427" s="138"/>
      <c r="CF427" s="138"/>
    </row>
    <row r="428" ht="12.0" customHeight="1">
      <c r="A428" s="104"/>
      <c r="B428" s="104"/>
      <c r="C428" s="104"/>
      <c r="D428" s="104"/>
      <c r="E428" s="104"/>
      <c r="F428" s="104"/>
      <c r="G428" s="104"/>
      <c r="H428" s="104"/>
      <c r="I428" s="104"/>
      <c r="J428" s="132"/>
      <c r="K428" s="132"/>
      <c r="L428" s="132"/>
      <c r="M428" s="132"/>
      <c r="N428" s="132"/>
      <c r="O428" s="132"/>
      <c r="P428" s="132"/>
      <c r="Q428" s="133"/>
      <c r="R428" s="132"/>
      <c r="S428" s="134"/>
      <c r="T428" s="135"/>
      <c r="U428" s="136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  <c r="BG428" s="137"/>
      <c r="BH428" s="137"/>
      <c r="BI428" s="137"/>
      <c r="BJ428" s="137"/>
      <c r="BK428" s="137"/>
      <c r="BL428" s="137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8"/>
      <c r="CB428" s="138"/>
      <c r="CC428" s="138"/>
      <c r="CD428" s="138"/>
      <c r="CE428" s="138"/>
      <c r="CF428" s="138"/>
    </row>
    <row r="429" ht="12.0" customHeight="1">
      <c r="A429" s="104"/>
      <c r="B429" s="104"/>
      <c r="C429" s="104"/>
      <c r="D429" s="104"/>
      <c r="E429" s="104"/>
      <c r="F429" s="104"/>
      <c r="G429" s="104"/>
      <c r="H429" s="104"/>
      <c r="I429" s="104"/>
      <c r="J429" s="132"/>
      <c r="K429" s="132"/>
      <c r="L429" s="132"/>
      <c r="M429" s="132"/>
      <c r="N429" s="132"/>
      <c r="O429" s="132"/>
      <c r="P429" s="132"/>
      <c r="Q429" s="133"/>
      <c r="R429" s="132"/>
      <c r="S429" s="134"/>
      <c r="T429" s="135"/>
      <c r="U429" s="136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7"/>
      <c r="BI429" s="137"/>
      <c r="BJ429" s="137"/>
      <c r="BK429" s="137"/>
      <c r="BL429" s="137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8"/>
      <c r="CB429" s="138"/>
      <c r="CC429" s="138"/>
      <c r="CD429" s="138"/>
      <c r="CE429" s="138"/>
      <c r="CF429" s="138"/>
    </row>
    <row r="430" ht="12.0" customHeight="1">
      <c r="A430" s="104"/>
      <c r="B430" s="104"/>
      <c r="C430" s="104"/>
      <c r="D430" s="104"/>
      <c r="E430" s="104"/>
      <c r="F430" s="104"/>
      <c r="G430" s="104"/>
      <c r="H430" s="104"/>
      <c r="I430" s="104"/>
      <c r="J430" s="132"/>
      <c r="K430" s="132"/>
      <c r="L430" s="132"/>
      <c r="M430" s="132"/>
      <c r="N430" s="132"/>
      <c r="O430" s="132"/>
      <c r="P430" s="132"/>
      <c r="Q430" s="133"/>
      <c r="R430" s="132"/>
      <c r="S430" s="134"/>
      <c r="T430" s="135"/>
      <c r="U430" s="136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7"/>
      <c r="BI430" s="137"/>
      <c r="BJ430" s="137"/>
      <c r="BK430" s="137"/>
      <c r="BL430" s="137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8"/>
      <c r="CB430" s="138"/>
      <c r="CC430" s="138"/>
      <c r="CD430" s="138"/>
      <c r="CE430" s="138"/>
      <c r="CF430" s="138"/>
    </row>
    <row r="431" ht="12.0" customHeigh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32"/>
      <c r="K431" s="132"/>
      <c r="L431" s="132"/>
      <c r="M431" s="132"/>
      <c r="N431" s="132"/>
      <c r="O431" s="132"/>
      <c r="P431" s="132"/>
      <c r="Q431" s="133"/>
      <c r="R431" s="132"/>
      <c r="S431" s="134"/>
      <c r="T431" s="135"/>
      <c r="U431" s="136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8"/>
      <c r="CB431" s="138"/>
      <c r="CC431" s="138"/>
      <c r="CD431" s="138"/>
      <c r="CE431" s="138"/>
      <c r="CF431" s="138"/>
    </row>
    <row r="432" ht="12.0" customHeight="1">
      <c r="A432" s="104"/>
      <c r="B432" s="104"/>
      <c r="C432" s="104"/>
      <c r="D432" s="104"/>
      <c r="E432" s="104"/>
      <c r="F432" s="104"/>
      <c r="G432" s="104"/>
      <c r="H432" s="104"/>
      <c r="I432" s="104"/>
      <c r="J432" s="132"/>
      <c r="K432" s="132"/>
      <c r="L432" s="132"/>
      <c r="M432" s="132"/>
      <c r="N432" s="132"/>
      <c r="O432" s="132"/>
      <c r="P432" s="132"/>
      <c r="Q432" s="133"/>
      <c r="R432" s="132"/>
      <c r="S432" s="134"/>
      <c r="T432" s="135"/>
      <c r="U432" s="136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8"/>
      <c r="CB432" s="138"/>
      <c r="CC432" s="138"/>
      <c r="CD432" s="138"/>
      <c r="CE432" s="138"/>
      <c r="CF432" s="138"/>
    </row>
    <row r="433" ht="12.0" customHeight="1">
      <c r="A433" s="104"/>
      <c r="B433" s="104"/>
      <c r="C433" s="104"/>
      <c r="D433" s="104"/>
      <c r="E433" s="104"/>
      <c r="F433" s="104"/>
      <c r="G433" s="104"/>
      <c r="H433" s="104"/>
      <c r="I433" s="104"/>
      <c r="J433" s="132"/>
      <c r="K433" s="132"/>
      <c r="L433" s="132"/>
      <c r="M433" s="132"/>
      <c r="N433" s="132"/>
      <c r="O433" s="132"/>
      <c r="P433" s="132"/>
      <c r="Q433" s="133"/>
      <c r="R433" s="132"/>
      <c r="S433" s="134"/>
      <c r="T433" s="135"/>
      <c r="U433" s="136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7"/>
      <c r="BI433" s="137"/>
      <c r="BJ433" s="137"/>
      <c r="BK433" s="137"/>
      <c r="BL433" s="137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8"/>
      <c r="CB433" s="138"/>
      <c r="CC433" s="138"/>
      <c r="CD433" s="138"/>
      <c r="CE433" s="138"/>
      <c r="CF433" s="138"/>
    </row>
    <row r="434" ht="12.0" customHeight="1">
      <c r="A434" s="104"/>
      <c r="B434" s="104"/>
      <c r="C434" s="104"/>
      <c r="D434" s="104"/>
      <c r="E434" s="104"/>
      <c r="F434" s="104"/>
      <c r="G434" s="104"/>
      <c r="H434" s="104"/>
      <c r="I434" s="104"/>
      <c r="J434" s="132"/>
      <c r="K434" s="132"/>
      <c r="L434" s="132"/>
      <c r="M434" s="132"/>
      <c r="N434" s="132"/>
      <c r="O434" s="132"/>
      <c r="P434" s="132"/>
      <c r="Q434" s="133"/>
      <c r="R434" s="132"/>
      <c r="S434" s="134"/>
      <c r="T434" s="135"/>
      <c r="U434" s="136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/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  <c r="BG434" s="137"/>
      <c r="BH434" s="137"/>
      <c r="BI434" s="137"/>
      <c r="BJ434" s="137"/>
      <c r="BK434" s="137"/>
      <c r="BL434" s="137"/>
      <c r="BM434" s="137"/>
      <c r="BN434" s="137"/>
      <c r="BO434" s="137"/>
      <c r="BP434" s="137"/>
      <c r="BQ434" s="137"/>
      <c r="BR434" s="137"/>
      <c r="BS434" s="137"/>
      <c r="BT434" s="137"/>
      <c r="BU434" s="137"/>
      <c r="BV434" s="137"/>
      <c r="BW434" s="137"/>
      <c r="BX434" s="137"/>
      <c r="BY434" s="137"/>
      <c r="BZ434" s="137"/>
      <c r="CA434" s="138"/>
      <c r="CB434" s="138"/>
      <c r="CC434" s="138"/>
      <c r="CD434" s="138"/>
      <c r="CE434" s="138"/>
      <c r="CF434" s="138"/>
    </row>
    <row r="435" ht="12.0" customHeight="1">
      <c r="A435" s="104"/>
      <c r="B435" s="104"/>
      <c r="C435" s="104"/>
      <c r="D435" s="104"/>
      <c r="E435" s="104"/>
      <c r="F435" s="104"/>
      <c r="G435" s="104"/>
      <c r="H435" s="104"/>
      <c r="I435" s="104"/>
      <c r="J435" s="132"/>
      <c r="K435" s="132"/>
      <c r="L435" s="132"/>
      <c r="M435" s="132"/>
      <c r="N435" s="132"/>
      <c r="O435" s="132"/>
      <c r="P435" s="132"/>
      <c r="Q435" s="133"/>
      <c r="R435" s="132"/>
      <c r="S435" s="134"/>
      <c r="T435" s="135"/>
      <c r="U435" s="136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7"/>
      <c r="BE435" s="137"/>
      <c r="BF435" s="137"/>
      <c r="BG435" s="137"/>
      <c r="BH435" s="137"/>
      <c r="BI435" s="137"/>
      <c r="BJ435" s="137"/>
      <c r="BK435" s="137"/>
      <c r="BL435" s="137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8"/>
      <c r="CB435" s="138"/>
      <c r="CC435" s="138"/>
      <c r="CD435" s="138"/>
      <c r="CE435" s="138"/>
      <c r="CF435" s="138"/>
    </row>
    <row r="436" ht="12.0" customHeight="1">
      <c r="A436" s="104"/>
      <c r="B436" s="104"/>
      <c r="C436" s="104"/>
      <c r="D436" s="104"/>
      <c r="E436" s="104"/>
      <c r="F436" s="104"/>
      <c r="G436" s="104"/>
      <c r="H436" s="104"/>
      <c r="I436" s="104"/>
      <c r="J436" s="132"/>
      <c r="K436" s="132"/>
      <c r="L436" s="132"/>
      <c r="M436" s="132"/>
      <c r="N436" s="132"/>
      <c r="O436" s="132"/>
      <c r="P436" s="132"/>
      <c r="Q436" s="133"/>
      <c r="R436" s="132"/>
      <c r="S436" s="134"/>
      <c r="T436" s="135"/>
      <c r="U436" s="136"/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  <c r="AS436" s="137"/>
      <c r="AT436" s="137"/>
      <c r="AU436" s="137"/>
      <c r="AV436" s="137"/>
      <c r="AW436" s="137"/>
      <c r="AX436" s="137"/>
      <c r="AY436" s="137"/>
      <c r="AZ436" s="137"/>
      <c r="BA436" s="137"/>
      <c r="BB436" s="137"/>
      <c r="BC436" s="137"/>
      <c r="BD436" s="137"/>
      <c r="BE436" s="137"/>
      <c r="BF436" s="137"/>
      <c r="BG436" s="137"/>
      <c r="BH436" s="137"/>
      <c r="BI436" s="137"/>
      <c r="BJ436" s="137"/>
      <c r="BK436" s="137"/>
      <c r="BL436" s="137"/>
      <c r="BM436" s="137"/>
      <c r="BN436" s="137"/>
      <c r="BO436" s="137"/>
      <c r="BP436" s="137"/>
      <c r="BQ436" s="137"/>
      <c r="BR436" s="137"/>
      <c r="BS436" s="137"/>
      <c r="BT436" s="137"/>
      <c r="BU436" s="137"/>
      <c r="BV436" s="137"/>
      <c r="BW436" s="137"/>
      <c r="BX436" s="137"/>
      <c r="BY436" s="137"/>
      <c r="BZ436" s="137"/>
      <c r="CA436" s="138"/>
      <c r="CB436" s="138"/>
      <c r="CC436" s="138"/>
      <c r="CD436" s="138"/>
      <c r="CE436" s="138"/>
      <c r="CF436" s="138"/>
    </row>
    <row r="437" ht="12.0" customHeight="1">
      <c r="A437" s="104"/>
      <c r="B437" s="104"/>
      <c r="C437" s="104"/>
      <c r="D437" s="104"/>
      <c r="E437" s="104"/>
      <c r="F437" s="104"/>
      <c r="G437" s="104"/>
      <c r="H437" s="104"/>
      <c r="I437" s="104"/>
      <c r="J437" s="132"/>
      <c r="K437" s="132"/>
      <c r="L437" s="132"/>
      <c r="M437" s="132"/>
      <c r="N437" s="132"/>
      <c r="O437" s="132"/>
      <c r="P437" s="132"/>
      <c r="Q437" s="133"/>
      <c r="R437" s="132"/>
      <c r="S437" s="134"/>
      <c r="T437" s="135"/>
      <c r="U437" s="136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  <c r="AS437" s="137"/>
      <c r="AT437" s="137"/>
      <c r="AU437" s="137"/>
      <c r="AV437" s="137"/>
      <c r="AW437" s="137"/>
      <c r="AX437" s="137"/>
      <c r="AY437" s="137"/>
      <c r="AZ437" s="137"/>
      <c r="BA437" s="137"/>
      <c r="BB437" s="137"/>
      <c r="BC437" s="137"/>
      <c r="BD437" s="137"/>
      <c r="BE437" s="137"/>
      <c r="BF437" s="137"/>
      <c r="BG437" s="137"/>
      <c r="BH437" s="137"/>
      <c r="BI437" s="137"/>
      <c r="BJ437" s="137"/>
      <c r="BK437" s="137"/>
      <c r="BL437" s="137"/>
      <c r="BM437" s="137"/>
      <c r="BN437" s="137"/>
      <c r="BO437" s="137"/>
      <c r="BP437" s="137"/>
      <c r="BQ437" s="137"/>
      <c r="BR437" s="137"/>
      <c r="BS437" s="137"/>
      <c r="BT437" s="137"/>
      <c r="BU437" s="137"/>
      <c r="BV437" s="137"/>
      <c r="BW437" s="137"/>
      <c r="BX437" s="137"/>
      <c r="BY437" s="137"/>
      <c r="BZ437" s="137"/>
      <c r="CA437" s="138"/>
      <c r="CB437" s="138"/>
      <c r="CC437" s="138"/>
      <c r="CD437" s="138"/>
      <c r="CE437" s="138"/>
      <c r="CF437" s="138"/>
    </row>
    <row r="438" ht="12.0" customHeight="1">
      <c r="A438" s="104"/>
      <c r="B438" s="104"/>
      <c r="C438" s="104"/>
      <c r="D438" s="104"/>
      <c r="E438" s="104"/>
      <c r="F438" s="104"/>
      <c r="G438" s="104"/>
      <c r="H438" s="104"/>
      <c r="I438" s="104"/>
      <c r="J438" s="132"/>
      <c r="K438" s="132"/>
      <c r="L438" s="132"/>
      <c r="M438" s="132"/>
      <c r="N438" s="132"/>
      <c r="O438" s="132"/>
      <c r="P438" s="132"/>
      <c r="Q438" s="133"/>
      <c r="R438" s="132"/>
      <c r="S438" s="134"/>
      <c r="T438" s="135"/>
      <c r="U438" s="136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/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  <c r="BG438" s="137"/>
      <c r="BH438" s="137"/>
      <c r="BI438" s="137"/>
      <c r="BJ438" s="137"/>
      <c r="BK438" s="137"/>
      <c r="BL438" s="137"/>
      <c r="BM438" s="137"/>
      <c r="BN438" s="137"/>
      <c r="BO438" s="137"/>
      <c r="BP438" s="137"/>
      <c r="BQ438" s="137"/>
      <c r="BR438" s="137"/>
      <c r="BS438" s="137"/>
      <c r="BT438" s="137"/>
      <c r="BU438" s="137"/>
      <c r="BV438" s="137"/>
      <c r="BW438" s="137"/>
      <c r="BX438" s="137"/>
      <c r="BY438" s="137"/>
      <c r="BZ438" s="137"/>
      <c r="CA438" s="138"/>
      <c r="CB438" s="138"/>
      <c r="CC438" s="138"/>
      <c r="CD438" s="138"/>
      <c r="CE438" s="138"/>
      <c r="CF438" s="138"/>
    </row>
    <row r="439" ht="12.0" customHeight="1">
      <c r="A439" s="104"/>
      <c r="B439" s="104"/>
      <c r="C439" s="104"/>
      <c r="D439" s="104"/>
      <c r="E439" s="104"/>
      <c r="F439" s="104"/>
      <c r="G439" s="104"/>
      <c r="H439" s="104"/>
      <c r="I439" s="104"/>
      <c r="J439" s="132"/>
      <c r="K439" s="132"/>
      <c r="L439" s="132"/>
      <c r="M439" s="132"/>
      <c r="N439" s="132"/>
      <c r="O439" s="132"/>
      <c r="P439" s="132"/>
      <c r="Q439" s="133"/>
      <c r="R439" s="132"/>
      <c r="S439" s="134"/>
      <c r="T439" s="135"/>
      <c r="U439" s="136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  <c r="BG439" s="137"/>
      <c r="BH439" s="137"/>
      <c r="BI439" s="137"/>
      <c r="BJ439" s="137"/>
      <c r="BK439" s="137"/>
      <c r="BL439" s="137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7"/>
      <c r="BW439" s="137"/>
      <c r="BX439" s="137"/>
      <c r="BY439" s="137"/>
      <c r="BZ439" s="137"/>
      <c r="CA439" s="138"/>
      <c r="CB439" s="138"/>
      <c r="CC439" s="138"/>
      <c r="CD439" s="138"/>
      <c r="CE439" s="138"/>
      <c r="CF439" s="138"/>
    </row>
    <row r="440" ht="12.0" customHeight="1">
      <c r="A440" s="104"/>
      <c r="B440" s="104"/>
      <c r="C440" s="104"/>
      <c r="D440" s="104"/>
      <c r="E440" s="104"/>
      <c r="F440" s="104"/>
      <c r="G440" s="104"/>
      <c r="H440" s="104"/>
      <c r="I440" s="104"/>
      <c r="J440" s="132"/>
      <c r="K440" s="132"/>
      <c r="L440" s="132"/>
      <c r="M440" s="132"/>
      <c r="N440" s="132"/>
      <c r="O440" s="132"/>
      <c r="P440" s="132"/>
      <c r="Q440" s="133"/>
      <c r="R440" s="132"/>
      <c r="S440" s="134"/>
      <c r="T440" s="135"/>
      <c r="U440" s="136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/>
      <c r="AV440" s="137"/>
      <c r="AW440" s="137"/>
      <c r="AX440" s="137"/>
      <c r="AY440" s="137"/>
      <c r="AZ440" s="137"/>
      <c r="BA440" s="137"/>
      <c r="BB440" s="137"/>
      <c r="BC440" s="137"/>
      <c r="BD440" s="137"/>
      <c r="BE440" s="137"/>
      <c r="BF440" s="137"/>
      <c r="BG440" s="137"/>
      <c r="BH440" s="137"/>
      <c r="BI440" s="137"/>
      <c r="BJ440" s="137"/>
      <c r="BK440" s="137"/>
      <c r="BL440" s="137"/>
      <c r="BM440" s="137"/>
      <c r="BN440" s="137"/>
      <c r="BO440" s="137"/>
      <c r="BP440" s="137"/>
      <c r="BQ440" s="137"/>
      <c r="BR440" s="137"/>
      <c r="BS440" s="137"/>
      <c r="BT440" s="137"/>
      <c r="BU440" s="137"/>
      <c r="BV440" s="137"/>
      <c r="BW440" s="137"/>
      <c r="BX440" s="137"/>
      <c r="BY440" s="137"/>
      <c r="BZ440" s="137"/>
      <c r="CA440" s="138"/>
      <c r="CB440" s="138"/>
      <c r="CC440" s="138"/>
      <c r="CD440" s="138"/>
      <c r="CE440" s="138"/>
      <c r="CF440" s="138"/>
    </row>
    <row r="441" ht="12.0" customHeight="1">
      <c r="A441" s="104"/>
      <c r="B441" s="104"/>
      <c r="C441" s="104"/>
      <c r="D441" s="104"/>
      <c r="E441" s="104"/>
      <c r="F441" s="104"/>
      <c r="G441" s="104"/>
      <c r="H441" s="104"/>
      <c r="I441" s="104"/>
      <c r="J441" s="132"/>
      <c r="K441" s="132"/>
      <c r="L441" s="132"/>
      <c r="M441" s="132"/>
      <c r="N441" s="132"/>
      <c r="O441" s="132"/>
      <c r="P441" s="132"/>
      <c r="Q441" s="133"/>
      <c r="R441" s="132"/>
      <c r="S441" s="134"/>
      <c r="T441" s="135"/>
      <c r="U441" s="136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7"/>
      <c r="BI441" s="137"/>
      <c r="BJ441" s="137"/>
      <c r="BK441" s="137"/>
      <c r="BL441" s="137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8"/>
      <c r="CB441" s="138"/>
      <c r="CC441" s="138"/>
      <c r="CD441" s="138"/>
      <c r="CE441" s="138"/>
      <c r="CF441" s="138"/>
    </row>
    <row r="442" ht="12.0" customHeight="1">
      <c r="A442" s="104"/>
      <c r="B442" s="104"/>
      <c r="C442" s="104"/>
      <c r="D442" s="104"/>
      <c r="E442" s="104"/>
      <c r="F442" s="104"/>
      <c r="G442" s="104"/>
      <c r="H442" s="104"/>
      <c r="I442" s="104"/>
      <c r="J442" s="132"/>
      <c r="K442" s="132"/>
      <c r="L442" s="132"/>
      <c r="M442" s="132"/>
      <c r="N442" s="132"/>
      <c r="O442" s="132"/>
      <c r="P442" s="132"/>
      <c r="Q442" s="133"/>
      <c r="R442" s="132"/>
      <c r="S442" s="134"/>
      <c r="T442" s="135"/>
      <c r="U442" s="136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  <c r="BG442" s="137"/>
      <c r="BH442" s="137"/>
      <c r="BI442" s="137"/>
      <c r="BJ442" s="137"/>
      <c r="BK442" s="137"/>
      <c r="BL442" s="137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8"/>
      <c r="CB442" s="138"/>
      <c r="CC442" s="138"/>
      <c r="CD442" s="138"/>
      <c r="CE442" s="138"/>
      <c r="CF442" s="138"/>
    </row>
    <row r="443" ht="12.0" customHeight="1">
      <c r="A443" s="104"/>
      <c r="B443" s="104"/>
      <c r="C443" s="104"/>
      <c r="D443" s="104"/>
      <c r="E443" s="104"/>
      <c r="F443" s="104"/>
      <c r="G443" s="104"/>
      <c r="H443" s="104"/>
      <c r="I443" s="104"/>
      <c r="J443" s="132"/>
      <c r="K443" s="132"/>
      <c r="L443" s="132"/>
      <c r="M443" s="132"/>
      <c r="N443" s="132"/>
      <c r="O443" s="132"/>
      <c r="P443" s="132"/>
      <c r="Q443" s="133"/>
      <c r="R443" s="132"/>
      <c r="S443" s="134"/>
      <c r="T443" s="135"/>
      <c r="U443" s="136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  <c r="AS443" s="137"/>
      <c r="AT443" s="137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7"/>
      <c r="BE443" s="137"/>
      <c r="BF443" s="137"/>
      <c r="BG443" s="137"/>
      <c r="BH443" s="137"/>
      <c r="BI443" s="137"/>
      <c r="BJ443" s="137"/>
      <c r="BK443" s="137"/>
      <c r="BL443" s="137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8"/>
      <c r="CB443" s="138"/>
      <c r="CC443" s="138"/>
      <c r="CD443" s="138"/>
      <c r="CE443" s="138"/>
      <c r="CF443" s="138"/>
    </row>
    <row r="444" ht="12.0" customHeigh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32"/>
      <c r="K444" s="132"/>
      <c r="L444" s="132"/>
      <c r="M444" s="132"/>
      <c r="N444" s="132"/>
      <c r="O444" s="132"/>
      <c r="P444" s="132"/>
      <c r="Q444" s="133"/>
      <c r="R444" s="132"/>
      <c r="S444" s="134"/>
      <c r="T444" s="135"/>
      <c r="U444" s="136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7"/>
      <c r="BE444" s="137"/>
      <c r="BF444" s="137"/>
      <c r="BG444" s="137"/>
      <c r="BH444" s="137"/>
      <c r="BI444" s="137"/>
      <c r="BJ444" s="137"/>
      <c r="BK444" s="137"/>
      <c r="BL444" s="137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8"/>
      <c r="CB444" s="138"/>
      <c r="CC444" s="138"/>
      <c r="CD444" s="138"/>
      <c r="CE444" s="138"/>
      <c r="CF444" s="138"/>
    </row>
    <row r="445" ht="12.0" customHeight="1">
      <c r="A445" s="104"/>
      <c r="B445" s="104"/>
      <c r="C445" s="104"/>
      <c r="D445" s="104"/>
      <c r="E445" s="104"/>
      <c r="F445" s="104"/>
      <c r="G445" s="104"/>
      <c r="H445" s="104"/>
      <c r="I445" s="104"/>
      <c r="J445" s="132"/>
      <c r="K445" s="132"/>
      <c r="L445" s="132"/>
      <c r="M445" s="132"/>
      <c r="N445" s="132"/>
      <c r="O445" s="132"/>
      <c r="P445" s="132"/>
      <c r="Q445" s="133"/>
      <c r="R445" s="132"/>
      <c r="S445" s="134"/>
      <c r="T445" s="135"/>
      <c r="U445" s="136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/>
      <c r="BF445" s="137"/>
      <c r="BG445" s="137"/>
      <c r="BH445" s="137"/>
      <c r="BI445" s="137"/>
      <c r="BJ445" s="137"/>
      <c r="BK445" s="137"/>
      <c r="BL445" s="137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8"/>
      <c r="CB445" s="138"/>
      <c r="CC445" s="138"/>
      <c r="CD445" s="138"/>
      <c r="CE445" s="138"/>
      <c r="CF445" s="138"/>
    </row>
    <row r="446" ht="12.0" customHeight="1">
      <c r="A446" s="104"/>
      <c r="B446" s="104"/>
      <c r="C446" s="104"/>
      <c r="D446" s="104"/>
      <c r="E446" s="104"/>
      <c r="F446" s="104"/>
      <c r="G446" s="104"/>
      <c r="H446" s="104"/>
      <c r="I446" s="104"/>
      <c r="J446" s="132"/>
      <c r="K446" s="132"/>
      <c r="L446" s="132"/>
      <c r="M446" s="132"/>
      <c r="N446" s="132"/>
      <c r="O446" s="132"/>
      <c r="P446" s="132"/>
      <c r="Q446" s="133"/>
      <c r="R446" s="132"/>
      <c r="S446" s="134"/>
      <c r="T446" s="135"/>
      <c r="U446" s="136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  <c r="BG446" s="137"/>
      <c r="BH446" s="137"/>
      <c r="BI446" s="137"/>
      <c r="BJ446" s="137"/>
      <c r="BK446" s="137"/>
      <c r="BL446" s="137"/>
      <c r="BM446" s="137"/>
      <c r="BN446" s="137"/>
      <c r="BO446" s="137"/>
      <c r="BP446" s="137"/>
      <c r="BQ446" s="137"/>
      <c r="BR446" s="137"/>
      <c r="BS446" s="137"/>
      <c r="BT446" s="137"/>
      <c r="BU446" s="137"/>
      <c r="BV446" s="137"/>
      <c r="BW446" s="137"/>
      <c r="BX446" s="137"/>
      <c r="BY446" s="137"/>
      <c r="BZ446" s="137"/>
      <c r="CA446" s="138"/>
      <c r="CB446" s="138"/>
      <c r="CC446" s="138"/>
      <c r="CD446" s="138"/>
      <c r="CE446" s="138"/>
      <c r="CF446" s="138"/>
    </row>
    <row r="447" ht="12.0" customHeight="1">
      <c r="A447" s="104"/>
      <c r="B447" s="104"/>
      <c r="C447" s="104"/>
      <c r="D447" s="104"/>
      <c r="E447" s="104"/>
      <c r="F447" s="104"/>
      <c r="G447" s="104"/>
      <c r="H447" s="104"/>
      <c r="I447" s="104"/>
      <c r="J447" s="132"/>
      <c r="K447" s="132"/>
      <c r="L447" s="132"/>
      <c r="M447" s="132"/>
      <c r="N447" s="132"/>
      <c r="O447" s="132"/>
      <c r="P447" s="132"/>
      <c r="Q447" s="133"/>
      <c r="R447" s="132"/>
      <c r="S447" s="134"/>
      <c r="T447" s="135"/>
      <c r="U447" s="136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/>
      <c r="BQ447" s="137"/>
      <c r="BR447" s="137"/>
      <c r="BS447" s="137"/>
      <c r="BT447" s="137"/>
      <c r="BU447" s="137"/>
      <c r="BV447" s="137"/>
      <c r="BW447" s="137"/>
      <c r="BX447" s="137"/>
      <c r="BY447" s="137"/>
      <c r="BZ447" s="137"/>
      <c r="CA447" s="138"/>
      <c r="CB447" s="138"/>
      <c r="CC447" s="138"/>
      <c r="CD447" s="138"/>
      <c r="CE447" s="138"/>
      <c r="CF447" s="138"/>
    </row>
    <row r="448" ht="12.0" customHeight="1">
      <c r="A448" s="104"/>
      <c r="B448" s="104"/>
      <c r="C448" s="104"/>
      <c r="D448" s="104"/>
      <c r="E448" s="104"/>
      <c r="F448" s="104"/>
      <c r="G448" s="104"/>
      <c r="H448" s="104"/>
      <c r="I448" s="104"/>
      <c r="J448" s="132"/>
      <c r="K448" s="132"/>
      <c r="L448" s="132"/>
      <c r="M448" s="132"/>
      <c r="N448" s="132"/>
      <c r="O448" s="132"/>
      <c r="P448" s="132"/>
      <c r="Q448" s="133"/>
      <c r="R448" s="132"/>
      <c r="S448" s="134"/>
      <c r="T448" s="135"/>
      <c r="U448" s="136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/>
      <c r="BF448" s="137"/>
      <c r="BG448" s="137"/>
      <c r="BH448" s="137"/>
      <c r="BI448" s="137"/>
      <c r="BJ448" s="137"/>
      <c r="BK448" s="137"/>
      <c r="BL448" s="137"/>
      <c r="BM448" s="137"/>
      <c r="BN448" s="137"/>
      <c r="BO448" s="137"/>
      <c r="BP448" s="137"/>
      <c r="BQ448" s="137"/>
      <c r="BR448" s="137"/>
      <c r="BS448" s="137"/>
      <c r="BT448" s="137"/>
      <c r="BU448" s="137"/>
      <c r="BV448" s="137"/>
      <c r="BW448" s="137"/>
      <c r="BX448" s="137"/>
      <c r="BY448" s="137"/>
      <c r="BZ448" s="137"/>
      <c r="CA448" s="138"/>
      <c r="CB448" s="138"/>
      <c r="CC448" s="138"/>
      <c r="CD448" s="138"/>
      <c r="CE448" s="138"/>
      <c r="CF448" s="138"/>
    </row>
    <row r="449" ht="12.0" customHeight="1">
      <c r="A449" s="104"/>
      <c r="B449" s="104"/>
      <c r="C449" s="104"/>
      <c r="D449" s="104"/>
      <c r="E449" s="104"/>
      <c r="F449" s="104"/>
      <c r="G449" s="104"/>
      <c r="H449" s="104"/>
      <c r="I449" s="104"/>
      <c r="J449" s="132"/>
      <c r="K449" s="132"/>
      <c r="L449" s="132"/>
      <c r="M449" s="132"/>
      <c r="N449" s="132"/>
      <c r="O449" s="132"/>
      <c r="P449" s="132"/>
      <c r="Q449" s="133"/>
      <c r="R449" s="132"/>
      <c r="S449" s="134"/>
      <c r="T449" s="135"/>
      <c r="U449" s="136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/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/>
      <c r="BB449" s="137"/>
      <c r="BC449" s="137"/>
      <c r="BD449" s="137"/>
      <c r="BE449" s="137"/>
      <c r="BF449" s="137"/>
      <c r="BG449" s="137"/>
      <c r="BH449" s="137"/>
      <c r="BI449" s="137"/>
      <c r="BJ449" s="137"/>
      <c r="BK449" s="137"/>
      <c r="BL449" s="137"/>
      <c r="BM449" s="137"/>
      <c r="BN449" s="137"/>
      <c r="BO449" s="137"/>
      <c r="BP449" s="137"/>
      <c r="BQ449" s="137"/>
      <c r="BR449" s="137"/>
      <c r="BS449" s="137"/>
      <c r="BT449" s="137"/>
      <c r="BU449" s="137"/>
      <c r="BV449" s="137"/>
      <c r="BW449" s="137"/>
      <c r="BX449" s="137"/>
      <c r="BY449" s="137"/>
      <c r="BZ449" s="137"/>
      <c r="CA449" s="138"/>
      <c r="CB449" s="138"/>
      <c r="CC449" s="138"/>
      <c r="CD449" s="138"/>
      <c r="CE449" s="138"/>
      <c r="CF449" s="138"/>
    </row>
    <row r="450" ht="12.0" customHeight="1">
      <c r="A450" s="104"/>
      <c r="B450" s="104"/>
      <c r="C450" s="104"/>
      <c r="D450" s="104"/>
      <c r="E450" s="104"/>
      <c r="F450" s="104"/>
      <c r="G450" s="104"/>
      <c r="H450" s="104"/>
      <c r="I450" s="104"/>
      <c r="J450" s="132"/>
      <c r="K450" s="132"/>
      <c r="L450" s="132"/>
      <c r="M450" s="132"/>
      <c r="N450" s="132"/>
      <c r="O450" s="132"/>
      <c r="P450" s="132"/>
      <c r="Q450" s="133"/>
      <c r="R450" s="132"/>
      <c r="S450" s="134"/>
      <c r="T450" s="135"/>
      <c r="U450" s="136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7"/>
      <c r="BE450" s="137"/>
      <c r="BF450" s="137"/>
      <c r="BG450" s="137"/>
      <c r="BH450" s="137"/>
      <c r="BI450" s="137"/>
      <c r="BJ450" s="137"/>
      <c r="BK450" s="137"/>
      <c r="BL450" s="137"/>
      <c r="BM450" s="137"/>
      <c r="BN450" s="137"/>
      <c r="BO450" s="137"/>
      <c r="BP450" s="137"/>
      <c r="BQ450" s="137"/>
      <c r="BR450" s="137"/>
      <c r="BS450" s="137"/>
      <c r="BT450" s="137"/>
      <c r="BU450" s="137"/>
      <c r="BV450" s="137"/>
      <c r="BW450" s="137"/>
      <c r="BX450" s="137"/>
      <c r="BY450" s="137"/>
      <c r="BZ450" s="137"/>
      <c r="CA450" s="138"/>
      <c r="CB450" s="138"/>
      <c r="CC450" s="138"/>
      <c r="CD450" s="138"/>
      <c r="CE450" s="138"/>
      <c r="CF450" s="138"/>
    </row>
    <row r="451" ht="12.0" customHeight="1">
      <c r="A451" s="104"/>
      <c r="B451" s="104"/>
      <c r="C451" s="104"/>
      <c r="D451" s="104"/>
      <c r="E451" s="104"/>
      <c r="F451" s="104"/>
      <c r="G451" s="104"/>
      <c r="H451" s="104"/>
      <c r="I451" s="104"/>
      <c r="J451" s="132"/>
      <c r="K451" s="132"/>
      <c r="L451" s="132"/>
      <c r="M451" s="132"/>
      <c r="N451" s="132"/>
      <c r="O451" s="132"/>
      <c r="P451" s="132"/>
      <c r="Q451" s="133"/>
      <c r="R451" s="132"/>
      <c r="S451" s="134"/>
      <c r="T451" s="135"/>
      <c r="U451" s="136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  <c r="BG451" s="137"/>
      <c r="BH451" s="137"/>
      <c r="BI451" s="137"/>
      <c r="BJ451" s="137"/>
      <c r="BK451" s="137"/>
      <c r="BL451" s="137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8"/>
      <c r="CB451" s="138"/>
      <c r="CC451" s="138"/>
      <c r="CD451" s="138"/>
      <c r="CE451" s="138"/>
      <c r="CF451" s="138"/>
    </row>
    <row r="452" ht="12.0" customHeight="1">
      <c r="A452" s="104"/>
      <c r="B452" s="104"/>
      <c r="C452" s="104"/>
      <c r="D452" s="104"/>
      <c r="E452" s="104"/>
      <c r="F452" s="104"/>
      <c r="G452" s="104"/>
      <c r="H452" s="104"/>
      <c r="I452" s="104"/>
      <c r="J452" s="132"/>
      <c r="K452" s="132"/>
      <c r="L452" s="132"/>
      <c r="M452" s="132"/>
      <c r="N452" s="132"/>
      <c r="O452" s="132"/>
      <c r="P452" s="132"/>
      <c r="Q452" s="133"/>
      <c r="R452" s="132"/>
      <c r="S452" s="134"/>
      <c r="T452" s="135"/>
      <c r="U452" s="136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8"/>
      <c r="CB452" s="138"/>
      <c r="CC452" s="138"/>
      <c r="CD452" s="138"/>
      <c r="CE452" s="138"/>
      <c r="CF452" s="138"/>
    </row>
    <row r="453" ht="12.0" customHeight="1">
      <c r="A453" s="104"/>
      <c r="B453" s="104"/>
      <c r="C453" s="104"/>
      <c r="D453" s="104"/>
      <c r="E453" s="104"/>
      <c r="F453" s="104"/>
      <c r="G453" s="104"/>
      <c r="H453" s="104"/>
      <c r="I453" s="104"/>
      <c r="J453" s="132"/>
      <c r="K453" s="132"/>
      <c r="L453" s="132"/>
      <c r="M453" s="132"/>
      <c r="N453" s="132"/>
      <c r="O453" s="132"/>
      <c r="P453" s="132"/>
      <c r="Q453" s="133"/>
      <c r="R453" s="132"/>
      <c r="S453" s="134"/>
      <c r="T453" s="135"/>
      <c r="U453" s="136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8"/>
      <c r="CB453" s="138"/>
      <c r="CC453" s="138"/>
      <c r="CD453" s="138"/>
      <c r="CE453" s="138"/>
      <c r="CF453" s="138"/>
    </row>
    <row r="454" ht="12.0" customHeight="1">
      <c r="A454" s="104"/>
      <c r="B454" s="104"/>
      <c r="C454" s="104"/>
      <c r="D454" s="104"/>
      <c r="E454" s="104"/>
      <c r="F454" s="104"/>
      <c r="G454" s="104"/>
      <c r="H454" s="104"/>
      <c r="I454" s="104"/>
      <c r="J454" s="132"/>
      <c r="K454" s="132"/>
      <c r="L454" s="132"/>
      <c r="M454" s="132"/>
      <c r="N454" s="132"/>
      <c r="O454" s="132"/>
      <c r="P454" s="132"/>
      <c r="Q454" s="133"/>
      <c r="R454" s="132"/>
      <c r="S454" s="134"/>
      <c r="T454" s="135"/>
      <c r="U454" s="136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137"/>
      <c r="BE454" s="137"/>
      <c r="BF454" s="137"/>
      <c r="BG454" s="137"/>
      <c r="BH454" s="137"/>
      <c r="BI454" s="137"/>
      <c r="BJ454" s="137"/>
      <c r="BK454" s="137"/>
      <c r="BL454" s="137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8"/>
      <c r="CB454" s="138"/>
      <c r="CC454" s="138"/>
      <c r="CD454" s="138"/>
      <c r="CE454" s="138"/>
      <c r="CF454" s="138"/>
    </row>
    <row r="455" ht="12.0" customHeight="1">
      <c r="A455" s="104"/>
      <c r="B455" s="104"/>
      <c r="C455" s="104"/>
      <c r="D455" s="104"/>
      <c r="E455" s="104"/>
      <c r="F455" s="104"/>
      <c r="G455" s="104"/>
      <c r="H455" s="104"/>
      <c r="I455" s="104"/>
      <c r="J455" s="132"/>
      <c r="K455" s="132"/>
      <c r="L455" s="132"/>
      <c r="M455" s="132"/>
      <c r="N455" s="132"/>
      <c r="O455" s="132"/>
      <c r="P455" s="132"/>
      <c r="Q455" s="133"/>
      <c r="R455" s="132"/>
      <c r="S455" s="134"/>
      <c r="T455" s="135"/>
      <c r="U455" s="136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8"/>
      <c r="CB455" s="138"/>
      <c r="CC455" s="138"/>
      <c r="CD455" s="138"/>
      <c r="CE455" s="138"/>
      <c r="CF455" s="138"/>
    </row>
    <row r="456" ht="12.0" customHeight="1">
      <c r="A456" s="104"/>
      <c r="B456" s="104"/>
      <c r="C456" s="104"/>
      <c r="D456" s="104"/>
      <c r="E456" s="104"/>
      <c r="F456" s="104"/>
      <c r="G456" s="104"/>
      <c r="H456" s="104"/>
      <c r="I456" s="104"/>
      <c r="J456" s="132"/>
      <c r="K456" s="132"/>
      <c r="L456" s="132"/>
      <c r="M456" s="132"/>
      <c r="N456" s="132"/>
      <c r="O456" s="132"/>
      <c r="P456" s="132"/>
      <c r="Q456" s="133"/>
      <c r="R456" s="132"/>
      <c r="S456" s="134"/>
      <c r="T456" s="135"/>
      <c r="U456" s="136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8"/>
      <c r="CB456" s="138"/>
      <c r="CC456" s="138"/>
      <c r="CD456" s="138"/>
      <c r="CE456" s="138"/>
      <c r="CF456" s="138"/>
    </row>
    <row r="457" ht="12.0" customHeight="1">
      <c r="A457" s="104"/>
      <c r="B457" s="104"/>
      <c r="C457" s="104"/>
      <c r="D457" s="104"/>
      <c r="E457" s="104"/>
      <c r="F457" s="104"/>
      <c r="G457" s="104"/>
      <c r="H457" s="104"/>
      <c r="I457" s="104"/>
      <c r="J457" s="132"/>
      <c r="K457" s="132"/>
      <c r="L457" s="132"/>
      <c r="M457" s="132"/>
      <c r="N457" s="132"/>
      <c r="O457" s="132"/>
      <c r="P457" s="132"/>
      <c r="Q457" s="133"/>
      <c r="R457" s="132"/>
      <c r="S457" s="134"/>
      <c r="T457" s="135"/>
      <c r="U457" s="136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8"/>
      <c r="CB457" s="138"/>
      <c r="CC457" s="138"/>
      <c r="CD457" s="138"/>
      <c r="CE457" s="138"/>
      <c r="CF457" s="138"/>
    </row>
    <row r="458" ht="12.0" customHeight="1">
      <c r="A458" s="104"/>
      <c r="B458" s="104"/>
      <c r="C458" s="104"/>
      <c r="D458" s="104"/>
      <c r="E458" s="104"/>
      <c r="F458" s="104"/>
      <c r="G458" s="104"/>
      <c r="H458" s="104"/>
      <c r="I458" s="104"/>
      <c r="J458" s="132"/>
      <c r="K458" s="132"/>
      <c r="L458" s="132"/>
      <c r="M458" s="132"/>
      <c r="N458" s="132"/>
      <c r="O458" s="132"/>
      <c r="P458" s="132"/>
      <c r="Q458" s="133"/>
      <c r="R458" s="132"/>
      <c r="S458" s="134"/>
      <c r="T458" s="135"/>
      <c r="U458" s="136"/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  <c r="BG458" s="137"/>
      <c r="BH458" s="137"/>
      <c r="BI458" s="137"/>
      <c r="BJ458" s="137"/>
      <c r="BK458" s="137"/>
      <c r="BL458" s="137"/>
      <c r="BM458" s="137"/>
      <c r="BN458" s="137"/>
      <c r="BO458" s="137"/>
      <c r="BP458" s="137"/>
      <c r="BQ458" s="137"/>
      <c r="BR458" s="137"/>
      <c r="BS458" s="137"/>
      <c r="BT458" s="137"/>
      <c r="BU458" s="137"/>
      <c r="BV458" s="137"/>
      <c r="BW458" s="137"/>
      <c r="BX458" s="137"/>
      <c r="BY458" s="137"/>
      <c r="BZ458" s="137"/>
      <c r="CA458" s="138"/>
      <c r="CB458" s="138"/>
      <c r="CC458" s="138"/>
      <c r="CD458" s="138"/>
      <c r="CE458" s="138"/>
      <c r="CF458" s="138"/>
    </row>
    <row r="459" ht="12.0" customHeight="1">
      <c r="A459" s="104"/>
      <c r="B459" s="104"/>
      <c r="C459" s="104"/>
      <c r="D459" s="104"/>
      <c r="E459" s="104"/>
      <c r="F459" s="104"/>
      <c r="G459" s="104"/>
      <c r="H459" s="104"/>
      <c r="I459" s="104"/>
      <c r="J459" s="132"/>
      <c r="K459" s="132"/>
      <c r="L459" s="132"/>
      <c r="M459" s="132"/>
      <c r="N459" s="132"/>
      <c r="O459" s="132"/>
      <c r="P459" s="132"/>
      <c r="Q459" s="133"/>
      <c r="R459" s="132"/>
      <c r="S459" s="134"/>
      <c r="T459" s="135"/>
      <c r="U459" s="136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8"/>
      <c r="CB459" s="138"/>
      <c r="CC459" s="138"/>
      <c r="CD459" s="138"/>
      <c r="CE459" s="138"/>
      <c r="CF459" s="138"/>
    </row>
    <row r="460" ht="12.0" customHeight="1">
      <c r="A460" s="104"/>
      <c r="B460" s="104"/>
      <c r="C460" s="104"/>
      <c r="D460" s="104"/>
      <c r="E460" s="104"/>
      <c r="F460" s="104"/>
      <c r="G460" s="104"/>
      <c r="H460" s="104"/>
      <c r="I460" s="104"/>
      <c r="J460" s="132"/>
      <c r="K460" s="132"/>
      <c r="L460" s="132"/>
      <c r="M460" s="132"/>
      <c r="N460" s="132"/>
      <c r="O460" s="132"/>
      <c r="P460" s="132"/>
      <c r="Q460" s="133"/>
      <c r="R460" s="132"/>
      <c r="S460" s="134"/>
      <c r="T460" s="135"/>
      <c r="U460" s="136"/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/>
      <c r="AN460" s="137"/>
      <c r="AO460" s="137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  <c r="BG460" s="137"/>
      <c r="BH460" s="137"/>
      <c r="BI460" s="137"/>
      <c r="BJ460" s="137"/>
      <c r="BK460" s="137"/>
      <c r="BL460" s="137"/>
      <c r="BM460" s="137"/>
      <c r="BN460" s="137"/>
      <c r="BO460" s="137"/>
      <c r="BP460" s="137"/>
      <c r="BQ460" s="137"/>
      <c r="BR460" s="137"/>
      <c r="BS460" s="137"/>
      <c r="BT460" s="137"/>
      <c r="BU460" s="137"/>
      <c r="BV460" s="137"/>
      <c r="BW460" s="137"/>
      <c r="BX460" s="137"/>
      <c r="BY460" s="137"/>
      <c r="BZ460" s="137"/>
      <c r="CA460" s="138"/>
      <c r="CB460" s="138"/>
      <c r="CC460" s="138"/>
      <c r="CD460" s="138"/>
      <c r="CE460" s="138"/>
      <c r="CF460" s="138"/>
    </row>
    <row r="461" ht="12.0" customHeight="1">
      <c r="A461" s="104"/>
      <c r="B461" s="104"/>
      <c r="C461" s="104"/>
      <c r="D461" s="104"/>
      <c r="E461" s="104"/>
      <c r="F461" s="104"/>
      <c r="G461" s="104"/>
      <c r="H461" s="104"/>
      <c r="I461" s="104"/>
      <c r="J461" s="132"/>
      <c r="K461" s="132"/>
      <c r="L461" s="132"/>
      <c r="M461" s="132"/>
      <c r="N461" s="132"/>
      <c r="O461" s="132"/>
      <c r="P461" s="132"/>
      <c r="Q461" s="133"/>
      <c r="R461" s="132"/>
      <c r="S461" s="134"/>
      <c r="T461" s="135"/>
      <c r="U461" s="136"/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  <c r="BG461" s="137"/>
      <c r="BH461" s="137"/>
      <c r="BI461" s="137"/>
      <c r="BJ461" s="137"/>
      <c r="BK461" s="137"/>
      <c r="BL461" s="137"/>
      <c r="BM461" s="137"/>
      <c r="BN461" s="137"/>
      <c r="BO461" s="137"/>
      <c r="BP461" s="137"/>
      <c r="BQ461" s="137"/>
      <c r="BR461" s="137"/>
      <c r="BS461" s="137"/>
      <c r="BT461" s="137"/>
      <c r="BU461" s="137"/>
      <c r="BV461" s="137"/>
      <c r="BW461" s="137"/>
      <c r="BX461" s="137"/>
      <c r="BY461" s="137"/>
      <c r="BZ461" s="137"/>
      <c r="CA461" s="138"/>
      <c r="CB461" s="138"/>
      <c r="CC461" s="138"/>
      <c r="CD461" s="138"/>
      <c r="CE461" s="138"/>
      <c r="CF461" s="138"/>
    </row>
    <row r="462" ht="12.0" customHeight="1">
      <c r="A462" s="104"/>
      <c r="B462" s="104"/>
      <c r="C462" s="104"/>
      <c r="D462" s="104"/>
      <c r="E462" s="104"/>
      <c r="F462" s="104"/>
      <c r="G462" s="104"/>
      <c r="H462" s="104"/>
      <c r="I462" s="104"/>
      <c r="J462" s="132"/>
      <c r="K462" s="132"/>
      <c r="L462" s="132"/>
      <c r="M462" s="132"/>
      <c r="N462" s="132"/>
      <c r="O462" s="132"/>
      <c r="P462" s="132"/>
      <c r="Q462" s="133"/>
      <c r="R462" s="132"/>
      <c r="S462" s="134"/>
      <c r="T462" s="135"/>
      <c r="U462" s="136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/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  <c r="BG462" s="137"/>
      <c r="BH462" s="137"/>
      <c r="BI462" s="137"/>
      <c r="BJ462" s="137"/>
      <c r="BK462" s="137"/>
      <c r="BL462" s="137"/>
      <c r="BM462" s="137"/>
      <c r="BN462" s="137"/>
      <c r="BO462" s="137"/>
      <c r="BP462" s="137"/>
      <c r="BQ462" s="137"/>
      <c r="BR462" s="137"/>
      <c r="BS462" s="137"/>
      <c r="BT462" s="137"/>
      <c r="BU462" s="137"/>
      <c r="BV462" s="137"/>
      <c r="BW462" s="137"/>
      <c r="BX462" s="137"/>
      <c r="BY462" s="137"/>
      <c r="BZ462" s="137"/>
      <c r="CA462" s="138"/>
      <c r="CB462" s="138"/>
      <c r="CC462" s="138"/>
      <c r="CD462" s="138"/>
      <c r="CE462" s="138"/>
      <c r="CF462" s="138"/>
    </row>
    <row r="463" ht="12.0" customHeigh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32"/>
      <c r="K463" s="132"/>
      <c r="L463" s="132"/>
      <c r="M463" s="132"/>
      <c r="N463" s="132"/>
      <c r="O463" s="132"/>
      <c r="P463" s="132"/>
      <c r="Q463" s="133"/>
      <c r="R463" s="132"/>
      <c r="S463" s="134"/>
      <c r="T463" s="135"/>
      <c r="U463" s="136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7"/>
      <c r="AQ463" s="137"/>
      <c r="AR463" s="137"/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  <c r="BG463" s="137"/>
      <c r="BH463" s="137"/>
      <c r="BI463" s="137"/>
      <c r="BJ463" s="137"/>
      <c r="BK463" s="137"/>
      <c r="BL463" s="137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7"/>
      <c r="BW463" s="137"/>
      <c r="BX463" s="137"/>
      <c r="BY463" s="137"/>
      <c r="BZ463" s="137"/>
      <c r="CA463" s="138"/>
      <c r="CB463" s="138"/>
      <c r="CC463" s="138"/>
      <c r="CD463" s="138"/>
      <c r="CE463" s="138"/>
      <c r="CF463" s="138"/>
    </row>
    <row r="464" ht="12.0" customHeight="1">
      <c r="A464" s="104"/>
      <c r="B464" s="104"/>
      <c r="C464" s="104"/>
      <c r="D464" s="104"/>
      <c r="E464" s="104"/>
      <c r="F464" s="104"/>
      <c r="G464" s="104"/>
      <c r="H464" s="104"/>
      <c r="I464" s="104"/>
      <c r="J464" s="132"/>
      <c r="K464" s="132"/>
      <c r="L464" s="132"/>
      <c r="M464" s="132"/>
      <c r="N464" s="132"/>
      <c r="O464" s="132"/>
      <c r="P464" s="132"/>
      <c r="Q464" s="133"/>
      <c r="R464" s="132"/>
      <c r="S464" s="134"/>
      <c r="T464" s="135"/>
      <c r="U464" s="136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  <c r="BG464" s="137"/>
      <c r="BH464" s="137"/>
      <c r="BI464" s="137"/>
      <c r="BJ464" s="137"/>
      <c r="BK464" s="137"/>
      <c r="BL464" s="137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7"/>
      <c r="BW464" s="137"/>
      <c r="BX464" s="137"/>
      <c r="BY464" s="137"/>
      <c r="BZ464" s="137"/>
      <c r="CA464" s="138"/>
      <c r="CB464" s="138"/>
      <c r="CC464" s="138"/>
      <c r="CD464" s="138"/>
      <c r="CE464" s="138"/>
      <c r="CF464" s="138"/>
    </row>
    <row r="465" ht="12.0" customHeight="1">
      <c r="A465" s="104"/>
      <c r="B465" s="104"/>
      <c r="C465" s="104"/>
      <c r="D465" s="104"/>
      <c r="E465" s="104"/>
      <c r="F465" s="104"/>
      <c r="G465" s="104"/>
      <c r="H465" s="104"/>
      <c r="I465" s="104"/>
      <c r="J465" s="132"/>
      <c r="K465" s="132"/>
      <c r="L465" s="132"/>
      <c r="M465" s="132"/>
      <c r="N465" s="132"/>
      <c r="O465" s="132"/>
      <c r="P465" s="132"/>
      <c r="Q465" s="133"/>
      <c r="R465" s="132"/>
      <c r="S465" s="134"/>
      <c r="T465" s="135"/>
      <c r="U465" s="136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/>
      <c r="BD465" s="137"/>
      <c r="BE465" s="137"/>
      <c r="BF465" s="137"/>
      <c r="BG465" s="137"/>
      <c r="BH465" s="137"/>
      <c r="BI465" s="137"/>
      <c r="BJ465" s="137"/>
      <c r="BK465" s="137"/>
      <c r="BL465" s="137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7"/>
      <c r="BW465" s="137"/>
      <c r="BX465" s="137"/>
      <c r="BY465" s="137"/>
      <c r="BZ465" s="137"/>
      <c r="CA465" s="138"/>
      <c r="CB465" s="138"/>
      <c r="CC465" s="138"/>
      <c r="CD465" s="138"/>
      <c r="CE465" s="138"/>
      <c r="CF465" s="138"/>
    </row>
    <row r="466" ht="12.0" customHeight="1">
      <c r="A466" s="104"/>
      <c r="B466" s="104"/>
      <c r="C466" s="104"/>
      <c r="D466" s="104"/>
      <c r="E466" s="104"/>
      <c r="F466" s="104"/>
      <c r="G466" s="104"/>
      <c r="H466" s="104"/>
      <c r="I466" s="104"/>
      <c r="J466" s="132"/>
      <c r="K466" s="132"/>
      <c r="L466" s="132"/>
      <c r="M466" s="132"/>
      <c r="N466" s="132"/>
      <c r="O466" s="132"/>
      <c r="P466" s="132"/>
      <c r="Q466" s="133"/>
      <c r="R466" s="132"/>
      <c r="S466" s="134"/>
      <c r="T466" s="135"/>
      <c r="U466" s="136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137"/>
      <c r="BE466" s="137"/>
      <c r="BF466" s="137"/>
      <c r="BG466" s="137"/>
      <c r="BH466" s="137"/>
      <c r="BI466" s="137"/>
      <c r="BJ466" s="137"/>
      <c r="BK466" s="137"/>
      <c r="BL466" s="137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8"/>
      <c r="CB466" s="138"/>
      <c r="CC466" s="138"/>
      <c r="CD466" s="138"/>
      <c r="CE466" s="138"/>
      <c r="CF466" s="138"/>
    </row>
    <row r="467" ht="12.0" customHeight="1">
      <c r="A467" s="104"/>
      <c r="B467" s="104"/>
      <c r="C467" s="104"/>
      <c r="D467" s="104"/>
      <c r="E467" s="104"/>
      <c r="F467" s="104"/>
      <c r="G467" s="104"/>
      <c r="H467" s="104"/>
      <c r="I467" s="104"/>
      <c r="J467" s="132"/>
      <c r="K467" s="132"/>
      <c r="L467" s="132"/>
      <c r="M467" s="132"/>
      <c r="N467" s="132"/>
      <c r="O467" s="132"/>
      <c r="P467" s="132"/>
      <c r="Q467" s="133"/>
      <c r="R467" s="132"/>
      <c r="S467" s="134"/>
      <c r="T467" s="135"/>
      <c r="U467" s="136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8"/>
      <c r="CB467" s="138"/>
      <c r="CC467" s="138"/>
      <c r="CD467" s="138"/>
      <c r="CE467" s="138"/>
      <c r="CF467" s="138"/>
    </row>
    <row r="468" ht="12.0" customHeight="1">
      <c r="A468" s="104"/>
      <c r="B468" s="104"/>
      <c r="C468" s="104"/>
      <c r="D468" s="104"/>
      <c r="E468" s="104"/>
      <c r="F468" s="104"/>
      <c r="G468" s="104"/>
      <c r="H468" s="104"/>
      <c r="I468" s="104"/>
      <c r="J468" s="132"/>
      <c r="K468" s="132"/>
      <c r="L468" s="132"/>
      <c r="M468" s="132"/>
      <c r="N468" s="132"/>
      <c r="O468" s="132"/>
      <c r="P468" s="132"/>
      <c r="Q468" s="133"/>
      <c r="R468" s="132"/>
      <c r="S468" s="134"/>
      <c r="T468" s="135"/>
      <c r="U468" s="136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  <c r="BG468" s="137"/>
      <c r="BH468" s="137"/>
      <c r="BI468" s="137"/>
      <c r="BJ468" s="137"/>
      <c r="BK468" s="137"/>
      <c r="BL468" s="137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8"/>
      <c r="CB468" s="138"/>
      <c r="CC468" s="138"/>
      <c r="CD468" s="138"/>
      <c r="CE468" s="138"/>
      <c r="CF468" s="138"/>
    </row>
    <row r="469" ht="12.0" customHeight="1">
      <c r="A469" s="104"/>
      <c r="B469" s="104"/>
      <c r="C469" s="104"/>
      <c r="D469" s="104"/>
      <c r="E469" s="104"/>
      <c r="F469" s="104"/>
      <c r="G469" s="104"/>
      <c r="H469" s="104"/>
      <c r="I469" s="104"/>
      <c r="J469" s="132"/>
      <c r="K469" s="132"/>
      <c r="L469" s="132"/>
      <c r="M469" s="132"/>
      <c r="N469" s="132"/>
      <c r="O469" s="132"/>
      <c r="P469" s="132"/>
      <c r="Q469" s="133"/>
      <c r="R469" s="132"/>
      <c r="S469" s="134"/>
      <c r="T469" s="135"/>
      <c r="U469" s="136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8"/>
      <c r="CB469" s="138"/>
      <c r="CC469" s="138"/>
      <c r="CD469" s="138"/>
      <c r="CE469" s="138"/>
      <c r="CF469" s="138"/>
    </row>
    <row r="470" ht="12.0" customHeight="1">
      <c r="A470" s="104"/>
      <c r="B470" s="104"/>
      <c r="C470" s="104"/>
      <c r="D470" s="104"/>
      <c r="E470" s="104"/>
      <c r="F470" s="104"/>
      <c r="G470" s="104"/>
      <c r="H470" s="104"/>
      <c r="I470" s="104"/>
      <c r="J470" s="132"/>
      <c r="K470" s="132"/>
      <c r="L470" s="132"/>
      <c r="M470" s="132"/>
      <c r="N470" s="132"/>
      <c r="O470" s="132"/>
      <c r="P470" s="132"/>
      <c r="Q470" s="133"/>
      <c r="R470" s="132"/>
      <c r="S470" s="134"/>
      <c r="T470" s="135"/>
      <c r="U470" s="136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/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  <c r="BG470" s="137"/>
      <c r="BH470" s="137"/>
      <c r="BI470" s="137"/>
      <c r="BJ470" s="137"/>
      <c r="BK470" s="137"/>
      <c r="BL470" s="137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7"/>
      <c r="BW470" s="137"/>
      <c r="BX470" s="137"/>
      <c r="BY470" s="137"/>
      <c r="BZ470" s="137"/>
      <c r="CA470" s="138"/>
      <c r="CB470" s="138"/>
      <c r="CC470" s="138"/>
      <c r="CD470" s="138"/>
      <c r="CE470" s="138"/>
      <c r="CF470" s="138"/>
    </row>
    <row r="471" ht="12.0" customHeight="1">
      <c r="A471" s="104"/>
      <c r="B471" s="104"/>
      <c r="C471" s="104"/>
      <c r="D471" s="104"/>
      <c r="E471" s="104"/>
      <c r="F471" s="104"/>
      <c r="G471" s="104"/>
      <c r="H471" s="104"/>
      <c r="I471" s="104"/>
      <c r="J471" s="132"/>
      <c r="K471" s="132"/>
      <c r="L471" s="132"/>
      <c r="M471" s="132"/>
      <c r="N471" s="132"/>
      <c r="O471" s="132"/>
      <c r="P471" s="132"/>
      <c r="Q471" s="133"/>
      <c r="R471" s="132"/>
      <c r="S471" s="134"/>
      <c r="T471" s="135"/>
      <c r="U471" s="136"/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8"/>
      <c r="CB471" s="138"/>
      <c r="CC471" s="138"/>
      <c r="CD471" s="138"/>
      <c r="CE471" s="138"/>
      <c r="CF471" s="138"/>
    </row>
    <row r="472" ht="12.0" customHeight="1">
      <c r="A472" s="104"/>
      <c r="B472" s="104"/>
      <c r="C472" s="104"/>
      <c r="D472" s="104"/>
      <c r="E472" s="104"/>
      <c r="F472" s="104"/>
      <c r="G472" s="104"/>
      <c r="H472" s="104"/>
      <c r="I472" s="104"/>
      <c r="J472" s="132"/>
      <c r="K472" s="132"/>
      <c r="L472" s="132"/>
      <c r="M472" s="132"/>
      <c r="N472" s="132"/>
      <c r="O472" s="132"/>
      <c r="P472" s="132"/>
      <c r="Q472" s="133"/>
      <c r="R472" s="132"/>
      <c r="S472" s="134"/>
      <c r="T472" s="135"/>
      <c r="U472" s="136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/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  <c r="BG472" s="137"/>
      <c r="BH472" s="137"/>
      <c r="BI472" s="137"/>
      <c r="BJ472" s="137"/>
      <c r="BK472" s="137"/>
      <c r="BL472" s="137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7"/>
      <c r="BW472" s="137"/>
      <c r="BX472" s="137"/>
      <c r="BY472" s="137"/>
      <c r="BZ472" s="137"/>
      <c r="CA472" s="138"/>
      <c r="CB472" s="138"/>
      <c r="CC472" s="138"/>
      <c r="CD472" s="138"/>
      <c r="CE472" s="138"/>
      <c r="CF472" s="138"/>
    </row>
    <row r="473" ht="12.0" customHeight="1">
      <c r="A473" s="104"/>
      <c r="B473" s="104"/>
      <c r="C473" s="104"/>
      <c r="D473" s="104"/>
      <c r="E473" s="104"/>
      <c r="F473" s="104"/>
      <c r="G473" s="104"/>
      <c r="H473" s="104"/>
      <c r="I473" s="104"/>
      <c r="J473" s="132"/>
      <c r="K473" s="132"/>
      <c r="L473" s="132"/>
      <c r="M473" s="132"/>
      <c r="N473" s="132"/>
      <c r="O473" s="132"/>
      <c r="P473" s="132"/>
      <c r="Q473" s="133"/>
      <c r="R473" s="132"/>
      <c r="S473" s="134"/>
      <c r="T473" s="135"/>
      <c r="U473" s="136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/>
      <c r="BB473" s="137"/>
      <c r="BC473" s="137"/>
      <c r="BD473" s="137"/>
      <c r="BE473" s="137"/>
      <c r="BF473" s="137"/>
      <c r="BG473" s="137"/>
      <c r="BH473" s="137"/>
      <c r="BI473" s="137"/>
      <c r="BJ473" s="137"/>
      <c r="BK473" s="137"/>
      <c r="BL473" s="137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7"/>
      <c r="BW473" s="137"/>
      <c r="BX473" s="137"/>
      <c r="BY473" s="137"/>
      <c r="BZ473" s="137"/>
      <c r="CA473" s="138"/>
      <c r="CB473" s="138"/>
      <c r="CC473" s="138"/>
      <c r="CD473" s="138"/>
      <c r="CE473" s="138"/>
      <c r="CF473" s="138"/>
    </row>
    <row r="474" ht="12.0" customHeight="1">
      <c r="A474" s="104"/>
      <c r="B474" s="104"/>
      <c r="C474" s="104"/>
      <c r="D474" s="104"/>
      <c r="E474" s="104"/>
      <c r="F474" s="104"/>
      <c r="G474" s="104"/>
      <c r="H474" s="104"/>
      <c r="I474" s="104"/>
      <c r="J474" s="132"/>
      <c r="K474" s="132"/>
      <c r="L474" s="132"/>
      <c r="M474" s="132"/>
      <c r="N474" s="132"/>
      <c r="O474" s="132"/>
      <c r="P474" s="132"/>
      <c r="Q474" s="133"/>
      <c r="R474" s="132"/>
      <c r="S474" s="134"/>
      <c r="T474" s="135"/>
      <c r="U474" s="136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  <c r="BG474" s="137"/>
      <c r="BH474" s="137"/>
      <c r="BI474" s="137"/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8"/>
      <c r="CB474" s="138"/>
      <c r="CC474" s="138"/>
      <c r="CD474" s="138"/>
      <c r="CE474" s="138"/>
      <c r="CF474" s="138"/>
    </row>
    <row r="475" ht="12.0" customHeight="1">
      <c r="A475" s="104"/>
      <c r="B475" s="104"/>
      <c r="C475" s="104"/>
      <c r="D475" s="104"/>
      <c r="E475" s="104"/>
      <c r="F475" s="104"/>
      <c r="G475" s="104"/>
      <c r="H475" s="104"/>
      <c r="I475" s="104"/>
      <c r="J475" s="132"/>
      <c r="K475" s="132"/>
      <c r="L475" s="132"/>
      <c r="M475" s="132"/>
      <c r="N475" s="132"/>
      <c r="O475" s="132"/>
      <c r="P475" s="132"/>
      <c r="Q475" s="133"/>
      <c r="R475" s="132"/>
      <c r="S475" s="134"/>
      <c r="T475" s="135"/>
      <c r="U475" s="136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  <c r="BG475" s="137"/>
      <c r="BH475" s="137"/>
      <c r="BI475" s="137"/>
      <c r="BJ475" s="137"/>
      <c r="BK475" s="137"/>
      <c r="BL475" s="137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8"/>
      <c r="CB475" s="138"/>
      <c r="CC475" s="138"/>
      <c r="CD475" s="138"/>
      <c r="CE475" s="138"/>
      <c r="CF475" s="138"/>
    </row>
    <row r="476" ht="12.0" customHeigh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32"/>
      <c r="K476" s="132"/>
      <c r="L476" s="132"/>
      <c r="M476" s="132"/>
      <c r="N476" s="132"/>
      <c r="O476" s="132"/>
      <c r="P476" s="132"/>
      <c r="Q476" s="133"/>
      <c r="R476" s="132"/>
      <c r="S476" s="134"/>
      <c r="T476" s="135"/>
      <c r="U476" s="136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/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  <c r="BG476" s="137"/>
      <c r="BH476" s="137"/>
      <c r="BI476" s="137"/>
      <c r="BJ476" s="137"/>
      <c r="BK476" s="137"/>
      <c r="BL476" s="137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8"/>
      <c r="CB476" s="138"/>
      <c r="CC476" s="138"/>
      <c r="CD476" s="138"/>
      <c r="CE476" s="138"/>
      <c r="CF476" s="138"/>
    </row>
    <row r="477" ht="12.0" customHeight="1">
      <c r="A477" s="104"/>
      <c r="B477" s="104"/>
      <c r="C477" s="104"/>
      <c r="D477" s="104"/>
      <c r="E477" s="104"/>
      <c r="F477" s="104"/>
      <c r="G477" s="104"/>
      <c r="H477" s="104"/>
      <c r="I477" s="104"/>
      <c r="J477" s="132"/>
      <c r="K477" s="132"/>
      <c r="L477" s="132"/>
      <c r="M477" s="132"/>
      <c r="N477" s="132"/>
      <c r="O477" s="132"/>
      <c r="P477" s="132"/>
      <c r="Q477" s="133"/>
      <c r="R477" s="132"/>
      <c r="S477" s="134"/>
      <c r="T477" s="135"/>
      <c r="U477" s="136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  <c r="AS477" s="137"/>
      <c r="AT477" s="137"/>
      <c r="AU477" s="137"/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  <c r="BG477" s="137"/>
      <c r="BH477" s="137"/>
      <c r="BI477" s="137"/>
      <c r="BJ477" s="137"/>
      <c r="BK477" s="137"/>
      <c r="BL477" s="137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8"/>
      <c r="CB477" s="138"/>
      <c r="CC477" s="138"/>
      <c r="CD477" s="138"/>
      <c r="CE477" s="138"/>
      <c r="CF477" s="138"/>
    </row>
    <row r="478" ht="12.0" customHeight="1">
      <c r="A478" s="104"/>
      <c r="B478" s="104"/>
      <c r="C478" s="104"/>
      <c r="D478" s="104"/>
      <c r="E478" s="104"/>
      <c r="F478" s="104"/>
      <c r="G478" s="104"/>
      <c r="H478" s="104"/>
      <c r="I478" s="104"/>
      <c r="J478" s="132"/>
      <c r="K478" s="132"/>
      <c r="L478" s="132"/>
      <c r="M478" s="132"/>
      <c r="N478" s="132"/>
      <c r="O478" s="132"/>
      <c r="P478" s="132"/>
      <c r="Q478" s="133"/>
      <c r="R478" s="132"/>
      <c r="S478" s="134"/>
      <c r="T478" s="135"/>
      <c r="U478" s="136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7"/>
      <c r="BI478" s="137"/>
      <c r="BJ478" s="137"/>
      <c r="BK478" s="137"/>
      <c r="BL478" s="137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8"/>
      <c r="CB478" s="138"/>
      <c r="CC478" s="138"/>
      <c r="CD478" s="138"/>
      <c r="CE478" s="138"/>
      <c r="CF478" s="138"/>
    </row>
    <row r="479" ht="12.0" customHeight="1">
      <c r="A479" s="104"/>
      <c r="B479" s="104"/>
      <c r="C479" s="104"/>
      <c r="D479" s="104"/>
      <c r="E479" s="104"/>
      <c r="F479" s="104"/>
      <c r="G479" s="104"/>
      <c r="H479" s="104"/>
      <c r="I479" s="104"/>
      <c r="J479" s="132"/>
      <c r="K479" s="132"/>
      <c r="L479" s="132"/>
      <c r="M479" s="132"/>
      <c r="N479" s="132"/>
      <c r="O479" s="132"/>
      <c r="P479" s="132"/>
      <c r="Q479" s="133"/>
      <c r="R479" s="132"/>
      <c r="S479" s="134"/>
      <c r="T479" s="135"/>
      <c r="U479" s="136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/>
      <c r="BB479" s="137"/>
      <c r="BC479" s="137"/>
      <c r="BD479" s="137"/>
      <c r="BE479" s="137"/>
      <c r="BF479" s="137"/>
      <c r="BG479" s="137"/>
      <c r="BH479" s="137"/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8"/>
      <c r="CB479" s="138"/>
      <c r="CC479" s="138"/>
      <c r="CD479" s="138"/>
      <c r="CE479" s="138"/>
      <c r="CF479" s="138"/>
    </row>
    <row r="480" ht="12.0" customHeight="1">
      <c r="A480" s="104"/>
      <c r="B480" s="104"/>
      <c r="C480" s="104"/>
      <c r="D480" s="104"/>
      <c r="E480" s="104"/>
      <c r="F480" s="104"/>
      <c r="G480" s="104"/>
      <c r="H480" s="104"/>
      <c r="I480" s="104"/>
      <c r="J480" s="132"/>
      <c r="K480" s="132"/>
      <c r="L480" s="132"/>
      <c r="M480" s="132"/>
      <c r="N480" s="132"/>
      <c r="O480" s="132"/>
      <c r="P480" s="132"/>
      <c r="Q480" s="133"/>
      <c r="R480" s="132"/>
      <c r="S480" s="134"/>
      <c r="T480" s="135"/>
      <c r="U480" s="136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/>
      <c r="BD480" s="137"/>
      <c r="BE480" s="137"/>
      <c r="BF480" s="137"/>
      <c r="BG480" s="137"/>
      <c r="BH480" s="137"/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8"/>
      <c r="CB480" s="138"/>
      <c r="CC480" s="138"/>
      <c r="CD480" s="138"/>
      <c r="CE480" s="138"/>
      <c r="CF480" s="138"/>
    </row>
    <row r="481" ht="12.0" customHeight="1">
      <c r="A481" s="104"/>
      <c r="B481" s="104"/>
      <c r="C481" s="104"/>
      <c r="D481" s="104"/>
      <c r="E481" s="104"/>
      <c r="F481" s="104"/>
      <c r="G481" s="104"/>
      <c r="H481" s="104"/>
      <c r="I481" s="104"/>
      <c r="J481" s="132"/>
      <c r="K481" s="132"/>
      <c r="L481" s="132"/>
      <c r="M481" s="132"/>
      <c r="N481" s="132"/>
      <c r="O481" s="132"/>
      <c r="P481" s="132"/>
      <c r="Q481" s="133"/>
      <c r="R481" s="132"/>
      <c r="S481" s="134"/>
      <c r="T481" s="135"/>
      <c r="U481" s="136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8"/>
      <c r="CB481" s="138"/>
      <c r="CC481" s="138"/>
      <c r="CD481" s="138"/>
      <c r="CE481" s="138"/>
      <c r="CF481" s="138"/>
    </row>
    <row r="482" ht="12.0" customHeight="1">
      <c r="A482" s="104"/>
      <c r="B482" s="104"/>
      <c r="C482" s="104"/>
      <c r="D482" s="104"/>
      <c r="E482" s="104"/>
      <c r="F482" s="104"/>
      <c r="G482" s="104"/>
      <c r="H482" s="104"/>
      <c r="I482" s="104"/>
      <c r="J482" s="132"/>
      <c r="K482" s="132"/>
      <c r="L482" s="132"/>
      <c r="M482" s="132"/>
      <c r="N482" s="132"/>
      <c r="O482" s="132"/>
      <c r="P482" s="132"/>
      <c r="Q482" s="133"/>
      <c r="R482" s="132"/>
      <c r="S482" s="134"/>
      <c r="T482" s="135"/>
      <c r="U482" s="136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  <c r="AS482" s="137"/>
      <c r="AT482" s="137"/>
      <c r="AU482" s="137"/>
      <c r="AV482" s="137"/>
      <c r="AW482" s="137"/>
      <c r="AX482" s="137"/>
      <c r="AY482" s="137"/>
      <c r="AZ482" s="137"/>
      <c r="BA482" s="137"/>
      <c r="BB482" s="137"/>
      <c r="BC482" s="137"/>
      <c r="BD482" s="137"/>
      <c r="BE482" s="137"/>
      <c r="BF482" s="137"/>
      <c r="BG482" s="137"/>
      <c r="BH482" s="137"/>
      <c r="BI482" s="137"/>
      <c r="BJ482" s="137"/>
      <c r="BK482" s="137"/>
      <c r="BL482" s="137"/>
      <c r="BM482" s="137"/>
      <c r="BN482" s="137"/>
      <c r="BO482" s="137"/>
      <c r="BP482" s="137"/>
      <c r="BQ482" s="137"/>
      <c r="BR482" s="137"/>
      <c r="BS482" s="137"/>
      <c r="BT482" s="137"/>
      <c r="BU482" s="137"/>
      <c r="BV482" s="137"/>
      <c r="BW482" s="137"/>
      <c r="BX482" s="137"/>
      <c r="BY482" s="137"/>
      <c r="BZ482" s="137"/>
      <c r="CA482" s="138"/>
      <c r="CB482" s="138"/>
      <c r="CC482" s="138"/>
      <c r="CD482" s="138"/>
      <c r="CE482" s="138"/>
      <c r="CF482" s="138"/>
    </row>
    <row r="483" ht="12.0" customHeight="1">
      <c r="A483" s="104"/>
      <c r="B483" s="104"/>
      <c r="C483" s="104"/>
      <c r="D483" s="104"/>
      <c r="E483" s="104"/>
      <c r="F483" s="104"/>
      <c r="G483" s="104"/>
      <c r="H483" s="104"/>
      <c r="I483" s="104"/>
      <c r="J483" s="132"/>
      <c r="K483" s="132"/>
      <c r="L483" s="132"/>
      <c r="M483" s="132"/>
      <c r="N483" s="132"/>
      <c r="O483" s="132"/>
      <c r="P483" s="132"/>
      <c r="Q483" s="133"/>
      <c r="R483" s="132"/>
      <c r="S483" s="134"/>
      <c r="T483" s="135"/>
      <c r="U483" s="136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/>
      <c r="BD483" s="137"/>
      <c r="BE483" s="137"/>
      <c r="BF483" s="137"/>
      <c r="BG483" s="137"/>
      <c r="BH483" s="137"/>
      <c r="BI483" s="137"/>
      <c r="BJ483" s="137"/>
      <c r="BK483" s="137"/>
      <c r="BL483" s="137"/>
      <c r="BM483" s="137"/>
      <c r="BN483" s="137"/>
      <c r="BO483" s="137"/>
      <c r="BP483" s="137"/>
      <c r="BQ483" s="137"/>
      <c r="BR483" s="137"/>
      <c r="BS483" s="137"/>
      <c r="BT483" s="137"/>
      <c r="BU483" s="137"/>
      <c r="BV483" s="137"/>
      <c r="BW483" s="137"/>
      <c r="BX483" s="137"/>
      <c r="BY483" s="137"/>
      <c r="BZ483" s="137"/>
      <c r="CA483" s="138"/>
      <c r="CB483" s="138"/>
      <c r="CC483" s="138"/>
      <c r="CD483" s="138"/>
      <c r="CE483" s="138"/>
      <c r="CF483" s="138"/>
    </row>
    <row r="484" ht="12.0" customHeight="1">
      <c r="A484" s="104"/>
      <c r="B484" s="104"/>
      <c r="C484" s="104"/>
      <c r="D484" s="104"/>
      <c r="E484" s="104"/>
      <c r="F484" s="104"/>
      <c r="G484" s="104"/>
      <c r="H484" s="104"/>
      <c r="I484" s="104"/>
      <c r="J484" s="132"/>
      <c r="K484" s="132"/>
      <c r="L484" s="132"/>
      <c r="M484" s="132"/>
      <c r="N484" s="132"/>
      <c r="O484" s="132"/>
      <c r="P484" s="132"/>
      <c r="Q484" s="133"/>
      <c r="R484" s="132"/>
      <c r="S484" s="134"/>
      <c r="T484" s="135"/>
      <c r="U484" s="136"/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  <c r="BG484" s="137"/>
      <c r="BH484" s="137"/>
      <c r="BI484" s="137"/>
      <c r="BJ484" s="137"/>
      <c r="BK484" s="137"/>
      <c r="BL484" s="137"/>
      <c r="BM484" s="137"/>
      <c r="BN484" s="137"/>
      <c r="BO484" s="137"/>
      <c r="BP484" s="137"/>
      <c r="BQ484" s="137"/>
      <c r="BR484" s="137"/>
      <c r="BS484" s="137"/>
      <c r="BT484" s="137"/>
      <c r="BU484" s="137"/>
      <c r="BV484" s="137"/>
      <c r="BW484" s="137"/>
      <c r="BX484" s="137"/>
      <c r="BY484" s="137"/>
      <c r="BZ484" s="137"/>
      <c r="CA484" s="138"/>
      <c r="CB484" s="138"/>
      <c r="CC484" s="138"/>
      <c r="CD484" s="138"/>
      <c r="CE484" s="138"/>
      <c r="CF484" s="138"/>
    </row>
    <row r="485" ht="12.0" customHeight="1">
      <c r="A485" s="104"/>
      <c r="B485" s="104"/>
      <c r="C485" s="104"/>
      <c r="D485" s="104"/>
      <c r="E485" s="104"/>
      <c r="F485" s="104"/>
      <c r="G485" s="104"/>
      <c r="H485" s="104"/>
      <c r="I485" s="104"/>
      <c r="J485" s="132"/>
      <c r="K485" s="132"/>
      <c r="L485" s="132"/>
      <c r="M485" s="132"/>
      <c r="N485" s="132"/>
      <c r="O485" s="132"/>
      <c r="P485" s="132"/>
      <c r="Q485" s="133"/>
      <c r="R485" s="132"/>
      <c r="S485" s="134"/>
      <c r="T485" s="135"/>
      <c r="U485" s="136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  <c r="BG485" s="137"/>
      <c r="BH485" s="137"/>
      <c r="BI485" s="137"/>
      <c r="BJ485" s="137"/>
      <c r="BK485" s="137"/>
      <c r="BL485" s="137"/>
      <c r="BM485" s="137"/>
      <c r="BN485" s="137"/>
      <c r="BO485" s="137"/>
      <c r="BP485" s="137"/>
      <c r="BQ485" s="137"/>
      <c r="BR485" s="137"/>
      <c r="BS485" s="137"/>
      <c r="BT485" s="137"/>
      <c r="BU485" s="137"/>
      <c r="BV485" s="137"/>
      <c r="BW485" s="137"/>
      <c r="BX485" s="137"/>
      <c r="BY485" s="137"/>
      <c r="BZ485" s="137"/>
      <c r="CA485" s="138"/>
      <c r="CB485" s="138"/>
      <c r="CC485" s="138"/>
      <c r="CD485" s="138"/>
      <c r="CE485" s="138"/>
      <c r="CF485" s="138"/>
    </row>
    <row r="486" ht="12.0" customHeight="1">
      <c r="A486" s="104"/>
      <c r="B486" s="104"/>
      <c r="C486" s="104"/>
      <c r="D486" s="104"/>
      <c r="E486" s="104"/>
      <c r="F486" s="104"/>
      <c r="G486" s="104"/>
      <c r="H486" s="104"/>
      <c r="I486" s="104"/>
      <c r="J486" s="132"/>
      <c r="K486" s="132"/>
      <c r="L486" s="132"/>
      <c r="M486" s="132"/>
      <c r="N486" s="132"/>
      <c r="O486" s="132"/>
      <c r="P486" s="132"/>
      <c r="Q486" s="133"/>
      <c r="R486" s="132"/>
      <c r="S486" s="134"/>
      <c r="T486" s="135"/>
      <c r="U486" s="136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  <c r="BG486" s="137"/>
      <c r="BH486" s="137"/>
      <c r="BI486" s="137"/>
      <c r="BJ486" s="137"/>
      <c r="BK486" s="137"/>
      <c r="BL486" s="137"/>
      <c r="BM486" s="137"/>
      <c r="BN486" s="137"/>
      <c r="BO486" s="137"/>
      <c r="BP486" s="137"/>
      <c r="BQ486" s="137"/>
      <c r="BR486" s="137"/>
      <c r="BS486" s="137"/>
      <c r="BT486" s="137"/>
      <c r="BU486" s="137"/>
      <c r="BV486" s="137"/>
      <c r="BW486" s="137"/>
      <c r="BX486" s="137"/>
      <c r="BY486" s="137"/>
      <c r="BZ486" s="137"/>
      <c r="CA486" s="138"/>
      <c r="CB486" s="138"/>
      <c r="CC486" s="138"/>
      <c r="CD486" s="138"/>
      <c r="CE486" s="138"/>
      <c r="CF486" s="138"/>
    </row>
    <row r="487" ht="12.0" customHeight="1">
      <c r="A487" s="104"/>
      <c r="B487" s="104"/>
      <c r="C487" s="104"/>
      <c r="D487" s="104"/>
      <c r="E487" s="104"/>
      <c r="F487" s="104"/>
      <c r="G487" s="104"/>
      <c r="H487" s="104"/>
      <c r="I487" s="104"/>
      <c r="J487" s="132"/>
      <c r="K487" s="132"/>
      <c r="L487" s="132"/>
      <c r="M487" s="132"/>
      <c r="N487" s="132"/>
      <c r="O487" s="132"/>
      <c r="P487" s="132"/>
      <c r="Q487" s="133"/>
      <c r="R487" s="132"/>
      <c r="S487" s="134"/>
      <c r="T487" s="135"/>
      <c r="U487" s="136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8"/>
      <c r="CB487" s="138"/>
      <c r="CC487" s="138"/>
      <c r="CD487" s="138"/>
      <c r="CE487" s="138"/>
      <c r="CF487" s="138"/>
    </row>
    <row r="488" ht="12.0" customHeight="1">
      <c r="A488" s="104"/>
      <c r="B488" s="104"/>
      <c r="C488" s="104"/>
      <c r="D488" s="104"/>
      <c r="E488" s="104"/>
      <c r="F488" s="104"/>
      <c r="G488" s="104"/>
      <c r="H488" s="104"/>
      <c r="I488" s="104"/>
      <c r="J488" s="132"/>
      <c r="K488" s="132"/>
      <c r="L488" s="132"/>
      <c r="M488" s="132"/>
      <c r="N488" s="132"/>
      <c r="O488" s="132"/>
      <c r="P488" s="132"/>
      <c r="Q488" s="133"/>
      <c r="R488" s="132"/>
      <c r="S488" s="134"/>
      <c r="T488" s="135"/>
      <c r="U488" s="136"/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/>
      <c r="AN488" s="137"/>
      <c r="AO488" s="137"/>
      <c r="AP488" s="137"/>
      <c r="AQ488" s="137"/>
      <c r="AR488" s="137"/>
      <c r="AS488" s="137"/>
      <c r="AT488" s="137"/>
      <c r="AU488" s="137"/>
      <c r="AV488" s="137"/>
      <c r="AW488" s="137"/>
      <c r="AX488" s="137"/>
      <c r="AY488" s="137"/>
      <c r="AZ488" s="137"/>
      <c r="BA488" s="137"/>
      <c r="BB488" s="137"/>
      <c r="BC488" s="137"/>
      <c r="BD488" s="137"/>
      <c r="BE488" s="137"/>
      <c r="BF488" s="137"/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8"/>
      <c r="CB488" s="138"/>
      <c r="CC488" s="138"/>
      <c r="CD488" s="138"/>
      <c r="CE488" s="138"/>
      <c r="CF488" s="138"/>
    </row>
    <row r="489" ht="12.0" customHeigh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32"/>
      <c r="K489" s="132"/>
      <c r="L489" s="132"/>
      <c r="M489" s="132"/>
      <c r="N489" s="132"/>
      <c r="O489" s="132"/>
      <c r="P489" s="132"/>
      <c r="Q489" s="133"/>
      <c r="R489" s="132"/>
      <c r="S489" s="134"/>
      <c r="T489" s="135"/>
      <c r="U489" s="136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/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8"/>
      <c r="CB489" s="138"/>
      <c r="CC489" s="138"/>
      <c r="CD489" s="138"/>
      <c r="CE489" s="138"/>
      <c r="CF489" s="138"/>
    </row>
    <row r="490" ht="12.0" customHeight="1">
      <c r="A490" s="104"/>
      <c r="B490" s="104"/>
      <c r="C490" s="104"/>
      <c r="D490" s="104"/>
      <c r="E490" s="104"/>
      <c r="F490" s="104"/>
      <c r="G490" s="104"/>
      <c r="H490" s="104"/>
      <c r="I490" s="104"/>
      <c r="J490" s="132"/>
      <c r="K490" s="132"/>
      <c r="L490" s="132"/>
      <c r="M490" s="132"/>
      <c r="N490" s="132"/>
      <c r="O490" s="132"/>
      <c r="P490" s="132"/>
      <c r="Q490" s="133"/>
      <c r="R490" s="132"/>
      <c r="S490" s="134"/>
      <c r="T490" s="135"/>
      <c r="U490" s="136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/>
      <c r="BD490" s="137"/>
      <c r="BE490" s="137"/>
      <c r="BF490" s="137"/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8"/>
      <c r="CB490" s="138"/>
      <c r="CC490" s="138"/>
      <c r="CD490" s="138"/>
      <c r="CE490" s="138"/>
      <c r="CF490" s="138"/>
    </row>
    <row r="491" ht="12.0" customHeight="1">
      <c r="A491" s="104"/>
      <c r="B491" s="104"/>
      <c r="C491" s="104"/>
      <c r="D491" s="104"/>
      <c r="E491" s="104"/>
      <c r="F491" s="104"/>
      <c r="G491" s="104"/>
      <c r="H491" s="104"/>
      <c r="I491" s="104"/>
      <c r="J491" s="132"/>
      <c r="K491" s="132"/>
      <c r="L491" s="132"/>
      <c r="M491" s="132"/>
      <c r="N491" s="132"/>
      <c r="O491" s="132"/>
      <c r="P491" s="132"/>
      <c r="Q491" s="133"/>
      <c r="R491" s="132"/>
      <c r="S491" s="134"/>
      <c r="T491" s="135"/>
      <c r="U491" s="136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/>
      <c r="BD491" s="137"/>
      <c r="BE491" s="137"/>
      <c r="BF491" s="137"/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8"/>
      <c r="CB491" s="138"/>
      <c r="CC491" s="138"/>
      <c r="CD491" s="138"/>
      <c r="CE491" s="138"/>
      <c r="CF491" s="138"/>
    </row>
    <row r="492" ht="12.0" customHeight="1">
      <c r="A492" s="104"/>
      <c r="B492" s="104"/>
      <c r="C492" s="104"/>
      <c r="D492" s="104"/>
      <c r="E492" s="104"/>
      <c r="F492" s="104"/>
      <c r="G492" s="104"/>
      <c r="H492" s="104"/>
      <c r="I492" s="104"/>
      <c r="J492" s="132"/>
      <c r="K492" s="132"/>
      <c r="L492" s="132"/>
      <c r="M492" s="132"/>
      <c r="N492" s="132"/>
      <c r="O492" s="132"/>
      <c r="P492" s="132"/>
      <c r="Q492" s="133"/>
      <c r="R492" s="132"/>
      <c r="S492" s="134"/>
      <c r="T492" s="135"/>
      <c r="U492" s="136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/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8"/>
      <c r="CB492" s="138"/>
      <c r="CC492" s="138"/>
      <c r="CD492" s="138"/>
      <c r="CE492" s="138"/>
      <c r="CF492" s="138"/>
    </row>
    <row r="493" ht="12.0" customHeight="1">
      <c r="A493" s="104"/>
      <c r="B493" s="104"/>
      <c r="C493" s="104"/>
      <c r="D493" s="104"/>
      <c r="E493" s="104"/>
      <c r="F493" s="104"/>
      <c r="G493" s="104"/>
      <c r="H493" s="104"/>
      <c r="I493" s="104"/>
      <c r="J493" s="132"/>
      <c r="K493" s="132"/>
      <c r="L493" s="132"/>
      <c r="M493" s="132"/>
      <c r="N493" s="132"/>
      <c r="O493" s="132"/>
      <c r="P493" s="132"/>
      <c r="Q493" s="133"/>
      <c r="R493" s="132"/>
      <c r="S493" s="134"/>
      <c r="T493" s="135"/>
      <c r="U493" s="136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8"/>
      <c r="CB493" s="138"/>
      <c r="CC493" s="138"/>
      <c r="CD493" s="138"/>
      <c r="CE493" s="138"/>
      <c r="CF493" s="138"/>
    </row>
    <row r="494" ht="12.0" customHeight="1">
      <c r="A494" s="104"/>
      <c r="B494" s="104"/>
      <c r="C494" s="104"/>
      <c r="D494" s="104"/>
      <c r="E494" s="104"/>
      <c r="F494" s="104"/>
      <c r="G494" s="104"/>
      <c r="H494" s="104"/>
      <c r="I494" s="104"/>
      <c r="J494" s="132"/>
      <c r="K494" s="132"/>
      <c r="L494" s="132"/>
      <c r="M494" s="132"/>
      <c r="N494" s="132"/>
      <c r="O494" s="132"/>
      <c r="P494" s="132"/>
      <c r="Q494" s="133"/>
      <c r="R494" s="132"/>
      <c r="S494" s="134"/>
      <c r="T494" s="135"/>
      <c r="U494" s="136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/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8"/>
      <c r="CB494" s="138"/>
      <c r="CC494" s="138"/>
      <c r="CD494" s="138"/>
      <c r="CE494" s="138"/>
      <c r="CF494" s="138"/>
    </row>
    <row r="495" ht="12.0" customHeight="1">
      <c r="A495" s="104"/>
      <c r="B495" s="104"/>
      <c r="C495" s="104"/>
      <c r="D495" s="104"/>
      <c r="E495" s="104"/>
      <c r="F495" s="104"/>
      <c r="G495" s="104"/>
      <c r="H495" s="104"/>
      <c r="I495" s="104"/>
      <c r="J495" s="132"/>
      <c r="K495" s="132"/>
      <c r="L495" s="132"/>
      <c r="M495" s="132"/>
      <c r="N495" s="132"/>
      <c r="O495" s="132"/>
      <c r="P495" s="132"/>
      <c r="Q495" s="133"/>
      <c r="R495" s="132"/>
      <c r="S495" s="134"/>
      <c r="T495" s="135"/>
      <c r="U495" s="136"/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8"/>
      <c r="CB495" s="138"/>
      <c r="CC495" s="138"/>
      <c r="CD495" s="138"/>
      <c r="CE495" s="138"/>
      <c r="CF495" s="138"/>
    </row>
    <row r="496" ht="12.0" customHeight="1">
      <c r="A496" s="104"/>
      <c r="B496" s="104"/>
      <c r="C496" s="104"/>
      <c r="D496" s="104"/>
      <c r="E496" s="104"/>
      <c r="F496" s="104"/>
      <c r="G496" s="104"/>
      <c r="H496" s="104"/>
      <c r="I496" s="104"/>
      <c r="J496" s="132"/>
      <c r="K496" s="132"/>
      <c r="L496" s="132"/>
      <c r="M496" s="132"/>
      <c r="N496" s="132"/>
      <c r="O496" s="132"/>
      <c r="P496" s="132"/>
      <c r="Q496" s="133"/>
      <c r="R496" s="132"/>
      <c r="S496" s="134"/>
      <c r="T496" s="135"/>
      <c r="U496" s="136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8"/>
      <c r="CB496" s="138"/>
      <c r="CC496" s="138"/>
      <c r="CD496" s="138"/>
      <c r="CE496" s="138"/>
      <c r="CF496" s="138"/>
    </row>
    <row r="497" ht="12.0" customHeight="1">
      <c r="A497" s="104"/>
      <c r="B497" s="104"/>
      <c r="C497" s="104"/>
      <c r="D497" s="104"/>
      <c r="E497" s="104"/>
      <c r="F497" s="104"/>
      <c r="G497" s="104"/>
      <c r="H497" s="104"/>
      <c r="I497" s="104"/>
      <c r="J497" s="132"/>
      <c r="K497" s="132"/>
      <c r="L497" s="132"/>
      <c r="M497" s="132"/>
      <c r="N497" s="132"/>
      <c r="O497" s="132"/>
      <c r="P497" s="132"/>
      <c r="Q497" s="133"/>
      <c r="R497" s="132"/>
      <c r="S497" s="134"/>
      <c r="T497" s="135"/>
      <c r="U497" s="136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8"/>
      <c r="CB497" s="138"/>
      <c r="CC497" s="138"/>
      <c r="CD497" s="138"/>
      <c r="CE497" s="138"/>
      <c r="CF497" s="138"/>
    </row>
    <row r="498" ht="12.0" customHeight="1">
      <c r="A498" s="104"/>
      <c r="B498" s="104"/>
      <c r="C498" s="104"/>
      <c r="D498" s="104"/>
      <c r="E498" s="104"/>
      <c r="F498" s="104"/>
      <c r="G498" s="104"/>
      <c r="H498" s="104"/>
      <c r="I498" s="104"/>
      <c r="J498" s="132"/>
      <c r="K498" s="132"/>
      <c r="L498" s="132"/>
      <c r="M498" s="132"/>
      <c r="N498" s="132"/>
      <c r="O498" s="132"/>
      <c r="P498" s="132"/>
      <c r="Q498" s="133"/>
      <c r="R498" s="132"/>
      <c r="S498" s="134"/>
      <c r="T498" s="135"/>
      <c r="U498" s="136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8"/>
      <c r="CB498" s="138"/>
      <c r="CC498" s="138"/>
      <c r="CD498" s="138"/>
      <c r="CE498" s="138"/>
      <c r="CF498" s="138"/>
    </row>
    <row r="499" ht="12.0" customHeight="1">
      <c r="A499" s="104"/>
      <c r="B499" s="104"/>
      <c r="C499" s="104"/>
      <c r="D499" s="104"/>
      <c r="E499" s="104"/>
      <c r="F499" s="104"/>
      <c r="G499" s="104"/>
      <c r="H499" s="104"/>
      <c r="I499" s="104"/>
      <c r="J499" s="132"/>
      <c r="K499" s="132"/>
      <c r="L499" s="132"/>
      <c r="M499" s="132"/>
      <c r="N499" s="132"/>
      <c r="O499" s="132"/>
      <c r="P499" s="132"/>
      <c r="Q499" s="133"/>
      <c r="R499" s="132"/>
      <c r="S499" s="134"/>
      <c r="T499" s="135"/>
      <c r="U499" s="136"/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8"/>
      <c r="CB499" s="138"/>
      <c r="CC499" s="138"/>
      <c r="CD499" s="138"/>
      <c r="CE499" s="138"/>
      <c r="CF499" s="138"/>
    </row>
    <row r="500" ht="12.0" customHeight="1">
      <c r="A500" s="104"/>
      <c r="B500" s="104"/>
      <c r="C500" s="104"/>
      <c r="D500" s="104"/>
      <c r="E500" s="104"/>
      <c r="F500" s="104"/>
      <c r="G500" s="104"/>
      <c r="H500" s="104"/>
      <c r="I500" s="104"/>
      <c r="J500" s="132"/>
      <c r="K500" s="132"/>
      <c r="L500" s="132"/>
      <c r="M500" s="132"/>
      <c r="N500" s="132"/>
      <c r="O500" s="132"/>
      <c r="P500" s="132"/>
      <c r="Q500" s="133"/>
      <c r="R500" s="132"/>
      <c r="S500" s="134"/>
      <c r="T500" s="135"/>
      <c r="U500" s="136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/>
      <c r="BF500" s="137"/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8"/>
      <c r="CB500" s="138"/>
      <c r="CC500" s="138"/>
      <c r="CD500" s="138"/>
      <c r="CE500" s="138"/>
      <c r="CF500" s="138"/>
    </row>
    <row r="501" ht="12.0" customHeight="1">
      <c r="A501" s="104"/>
      <c r="B501" s="104"/>
      <c r="C501" s="104"/>
      <c r="D501" s="104"/>
      <c r="E501" s="104"/>
      <c r="F501" s="104"/>
      <c r="G501" s="104"/>
      <c r="H501" s="104"/>
      <c r="I501" s="104"/>
      <c r="J501" s="132"/>
      <c r="K501" s="132"/>
      <c r="L501" s="132"/>
      <c r="M501" s="132"/>
      <c r="N501" s="132"/>
      <c r="O501" s="132"/>
      <c r="P501" s="132"/>
      <c r="Q501" s="133"/>
      <c r="R501" s="132"/>
      <c r="S501" s="134"/>
      <c r="T501" s="135"/>
      <c r="U501" s="136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  <c r="BG501" s="137"/>
      <c r="BH501" s="137"/>
      <c r="BI501" s="137"/>
      <c r="BJ501" s="137"/>
      <c r="BK501" s="137"/>
      <c r="BL501" s="137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8"/>
      <c r="CB501" s="138"/>
      <c r="CC501" s="138"/>
      <c r="CD501" s="138"/>
      <c r="CE501" s="138"/>
      <c r="CF501" s="138"/>
    </row>
    <row r="502" ht="12.0" customHeight="1">
      <c r="A502" s="104"/>
      <c r="B502" s="104"/>
      <c r="C502" s="104"/>
      <c r="D502" s="104"/>
      <c r="E502" s="104"/>
      <c r="F502" s="104"/>
      <c r="G502" s="104"/>
      <c r="H502" s="104"/>
      <c r="I502" s="104"/>
      <c r="J502" s="132"/>
      <c r="K502" s="132"/>
      <c r="L502" s="132"/>
      <c r="M502" s="132"/>
      <c r="N502" s="132"/>
      <c r="O502" s="132"/>
      <c r="P502" s="132"/>
      <c r="Q502" s="133"/>
      <c r="R502" s="132"/>
      <c r="S502" s="134"/>
      <c r="T502" s="135"/>
      <c r="U502" s="136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  <c r="BG502" s="137"/>
      <c r="BH502" s="137"/>
      <c r="BI502" s="137"/>
      <c r="BJ502" s="137"/>
      <c r="BK502" s="137"/>
      <c r="BL502" s="137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7"/>
      <c r="BW502" s="137"/>
      <c r="BX502" s="137"/>
      <c r="BY502" s="137"/>
      <c r="BZ502" s="137"/>
      <c r="CA502" s="138"/>
      <c r="CB502" s="138"/>
      <c r="CC502" s="138"/>
      <c r="CD502" s="138"/>
      <c r="CE502" s="138"/>
      <c r="CF502" s="138"/>
    </row>
    <row r="503" ht="12.0" customHeight="1">
      <c r="A503" s="104"/>
      <c r="B503" s="104"/>
      <c r="C503" s="104"/>
      <c r="D503" s="104"/>
      <c r="E503" s="104"/>
      <c r="F503" s="104"/>
      <c r="G503" s="104"/>
      <c r="H503" s="104"/>
      <c r="I503" s="104"/>
      <c r="J503" s="132"/>
      <c r="K503" s="132"/>
      <c r="L503" s="132"/>
      <c r="M503" s="132"/>
      <c r="N503" s="132"/>
      <c r="O503" s="132"/>
      <c r="P503" s="132"/>
      <c r="Q503" s="133"/>
      <c r="R503" s="132"/>
      <c r="S503" s="134"/>
      <c r="T503" s="135"/>
      <c r="U503" s="136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  <c r="BG503" s="137"/>
      <c r="BH503" s="137"/>
      <c r="BI503" s="137"/>
      <c r="BJ503" s="137"/>
      <c r="BK503" s="137"/>
      <c r="BL503" s="137"/>
      <c r="BM503" s="137"/>
      <c r="BN503" s="137"/>
      <c r="BO503" s="137"/>
      <c r="BP503" s="137"/>
      <c r="BQ503" s="137"/>
      <c r="BR503" s="137"/>
      <c r="BS503" s="137"/>
      <c r="BT503" s="137"/>
      <c r="BU503" s="137"/>
      <c r="BV503" s="137"/>
      <c r="BW503" s="137"/>
      <c r="BX503" s="137"/>
      <c r="BY503" s="137"/>
      <c r="BZ503" s="137"/>
      <c r="CA503" s="138"/>
      <c r="CB503" s="138"/>
      <c r="CC503" s="138"/>
      <c r="CD503" s="138"/>
      <c r="CE503" s="138"/>
      <c r="CF503" s="138"/>
    </row>
    <row r="504" ht="12.0" customHeight="1">
      <c r="A504" s="104"/>
      <c r="B504" s="104"/>
      <c r="C504" s="104"/>
      <c r="D504" s="104"/>
      <c r="E504" s="104"/>
      <c r="F504" s="104"/>
      <c r="G504" s="104"/>
      <c r="H504" s="104"/>
      <c r="I504" s="104"/>
      <c r="J504" s="132"/>
      <c r="K504" s="132"/>
      <c r="L504" s="132"/>
      <c r="M504" s="132"/>
      <c r="N504" s="132"/>
      <c r="O504" s="132"/>
      <c r="P504" s="132"/>
      <c r="Q504" s="133"/>
      <c r="R504" s="132"/>
      <c r="S504" s="134"/>
      <c r="T504" s="135"/>
      <c r="U504" s="136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  <c r="BG504" s="137"/>
      <c r="BH504" s="137"/>
      <c r="BI504" s="137"/>
      <c r="BJ504" s="137"/>
      <c r="BK504" s="137"/>
      <c r="BL504" s="137"/>
      <c r="BM504" s="137"/>
      <c r="BN504" s="137"/>
      <c r="BO504" s="137"/>
      <c r="BP504" s="137"/>
      <c r="BQ504" s="137"/>
      <c r="BR504" s="137"/>
      <c r="BS504" s="137"/>
      <c r="BT504" s="137"/>
      <c r="BU504" s="137"/>
      <c r="BV504" s="137"/>
      <c r="BW504" s="137"/>
      <c r="BX504" s="137"/>
      <c r="BY504" s="137"/>
      <c r="BZ504" s="137"/>
      <c r="CA504" s="138"/>
      <c r="CB504" s="138"/>
      <c r="CC504" s="138"/>
      <c r="CD504" s="138"/>
      <c r="CE504" s="138"/>
      <c r="CF504" s="138"/>
    </row>
    <row r="505" ht="12.0" customHeight="1">
      <c r="A505" s="104"/>
      <c r="B505" s="104"/>
      <c r="C505" s="104"/>
      <c r="D505" s="104"/>
      <c r="E505" s="104"/>
      <c r="F505" s="104"/>
      <c r="G505" s="104"/>
      <c r="H505" s="104"/>
      <c r="I505" s="104"/>
      <c r="J505" s="132"/>
      <c r="K505" s="132"/>
      <c r="L505" s="132"/>
      <c r="M505" s="132"/>
      <c r="N505" s="132"/>
      <c r="O505" s="132"/>
      <c r="P505" s="132"/>
      <c r="Q505" s="133"/>
      <c r="R505" s="132"/>
      <c r="S505" s="134"/>
      <c r="T505" s="135"/>
      <c r="U505" s="136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/>
      <c r="AN505" s="137"/>
      <c r="AO505" s="137"/>
      <c r="AP505" s="137"/>
      <c r="AQ505" s="137"/>
      <c r="AR505" s="137"/>
      <c r="AS505" s="137"/>
      <c r="AT505" s="137"/>
      <c r="AU505" s="137"/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  <c r="BG505" s="137"/>
      <c r="BH505" s="137"/>
      <c r="BI505" s="137"/>
      <c r="BJ505" s="137"/>
      <c r="BK505" s="137"/>
      <c r="BL505" s="137"/>
      <c r="BM505" s="137"/>
      <c r="BN505" s="137"/>
      <c r="BO505" s="137"/>
      <c r="BP505" s="137"/>
      <c r="BQ505" s="137"/>
      <c r="BR505" s="137"/>
      <c r="BS505" s="137"/>
      <c r="BT505" s="137"/>
      <c r="BU505" s="137"/>
      <c r="BV505" s="137"/>
      <c r="BW505" s="137"/>
      <c r="BX505" s="137"/>
      <c r="BY505" s="137"/>
      <c r="BZ505" s="137"/>
      <c r="CA505" s="138"/>
      <c r="CB505" s="138"/>
      <c r="CC505" s="138"/>
      <c r="CD505" s="138"/>
      <c r="CE505" s="138"/>
      <c r="CF505" s="138"/>
    </row>
    <row r="506" ht="12.0" customHeight="1">
      <c r="A506" s="104"/>
      <c r="B506" s="104"/>
      <c r="C506" s="104"/>
      <c r="D506" s="104"/>
      <c r="E506" s="104"/>
      <c r="F506" s="104"/>
      <c r="G506" s="104"/>
      <c r="H506" s="104"/>
      <c r="I506" s="104"/>
      <c r="J506" s="132"/>
      <c r="K506" s="132"/>
      <c r="L506" s="132"/>
      <c r="M506" s="132"/>
      <c r="N506" s="132"/>
      <c r="O506" s="132"/>
      <c r="P506" s="132"/>
      <c r="Q506" s="133"/>
      <c r="R506" s="132"/>
      <c r="S506" s="134"/>
      <c r="T506" s="135"/>
      <c r="U506" s="136"/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/>
      <c r="AN506" s="137"/>
      <c r="AO506" s="137"/>
      <c r="AP506" s="137"/>
      <c r="AQ506" s="137"/>
      <c r="AR506" s="137"/>
      <c r="AS506" s="137"/>
      <c r="AT506" s="137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137"/>
      <c r="BE506" s="137"/>
      <c r="BF506" s="137"/>
      <c r="BG506" s="137"/>
      <c r="BH506" s="137"/>
      <c r="BI506" s="137"/>
      <c r="BJ506" s="137"/>
      <c r="BK506" s="137"/>
      <c r="BL506" s="137"/>
      <c r="BM506" s="137"/>
      <c r="BN506" s="137"/>
      <c r="BO506" s="137"/>
      <c r="BP506" s="137"/>
      <c r="BQ506" s="137"/>
      <c r="BR506" s="137"/>
      <c r="BS506" s="137"/>
      <c r="BT506" s="137"/>
      <c r="BU506" s="137"/>
      <c r="BV506" s="137"/>
      <c r="BW506" s="137"/>
      <c r="BX506" s="137"/>
      <c r="BY506" s="137"/>
      <c r="BZ506" s="137"/>
      <c r="CA506" s="138"/>
      <c r="CB506" s="138"/>
      <c r="CC506" s="138"/>
      <c r="CD506" s="138"/>
      <c r="CE506" s="138"/>
      <c r="CF506" s="138"/>
    </row>
    <row r="507" ht="12.0" customHeight="1">
      <c r="A507" s="104"/>
      <c r="B507" s="104"/>
      <c r="C507" s="104"/>
      <c r="D507" s="104"/>
      <c r="E507" s="104"/>
      <c r="F507" s="104"/>
      <c r="G507" s="104"/>
      <c r="H507" s="104"/>
      <c r="I507" s="104"/>
      <c r="J507" s="132"/>
      <c r="K507" s="132"/>
      <c r="L507" s="132"/>
      <c r="M507" s="132"/>
      <c r="N507" s="132"/>
      <c r="O507" s="132"/>
      <c r="P507" s="132"/>
      <c r="Q507" s="133"/>
      <c r="R507" s="132"/>
      <c r="S507" s="134"/>
      <c r="T507" s="135"/>
      <c r="U507" s="136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  <c r="AS507" s="137"/>
      <c r="AT507" s="137"/>
      <c r="AU507" s="137"/>
      <c r="AV507" s="137"/>
      <c r="AW507" s="137"/>
      <c r="AX507" s="137"/>
      <c r="AY507" s="137"/>
      <c r="AZ507" s="137"/>
      <c r="BA507" s="137"/>
      <c r="BB507" s="137"/>
      <c r="BC507" s="137"/>
      <c r="BD507" s="137"/>
      <c r="BE507" s="137"/>
      <c r="BF507" s="137"/>
      <c r="BG507" s="137"/>
      <c r="BH507" s="137"/>
      <c r="BI507" s="137"/>
      <c r="BJ507" s="137"/>
      <c r="BK507" s="137"/>
      <c r="BL507" s="137"/>
      <c r="BM507" s="137"/>
      <c r="BN507" s="137"/>
      <c r="BO507" s="137"/>
      <c r="BP507" s="137"/>
      <c r="BQ507" s="137"/>
      <c r="BR507" s="137"/>
      <c r="BS507" s="137"/>
      <c r="BT507" s="137"/>
      <c r="BU507" s="137"/>
      <c r="BV507" s="137"/>
      <c r="BW507" s="137"/>
      <c r="BX507" s="137"/>
      <c r="BY507" s="137"/>
      <c r="BZ507" s="137"/>
      <c r="CA507" s="138"/>
      <c r="CB507" s="138"/>
      <c r="CC507" s="138"/>
      <c r="CD507" s="138"/>
      <c r="CE507" s="138"/>
      <c r="CF507" s="138"/>
    </row>
    <row r="508" ht="12.0" customHeigh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32"/>
      <c r="K508" s="132"/>
      <c r="L508" s="132"/>
      <c r="M508" s="132"/>
      <c r="N508" s="132"/>
      <c r="O508" s="132"/>
      <c r="P508" s="132"/>
      <c r="Q508" s="133"/>
      <c r="R508" s="132"/>
      <c r="S508" s="134"/>
      <c r="T508" s="135"/>
      <c r="U508" s="136"/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  <c r="AS508" s="137"/>
      <c r="AT508" s="137"/>
      <c r="AU508" s="137"/>
      <c r="AV508" s="137"/>
      <c r="AW508" s="137"/>
      <c r="AX508" s="137"/>
      <c r="AY508" s="137"/>
      <c r="AZ508" s="137"/>
      <c r="BA508" s="137"/>
      <c r="BB508" s="137"/>
      <c r="BC508" s="137"/>
      <c r="BD508" s="137"/>
      <c r="BE508" s="137"/>
      <c r="BF508" s="137"/>
      <c r="BG508" s="137"/>
      <c r="BH508" s="137"/>
      <c r="BI508" s="137"/>
      <c r="BJ508" s="137"/>
      <c r="BK508" s="137"/>
      <c r="BL508" s="137"/>
      <c r="BM508" s="137"/>
      <c r="BN508" s="137"/>
      <c r="BO508" s="137"/>
      <c r="BP508" s="137"/>
      <c r="BQ508" s="137"/>
      <c r="BR508" s="137"/>
      <c r="BS508" s="137"/>
      <c r="BT508" s="137"/>
      <c r="BU508" s="137"/>
      <c r="BV508" s="137"/>
      <c r="BW508" s="137"/>
      <c r="BX508" s="137"/>
      <c r="BY508" s="137"/>
      <c r="BZ508" s="137"/>
      <c r="CA508" s="138"/>
      <c r="CB508" s="138"/>
      <c r="CC508" s="138"/>
      <c r="CD508" s="138"/>
      <c r="CE508" s="138"/>
      <c r="CF508" s="138"/>
    </row>
    <row r="509" ht="12.0" customHeight="1">
      <c r="A509" s="104"/>
      <c r="B509" s="104"/>
      <c r="C509" s="104"/>
      <c r="D509" s="104"/>
      <c r="E509" s="104"/>
      <c r="F509" s="104"/>
      <c r="G509" s="104"/>
      <c r="H509" s="104"/>
      <c r="I509" s="104"/>
      <c r="J509" s="132"/>
      <c r="K509" s="132"/>
      <c r="L509" s="132"/>
      <c r="M509" s="132"/>
      <c r="N509" s="132"/>
      <c r="O509" s="132"/>
      <c r="P509" s="132"/>
      <c r="Q509" s="133"/>
      <c r="R509" s="132"/>
      <c r="S509" s="134"/>
      <c r="T509" s="135"/>
      <c r="U509" s="136"/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/>
      <c r="AN509" s="137"/>
      <c r="AO509" s="137"/>
      <c r="AP509" s="137"/>
      <c r="AQ509" s="137"/>
      <c r="AR509" s="137"/>
      <c r="AS509" s="137"/>
      <c r="AT509" s="137"/>
      <c r="AU509" s="137"/>
      <c r="AV509" s="137"/>
      <c r="AW509" s="137"/>
      <c r="AX509" s="137"/>
      <c r="AY509" s="137"/>
      <c r="AZ509" s="137"/>
      <c r="BA509" s="137"/>
      <c r="BB509" s="137"/>
      <c r="BC509" s="137"/>
      <c r="BD509" s="137"/>
      <c r="BE509" s="137"/>
      <c r="BF509" s="137"/>
      <c r="BG509" s="137"/>
      <c r="BH509" s="137"/>
      <c r="BI509" s="137"/>
      <c r="BJ509" s="137"/>
      <c r="BK509" s="137"/>
      <c r="BL509" s="137"/>
      <c r="BM509" s="137"/>
      <c r="BN509" s="137"/>
      <c r="BO509" s="137"/>
      <c r="BP509" s="137"/>
      <c r="BQ509" s="137"/>
      <c r="BR509" s="137"/>
      <c r="BS509" s="137"/>
      <c r="BT509" s="137"/>
      <c r="BU509" s="137"/>
      <c r="BV509" s="137"/>
      <c r="BW509" s="137"/>
      <c r="BX509" s="137"/>
      <c r="BY509" s="137"/>
      <c r="BZ509" s="137"/>
      <c r="CA509" s="138"/>
      <c r="CB509" s="138"/>
      <c r="CC509" s="138"/>
      <c r="CD509" s="138"/>
      <c r="CE509" s="138"/>
      <c r="CF509" s="138"/>
    </row>
    <row r="510" ht="12.0" customHeight="1">
      <c r="A510" s="104"/>
      <c r="B510" s="104"/>
      <c r="C510" s="104"/>
      <c r="D510" s="104"/>
      <c r="E510" s="104"/>
      <c r="F510" s="104"/>
      <c r="G510" s="104"/>
      <c r="H510" s="104"/>
      <c r="I510" s="104"/>
      <c r="J510" s="132"/>
      <c r="K510" s="132"/>
      <c r="L510" s="132"/>
      <c r="M510" s="132"/>
      <c r="N510" s="132"/>
      <c r="O510" s="132"/>
      <c r="P510" s="132"/>
      <c r="Q510" s="133"/>
      <c r="R510" s="132"/>
      <c r="S510" s="134"/>
      <c r="T510" s="135"/>
      <c r="U510" s="136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  <c r="BG510" s="137"/>
      <c r="BH510" s="137"/>
      <c r="BI510" s="137"/>
      <c r="BJ510" s="137"/>
      <c r="BK510" s="137"/>
      <c r="BL510" s="137"/>
      <c r="BM510" s="137"/>
      <c r="BN510" s="137"/>
      <c r="BO510" s="137"/>
      <c r="BP510" s="137"/>
      <c r="BQ510" s="137"/>
      <c r="BR510" s="137"/>
      <c r="BS510" s="137"/>
      <c r="BT510" s="137"/>
      <c r="BU510" s="137"/>
      <c r="BV510" s="137"/>
      <c r="BW510" s="137"/>
      <c r="BX510" s="137"/>
      <c r="BY510" s="137"/>
      <c r="BZ510" s="137"/>
      <c r="CA510" s="138"/>
      <c r="CB510" s="138"/>
      <c r="CC510" s="138"/>
      <c r="CD510" s="138"/>
      <c r="CE510" s="138"/>
      <c r="CF510" s="138"/>
    </row>
    <row r="511" ht="12.0" customHeight="1">
      <c r="A511" s="104"/>
      <c r="B511" s="104"/>
      <c r="C511" s="104"/>
      <c r="D511" s="104"/>
      <c r="E511" s="104"/>
      <c r="F511" s="104"/>
      <c r="G511" s="104"/>
      <c r="H511" s="104"/>
      <c r="I511" s="104"/>
      <c r="J511" s="132"/>
      <c r="K511" s="132"/>
      <c r="L511" s="132"/>
      <c r="M511" s="132"/>
      <c r="N511" s="132"/>
      <c r="O511" s="132"/>
      <c r="P511" s="132"/>
      <c r="Q511" s="133"/>
      <c r="R511" s="132"/>
      <c r="S511" s="134"/>
      <c r="T511" s="135"/>
      <c r="U511" s="136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/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/>
      <c r="BE511" s="137"/>
      <c r="BF511" s="137"/>
      <c r="BG511" s="137"/>
      <c r="BH511" s="137"/>
      <c r="BI511" s="137"/>
      <c r="BJ511" s="137"/>
      <c r="BK511" s="137"/>
      <c r="BL511" s="137"/>
      <c r="BM511" s="137"/>
      <c r="BN511" s="137"/>
      <c r="BO511" s="137"/>
      <c r="BP511" s="137"/>
      <c r="BQ511" s="137"/>
      <c r="BR511" s="137"/>
      <c r="BS511" s="137"/>
      <c r="BT511" s="137"/>
      <c r="BU511" s="137"/>
      <c r="BV511" s="137"/>
      <c r="BW511" s="137"/>
      <c r="BX511" s="137"/>
      <c r="BY511" s="137"/>
      <c r="BZ511" s="137"/>
      <c r="CA511" s="138"/>
      <c r="CB511" s="138"/>
      <c r="CC511" s="138"/>
      <c r="CD511" s="138"/>
      <c r="CE511" s="138"/>
      <c r="CF511" s="138"/>
    </row>
    <row r="512" ht="12.0" customHeight="1">
      <c r="A512" s="104"/>
      <c r="B512" s="104"/>
      <c r="C512" s="104"/>
      <c r="D512" s="104"/>
      <c r="E512" s="104"/>
      <c r="F512" s="104"/>
      <c r="G512" s="104"/>
      <c r="H512" s="104"/>
      <c r="I512" s="104"/>
      <c r="J512" s="132"/>
      <c r="K512" s="132"/>
      <c r="L512" s="132"/>
      <c r="M512" s="132"/>
      <c r="N512" s="132"/>
      <c r="O512" s="132"/>
      <c r="P512" s="132"/>
      <c r="Q512" s="133"/>
      <c r="R512" s="132"/>
      <c r="S512" s="134"/>
      <c r="T512" s="135"/>
      <c r="U512" s="136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/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  <c r="BG512" s="137"/>
      <c r="BH512" s="137"/>
      <c r="BI512" s="137"/>
      <c r="BJ512" s="137"/>
      <c r="BK512" s="137"/>
      <c r="BL512" s="137"/>
      <c r="BM512" s="137"/>
      <c r="BN512" s="137"/>
      <c r="BO512" s="137"/>
      <c r="BP512" s="137"/>
      <c r="BQ512" s="137"/>
      <c r="BR512" s="137"/>
      <c r="BS512" s="137"/>
      <c r="BT512" s="137"/>
      <c r="BU512" s="137"/>
      <c r="BV512" s="137"/>
      <c r="BW512" s="137"/>
      <c r="BX512" s="137"/>
      <c r="BY512" s="137"/>
      <c r="BZ512" s="137"/>
      <c r="CA512" s="138"/>
      <c r="CB512" s="138"/>
      <c r="CC512" s="138"/>
      <c r="CD512" s="138"/>
      <c r="CE512" s="138"/>
      <c r="CF512" s="138"/>
    </row>
    <row r="513" ht="12.0" customHeight="1">
      <c r="A513" s="104"/>
      <c r="B513" s="104"/>
      <c r="C513" s="104"/>
      <c r="D513" s="104"/>
      <c r="E513" s="104"/>
      <c r="F513" s="104"/>
      <c r="G513" s="104"/>
      <c r="H513" s="104"/>
      <c r="I513" s="104"/>
      <c r="J513" s="132"/>
      <c r="K513" s="132"/>
      <c r="L513" s="132"/>
      <c r="M513" s="132"/>
      <c r="N513" s="132"/>
      <c r="O513" s="132"/>
      <c r="P513" s="132"/>
      <c r="Q513" s="133"/>
      <c r="R513" s="132"/>
      <c r="S513" s="134"/>
      <c r="T513" s="135"/>
      <c r="U513" s="136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7"/>
      <c r="BW513" s="137"/>
      <c r="BX513" s="137"/>
      <c r="BY513" s="137"/>
      <c r="BZ513" s="137"/>
      <c r="CA513" s="138"/>
      <c r="CB513" s="138"/>
      <c r="CC513" s="138"/>
      <c r="CD513" s="138"/>
      <c r="CE513" s="138"/>
      <c r="CF513" s="138"/>
    </row>
    <row r="514" ht="12.0" customHeight="1">
      <c r="A514" s="104"/>
      <c r="B514" s="104"/>
      <c r="C514" s="104"/>
      <c r="D514" s="104"/>
      <c r="E514" s="104"/>
      <c r="F514" s="104"/>
      <c r="G514" s="104"/>
      <c r="H514" s="104"/>
      <c r="I514" s="104"/>
      <c r="J514" s="132"/>
      <c r="K514" s="132"/>
      <c r="L514" s="132"/>
      <c r="M514" s="132"/>
      <c r="N514" s="132"/>
      <c r="O514" s="132"/>
      <c r="P514" s="132"/>
      <c r="Q514" s="133"/>
      <c r="R514" s="132"/>
      <c r="S514" s="134"/>
      <c r="T514" s="135"/>
      <c r="U514" s="136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/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  <c r="BG514" s="137"/>
      <c r="BH514" s="137"/>
      <c r="BI514" s="137"/>
      <c r="BJ514" s="137"/>
      <c r="BK514" s="137"/>
      <c r="BL514" s="137"/>
      <c r="BM514" s="137"/>
      <c r="BN514" s="137"/>
      <c r="BO514" s="137"/>
      <c r="BP514" s="137"/>
      <c r="BQ514" s="137"/>
      <c r="BR514" s="137"/>
      <c r="BS514" s="137"/>
      <c r="BT514" s="137"/>
      <c r="BU514" s="137"/>
      <c r="BV514" s="137"/>
      <c r="BW514" s="137"/>
      <c r="BX514" s="137"/>
      <c r="BY514" s="137"/>
      <c r="BZ514" s="137"/>
      <c r="CA514" s="138"/>
      <c r="CB514" s="138"/>
      <c r="CC514" s="138"/>
      <c r="CD514" s="138"/>
      <c r="CE514" s="138"/>
      <c r="CF514" s="138"/>
    </row>
    <row r="515" ht="12.0" customHeight="1">
      <c r="A515" s="104"/>
      <c r="B515" s="104"/>
      <c r="C515" s="104"/>
      <c r="D515" s="104"/>
      <c r="E515" s="104"/>
      <c r="F515" s="104"/>
      <c r="G515" s="104"/>
      <c r="H515" s="104"/>
      <c r="I515" s="104"/>
      <c r="J515" s="132"/>
      <c r="K515" s="132"/>
      <c r="L515" s="132"/>
      <c r="M515" s="132"/>
      <c r="N515" s="132"/>
      <c r="O515" s="132"/>
      <c r="P515" s="132"/>
      <c r="Q515" s="133"/>
      <c r="R515" s="132"/>
      <c r="S515" s="134"/>
      <c r="T515" s="135"/>
      <c r="U515" s="136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/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  <c r="BG515" s="137"/>
      <c r="BH515" s="137"/>
      <c r="BI515" s="137"/>
      <c r="BJ515" s="137"/>
      <c r="BK515" s="137"/>
      <c r="BL515" s="137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7"/>
      <c r="BW515" s="137"/>
      <c r="BX515" s="137"/>
      <c r="BY515" s="137"/>
      <c r="BZ515" s="137"/>
      <c r="CA515" s="138"/>
      <c r="CB515" s="138"/>
      <c r="CC515" s="138"/>
      <c r="CD515" s="138"/>
      <c r="CE515" s="138"/>
      <c r="CF515" s="138"/>
    </row>
    <row r="516" ht="12.0" customHeight="1">
      <c r="A516" s="104"/>
      <c r="B516" s="104"/>
      <c r="C516" s="104"/>
      <c r="D516" s="104"/>
      <c r="E516" s="104"/>
      <c r="F516" s="104"/>
      <c r="G516" s="104"/>
      <c r="H516" s="104"/>
      <c r="I516" s="104"/>
      <c r="J516" s="132"/>
      <c r="K516" s="132"/>
      <c r="L516" s="132"/>
      <c r="M516" s="132"/>
      <c r="N516" s="132"/>
      <c r="O516" s="132"/>
      <c r="P516" s="132"/>
      <c r="Q516" s="133"/>
      <c r="R516" s="132"/>
      <c r="S516" s="134"/>
      <c r="T516" s="135"/>
      <c r="U516" s="136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  <c r="BG516" s="137"/>
      <c r="BH516" s="137"/>
      <c r="BI516" s="137"/>
      <c r="BJ516" s="137"/>
      <c r="BK516" s="137"/>
      <c r="BL516" s="137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7"/>
      <c r="BW516" s="137"/>
      <c r="BX516" s="137"/>
      <c r="BY516" s="137"/>
      <c r="BZ516" s="137"/>
      <c r="CA516" s="138"/>
      <c r="CB516" s="138"/>
      <c r="CC516" s="138"/>
      <c r="CD516" s="138"/>
      <c r="CE516" s="138"/>
      <c r="CF516" s="138"/>
    </row>
    <row r="517" ht="12.0" customHeight="1">
      <c r="A517" s="104"/>
      <c r="B517" s="104"/>
      <c r="C517" s="104"/>
      <c r="D517" s="104"/>
      <c r="E517" s="104"/>
      <c r="F517" s="104"/>
      <c r="G517" s="104"/>
      <c r="H517" s="104"/>
      <c r="I517" s="104"/>
      <c r="J517" s="132"/>
      <c r="K517" s="132"/>
      <c r="L517" s="132"/>
      <c r="M517" s="132"/>
      <c r="N517" s="132"/>
      <c r="O517" s="132"/>
      <c r="P517" s="132"/>
      <c r="Q517" s="133"/>
      <c r="R517" s="132"/>
      <c r="S517" s="134"/>
      <c r="T517" s="135"/>
      <c r="U517" s="136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  <c r="BG517" s="137"/>
      <c r="BH517" s="137"/>
      <c r="BI517" s="137"/>
      <c r="BJ517" s="137"/>
      <c r="BK517" s="137"/>
      <c r="BL517" s="137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7"/>
      <c r="BW517" s="137"/>
      <c r="BX517" s="137"/>
      <c r="BY517" s="137"/>
      <c r="BZ517" s="137"/>
      <c r="CA517" s="138"/>
      <c r="CB517" s="138"/>
      <c r="CC517" s="138"/>
      <c r="CD517" s="138"/>
      <c r="CE517" s="138"/>
      <c r="CF517" s="138"/>
    </row>
    <row r="518" ht="12.0" customHeight="1">
      <c r="A518" s="104"/>
      <c r="B518" s="104"/>
      <c r="C518" s="104"/>
      <c r="D518" s="104"/>
      <c r="E518" s="104"/>
      <c r="F518" s="104"/>
      <c r="G518" s="104"/>
      <c r="H518" s="104"/>
      <c r="I518" s="104"/>
      <c r="J518" s="132"/>
      <c r="K518" s="132"/>
      <c r="L518" s="132"/>
      <c r="M518" s="132"/>
      <c r="N518" s="132"/>
      <c r="O518" s="132"/>
      <c r="P518" s="132"/>
      <c r="Q518" s="133"/>
      <c r="R518" s="132"/>
      <c r="S518" s="134"/>
      <c r="T518" s="135"/>
      <c r="U518" s="136"/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  <c r="BG518" s="137"/>
      <c r="BH518" s="137"/>
      <c r="BI518" s="137"/>
      <c r="BJ518" s="137"/>
      <c r="BK518" s="137"/>
      <c r="BL518" s="137"/>
      <c r="BM518" s="137"/>
      <c r="BN518" s="137"/>
      <c r="BO518" s="137"/>
      <c r="BP518" s="137"/>
      <c r="BQ518" s="137"/>
      <c r="BR518" s="137"/>
      <c r="BS518" s="137"/>
      <c r="BT518" s="137"/>
      <c r="BU518" s="137"/>
      <c r="BV518" s="137"/>
      <c r="BW518" s="137"/>
      <c r="BX518" s="137"/>
      <c r="BY518" s="137"/>
      <c r="BZ518" s="137"/>
      <c r="CA518" s="138"/>
      <c r="CB518" s="138"/>
      <c r="CC518" s="138"/>
      <c r="CD518" s="138"/>
      <c r="CE518" s="138"/>
      <c r="CF518" s="138"/>
    </row>
    <row r="519" ht="12.0" customHeight="1">
      <c r="A519" s="104"/>
      <c r="B519" s="104"/>
      <c r="C519" s="104"/>
      <c r="D519" s="104"/>
      <c r="E519" s="104"/>
      <c r="F519" s="104"/>
      <c r="G519" s="104"/>
      <c r="H519" s="104"/>
      <c r="I519" s="104"/>
      <c r="J519" s="132"/>
      <c r="K519" s="132"/>
      <c r="L519" s="132"/>
      <c r="M519" s="132"/>
      <c r="N519" s="132"/>
      <c r="O519" s="132"/>
      <c r="P519" s="132"/>
      <c r="Q519" s="133"/>
      <c r="R519" s="132"/>
      <c r="S519" s="134"/>
      <c r="T519" s="135"/>
      <c r="U519" s="136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/>
      <c r="BD519" s="137"/>
      <c r="BE519" s="137"/>
      <c r="BF519" s="137"/>
      <c r="BG519" s="137"/>
      <c r="BH519" s="137"/>
      <c r="BI519" s="137"/>
      <c r="BJ519" s="137"/>
      <c r="BK519" s="137"/>
      <c r="BL519" s="137"/>
      <c r="BM519" s="137"/>
      <c r="BN519" s="137"/>
      <c r="BO519" s="137"/>
      <c r="BP519" s="137"/>
      <c r="BQ519" s="137"/>
      <c r="BR519" s="137"/>
      <c r="BS519" s="137"/>
      <c r="BT519" s="137"/>
      <c r="BU519" s="137"/>
      <c r="BV519" s="137"/>
      <c r="BW519" s="137"/>
      <c r="BX519" s="137"/>
      <c r="BY519" s="137"/>
      <c r="BZ519" s="137"/>
      <c r="CA519" s="138"/>
      <c r="CB519" s="138"/>
      <c r="CC519" s="138"/>
      <c r="CD519" s="138"/>
      <c r="CE519" s="138"/>
      <c r="CF519" s="138"/>
    </row>
    <row r="520" ht="12.0" customHeight="1">
      <c r="A520" s="104"/>
      <c r="B520" s="104"/>
      <c r="C520" s="104"/>
      <c r="D520" s="104"/>
      <c r="E520" s="104"/>
      <c r="F520" s="104"/>
      <c r="G520" s="104"/>
      <c r="H520" s="104"/>
      <c r="I520" s="104"/>
      <c r="J520" s="132"/>
      <c r="K520" s="132"/>
      <c r="L520" s="132"/>
      <c r="M520" s="132"/>
      <c r="N520" s="132"/>
      <c r="O520" s="132"/>
      <c r="P520" s="132"/>
      <c r="Q520" s="133"/>
      <c r="R520" s="132"/>
      <c r="S520" s="134"/>
      <c r="T520" s="135"/>
      <c r="U520" s="136"/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  <c r="AS520" s="137"/>
      <c r="AT520" s="137"/>
      <c r="AU520" s="137"/>
      <c r="AV520" s="137"/>
      <c r="AW520" s="137"/>
      <c r="AX520" s="137"/>
      <c r="AY520" s="137"/>
      <c r="AZ520" s="137"/>
      <c r="BA520" s="137"/>
      <c r="BB520" s="137"/>
      <c r="BC520" s="137"/>
      <c r="BD520" s="137"/>
      <c r="BE520" s="137"/>
      <c r="BF520" s="137"/>
      <c r="BG520" s="137"/>
      <c r="BH520" s="137"/>
      <c r="BI520" s="137"/>
      <c r="BJ520" s="137"/>
      <c r="BK520" s="137"/>
      <c r="BL520" s="137"/>
      <c r="BM520" s="137"/>
      <c r="BN520" s="137"/>
      <c r="BO520" s="137"/>
      <c r="BP520" s="137"/>
      <c r="BQ520" s="137"/>
      <c r="BR520" s="137"/>
      <c r="BS520" s="137"/>
      <c r="BT520" s="137"/>
      <c r="BU520" s="137"/>
      <c r="BV520" s="137"/>
      <c r="BW520" s="137"/>
      <c r="BX520" s="137"/>
      <c r="BY520" s="137"/>
      <c r="BZ520" s="137"/>
      <c r="CA520" s="138"/>
      <c r="CB520" s="138"/>
      <c r="CC520" s="138"/>
      <c r="CD520" s="138"/>
      <c r="CE520" s="138"/>
      <c r="CF520" s="138"/>
    </row>
    <row r="521" ht="12.0" customHeigh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32"/>
      <c r="K521" s="132"/>
      <c r="L521" s="132"/>
      <c r="M521" s="132"/>
      <c r="N521" s="132"/>
      <c r="O521" s="132"/>
      <c r="P521" s="132"/>
      <c r="Q521" s="133"/>
      <c r="R521" s="132"/>
      <c r="S521" s="134"/>
      <c r="T521" s="135"/>
      <c r="U521" s="136"/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/>
      <c r="AN521" s="137"/>
      <c r="AO521" s="137"/>
      <c r="AP521" s="137"/>
      <c r="AQ521" s="137"/>
      <c r="AR521" s="137"/>
      <c r="AS521" s="137"/>
      <c r="AT521" s="137"/>
      <c r="AU521" s="137"/>
      <c r="AV521" s="137"/>
      <c r="AW521" s="137"/>
      <c r="AX521" s="137"/>
      <c r="AY521" s="137"/>
      <c r="AZ521" s="137"/>
      <c r="BA521" s="137"/>
      <c r="BB521" s="137"/>
      <c r="BC521" s="137"/>
      <c r="BD521" s="137"/>
      <c r="BE521" s="137"/>
      <c r="BF521" s="137"/>
      <c r="BG521" s="137"/>
      <c r="BH521" s="137"/>
      <c r="BI521" s="137"/>
      <c r="BJ521" s="137"/>
      <c r="BK521" s="137"/>
      <c r="BL521" s="137"/>
      <c r="BM521" s="137"/>
      <c r="BN521" s="137"/>
      <c r="BO521" s="137"/>
      <c r="BP521" s="137"/>
      <c r="BQ521" s="137"/>
      <c r="BR521" s="137"/>
      <c r="BS521" s="137"/>
      <c r="BT521" s="137"/>
      <c r="BU521" s="137"/>
      <c r="BV521" s="137"/>
      <c r="BW521" s="137"/>
      <c r="BX521" s="137"/>
      <c r="BY521" s="137"/>
      <c r="BZ521" s="137"/>
      <c r="CA521" s="138"/>
      <c r="CB521" s="138"/>
      <c r="CC521" s="138"/>
      <c r="CD521" s="138"/>
      <c r="CE521" s="138"/>
      <c r="CF521" s="138"/>
    </row>
    <row r="522" ht="12.0" customHeight="1">
      <c r="A522" s="104"/>
      <c r="B522" s="104"/>
      <c r="C522" s="104"/>
      <c r="D522" s="104"/>
      <c r="E522" s="104"/>
      <c r="F522" s="104"/>
      <c r="G522" s="104"/>
      <c r="H522" s="104"/>
      <c r="I522" s="104"/>
      <c r="J522" s="132"/>
      <c r="K522" s="132"/>
      <c r="L522" s="132"/>
      <c r="M522" s="132"/>
      <c r="N522" s="132"/>
      <c r="O522" s="132"/>
      <c r="P522" s="132"/>
      <c r="Q522" s="133"/>
      <c r="R522" s="132"/>
      <c r="S522" s="134"/>
      <c r="T522" s="135"/>
      <c r="U522" s="136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  <c r="BG522" s="137"/>
      <c r="BH522" s="137"/>
      <c r="BI522" s="137"/>
      <c r="BJ522" s="137"/>
      <c r="BK522" s="137"/>
      <c r="BL522" s="137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7"/>
      <c r="BW522" s="137"/>
      <c r="BX522" s="137"/>
      <c r="BY522" s="137"/>
      <c r="BZ522" s="137"/>
      <c r="CA522" s="138"/>
      <c r="CB522" s="138"/>
      <c r="CC522" s="138"/>
      <c r="CD522" s="138"/>
      <c r="CE522" s="138"/>
      <c r="CF522" s="138"/>
    </row>
    <row r="523" ht="12.0" customHeight="1">
      <c r="A523" s="104"/>
      <c r="B523" s="104"/>
      <c r="C523" s="104"/>
      <c r="D523" s="104"/>
      <c r="E523" s="104"/>
      <c r="F523" s="104"/>
      <c r="G523" s="104"/>
      <c r="H523" s="104"/>
      <c r="I523" s="104"/>
      <c r="J523" s="132"/>
      <c r="K523" s="132"/>
      <c r="L523" s="132"/>
      <c r="M523" s="132"/>
      <c r="N523" s="132"/>
      <c r="O523" s="132"/>
      <c r="P523" s="132"/>
      <c r="Q523" s="133"/>
      <c r="R523" s="132"/>
      <c r="S523" s="134"/>
      <c r="T523" s="135"/>
      <c r="U523" s="136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  <c r="BG523" s="137"/>
      <c r="BH523" s="137"/>
      <c r="BI523" s="137"/>
      <c r="BJ523" s="137"/>
      <c r="BK523" s="137"/>
      <c r="BL523" s="137"/>
      <c r="BM523" s="137"/>
      <c r="BN523" s="137"/>
      <c r="BO523" s="137"/>
      <c r="BP523" s="137"/>
      <c r="BQ523" s="137"/>
      <c r="BR523" s="137"/>
      <c r="BS523" s="137"/>
      <c r="BT523" s="137"/>
      <c r="BU523" s="137"/>
      <c r="BV523" s="137"/>
      <c r="BW523" s="137"/>
      <c r="BX523" s="137"/>
      <c r="BY523" s="137"/>
      <c r="BZ523" s="137"/>
      <c r="CA523" s="138"/>
      <c r="CB523" s="138"/>
      <c r="CC523" s="138"/>
      <c r="CD523" s="138"/>
      <c r="CE523" s="138"/>
      <c r="CF523" s="138"/>
    </row>
    <row r="524" ht="12.0" customHeight="1">
      <c r="A524" s="104"/>
      <c r="B524" s="104"/>
      <c r="C524" s="104"/>
      <c r="D524" s="104"/>
      <c r="E524" s="104"/>
      <c r="F524" s="104"/>
      <c r="G524" s="104"/>
      <c r="H524" s="104"/>
      <c r="I524" s="104"/>
      <c r="J524" s="132"/>
      <c r="K524" s="132"/>
      <c r="L524" s="132"/>
      <c r="M524" s="132"/>
      <c r="N524" s="132"/>
      <c r="O524" s="132"/>
      <c r="P524" s="132"/>
      <c r="Q524" s="133"/>
      <c r="R524" s="132"/>
      <c r="S524" s="134"/>
      <c r="T524" s="135"/>
      <c r="U524" s="136"/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/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  <c r="BG524" s="137"/>
      <c r="BH524" s="137"/>
      <c r="BI524" s="137"/>
      <c r="BJ524" s="137"/>
      <c r="BK524" s="137"/>
      <c r="BL524" s="137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7"/>
      <c r="BW524" s="137"/>
      <c r="BX524" s="137"/>
      <c r="BY524" s="137"/>
      <c r="BZ524" s="137"/>
      <c r="CA524" s="138"/>
      <c r="CB524" s="138"/>
      <c r="CC524" s="138"/>
      <c r="CD524" s="138"/>
      <c r="CE524" s="138"/>
      <c r="CF524" s="138"/>
    </row>
    <row r="525" ht="12.0" customHeight="1">
      <c r="A525" s="104"/>
      <c r="B525" s="104"/>
      <c r="C525" s="104"/>
      <c r="D525" s="104"/>
      <c r="E525" s="104"/>
      <c r="F525" s="104"/>
      <c r="G525" s="104"/>
      <c r="H525" s="104"/>
      <c r="I525" s="104"/>
      <c r="J525" s="132"/>
      <c r="K525" s="132"/>
      <c r="L525" s="132"/>
      <c r="M525" s="132"/>
      <c r="N525" s="132"/>
      <c r="O525" s="132"/>
      <c r="P525" s="132"/>
      <c r="Q525" s="133"/>
      <c r="R525" s="132"/>
      <c r="S525" s="134"/>
      <c r="T525" s="135"/>
      <c r="U525" s="136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/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  <c r="BG525" s="137"/>
      <c r="BH525" s="137"/>
      <c r="BI525" s="137"/>
      <c r="BJ525" s="137"/>
      <c r="BK525" s="137"/>
      <c r="BL525" s="137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7"/>
      <c r="BW525" s="137"/>
      <c r="BX525" s="137"/>
      <c r="BY525" s="137"/>
      <c r="BZ525" s="137"/>
      <c r="CA525" s="138"/>
      <c r="CB525" s="138"/>
      <c r="CC525" s="138"/>
      <c r="CD525" s="138"/>
      <c r="CE525" s="138"/>
      <c r="CF525" s="138"/>
    </row>
    <row r="526" ht="12.0" customHeight="1">
      <c r="A526" s="104"/>
      <c r="B526" s="104"/>
      <c r="C526" s="104"/>
      <c r="D526" s="104"/>
      <c r="E526" s="104"/>
      <c r="F526" s="104"/>
      <c r="G526" s="104"/>
      <c r="H526" s="104"/>
      <c r="I526" s="104"/>
      <c r="J526" s="132"/>
      <c r="K526" s="132"/>
      <c r="L526" s="132"/>
      <c r="M526" s="132"/>
      <c r="N526" s="132"/>
      <c r="O526" s="132"/>
      <c r="P526" s="132"/>
      <c r="Q526" s="133"/>
      <c r="R526" s="132"/>
      <c r="S526" s="134"/>
      <c r="T526" s="135"/>
      <c r="U526" s="136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  <c r="BG526" s="137"/>
      <c r="BH526" s="137"/>
      <c r="BI526" s="137"/>
      <c r="BJ526" s="137"/>
      <c r="BK526" s="137"/>
      <c r="BL526" s="137"/>
      <c r="BM526" s="137"/>
      <c r="BN526" s="137"/>
      <c r="BO526" s="137"/>
      <c r="BP526" s="137"/>
      <c r="BQ526" s="137"/>
      <c r="BR526" s="137"/>
      <c r="BS526" s="137"/>
      <c r="BT526" s="137"/>
      <c r="BU526" s="137"/>
      <c r="BV526" s="137"/>
      <c r="BW526" s="137"/>
      <c r="BX526" s="137"/>
      <c r="BY526" s="137"/>
      <c r="BZ526" s="137"/>
      <c r="CA526" s="138"/>
      <c r="CB526" s="138"/>
      <c r="CC526" s="138"/>
      <c r="CD526" s="138"/>
      <c r="CE526" s="138"/>
      <c r="CF526" s="138"/>
    </row>
    <row r="527" ht="12.0" customHeight="1">
      <c r="A527" s="104"/>
      <c r="B527" s="104"/>
      <c r="C527" s="104"/>
      <c r="D527" s="104"/>
      <c r="E527" s="104"/>
      <c r="F527" s="104"/>
      <c r="G527" s="104"/>
      <c r="H527" s="104"/>
      <c r="I527" s="104"/>
      <c r="J527" s="132"/>
      <c r="K527" s="132"/>
      <c r="L527" s="132"/>
      <c r="M527" s="132"/>
      <c r="N527" s="132"/>
      <c r="O527" s="132"/>
      <c r="P527" s="132"/>
      <c r="Q527" s="133"/>
      <c r="R527" s="132"/>
      <c r="S527" s="134"/>
      <c r="T527" s="135"/>
      <c r="U527" s="136"/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  <c r="BG527" s="137"/>
      <c r="BH527" s="137"/>
      <c r="BI527" s="137"/>
      <c r="BJ527" s="137"/>
      <c r="BK527" s="137"/>
      <c r="BL527" s="137"/>
      <c r="BM527" s="137"/>
      <c r="BN527" s="137"/>
      <c r="BO527" s="137"/>
      <c r="BP527" s="137"/>
      <c r="BQ527" s="137"/>
      <c r="BR527" s="137"/>
      <c r="BS527" s="137"/>
      <c r="BT527" s="137"/>
      <c r="BU527" s="137"/>
      <c r="BV527" s="137"/>
      <c r="BW527" s="137"/>
      <c r="BX527" s="137"/>
      <c r="BY527" s="137"/>
      <c r="BZ527" s="137"/>
      <c r="CA527" s="138"/>
      <c r="CB527" s="138"/>
      <c r="CC527" s="138"/>
      <c r="CD527" s="138"/>
      <c r="CE527" s="138"/>
      <c r="CF527" s="138"/>
    </row>
    <row r="528" ht="12.0" customHeight="1">
      <c r="A528" s="104"/>
      <c r="B528" s="104"/>
      <c r="C528" s="104"/>
      <c r="D528" s="104"/>
      <c r="E528" s="104"/>
      <c r="F528" s="104"/>
      <c r="G528" s="104"/>
      <c r="H528" s="104"/>
      <c r="I528" s="104"/>
      <c r="J528" s="132"/>
      <c r="K528" s="132"/>
      <c r="L528" s="132"/>
      <c r="M528" s="132"/>
      <c r="N528" s="132"/>
      <c r="O528" s="132"/>
      <c r="P528" s="132"/>
      <c r="Q528" s="133"/>
      <c r="R528" s="132"/>
      <c r="S528" s="134"/>
      <c r="T528" s="135"/>
      <c r="U528" s="136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  <c r="BG528" s="137"/>
      <c r="BH528" s="137"/>
      <c r="BI528" s="137"/>
      <c r="BJ528" s="137"/>
      <c r="BK528" s="137"/>
      <c r="BL528" s="137"/>
      <c r="BM528" s="137"/>
      <c r="BN528" s="137"/>
      <c r="BO528" s="137"/>
      <c r="BP528" s="137"/>
      <c r="BQ528" s="137"/>
      <c r="BR528" s="137"/>
      <c r="BS528" s="137"/>
      <c r="BT528" s="137"/>
      <c r="BU528" s="137"/>
      <c r="BV528" s="137"/>
      <c r="BW528" s="137"/>
      <c r="BX528" s="137"/>
      <c r="BY528" s="137"/>
      <c r="BZ528" s="137"/>
      <c r="CA528" s="138"/>
      <c r="CB528" s="138"/>
      <c r="CC528" s="138"/>
      <c r="CD528" s="138"/>
      <c r="CE528" s="138"/>
      <c r="CF528" s="138"/>
    </row>
    <row r="529" ht="12.0" customHeight="1">
      <c r="A529" s="104"/>
      <c r="B529" s="104"/>
      <c r="C529" s="104"/>
      <c r="D529" s="104"/>
      <c r="E529" s="104"/>
      <c r="F529" s="104"/>
      <c r="G529" s="104"/>
      <c r="H529" s="104"/>
      <c r="I529" s="104"/>
      <c r="J529" s="132"/>
      <c r="K529" s="132"/>
      <c r="L529" s="132"/>
      <c r="M529" s="132"/>
      <c r="N529" s="132"/>
      <c r="O529" s="132"/>
      <c r="P529" s="132"/>
      <c r="Q529" s="133"/>
      <c r="R529" s="132"/>
      <c r="S529" s="134"/>
      <c r="T529" s="135"/>
      <c r="U529" s="136"/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  <c r="BG529" s="137"/>
      <c r="BH529" s="137"/>
      <c r="BI529" s="137"/>
      <c r="BJ529" s="137"/>
      <c r="BK529" s="137"/>
      <c r="BL529" s="137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7"/>
      <c r="BW529" s="137"/>
      <c r="BX529" s="137"/>
      <c r="BY529" s="137"/>
      <c r="BZ529" s="137"/>
      <c r="CA529" s="138"/>
      <c r="CB529" s="138"/>
      <c r="CC529" s="138"/>
      <c r="CD529" s="138"/>
      <c r="CE529" s="138"/>
      <c r="CF529" s="138"/>
    </row>
    <row r="530" ht="12.0" customHeight="1">
      <c r="A530" s="104"/>
      <c r="B530" s="104"/>
      <c r="C530" s="104"/>
      <c r="D530" s="104"/>
      <c r="E530" s="104"/>
      <c r="F530" s="104"/>
      <c r="G530" s="104"/>
      <c r="H530" s="104"/>
      <c r="I530" s="104"/>
      <c r="J530" s="132"/>
      <c r="K530" s="132"/>
      <c r="L530" s="132"/>
      <c r="M530" s="132"/>
      <c r="N530" s="132"/>
      <c r="O530" s="132"/>
      <c r="P530" s="132"/>
      <c r="Q530" s="133"/>
      <c r="R530" s="132"/>
      <c r="S530" s="134"/>
      <c r="T530" s="135"/>
      <c r="U530" s="136"/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7"/>
      <c r="BE530" s="137"/>
      <c r="BF530" s="137"/>
      <c r="BG530" s="137"/>
      <c r="BH530" s="137"/>
      <c r="BI530" s="137"/>
      <c r="BJ530" s="137"/>
      <c r="BK530" s="137"/>
      <c r="BL530" s="137"/>
      <c r="BM530" s="137"/>
      <c r="BN530" s="137"/>
      <c r="BO530" s="137"/>
      <c r="BP530" s="137"/>
      <c r="BQ530" s="137"/>
      <c r="BR530" s="137"/>
      <c r="BS530" s="137"/>
      <c r="BT530" s="137"/>
      <c r="BU530" s="137"/>
      <c r="BV530" s="137"/>
      <c r="BW530" s="137"/>
      <c r="BX530" s="137"/>
      <c r="BY530" s="137"/>
      <c r="BZ530" s="137"/>
      <c r="CA530" s="138"/>
      <c r="CB530" s="138"/>
      <c r="CC530" s="138"/>
      <c r="CD530" s="138"/>
      <c r="CE530" s="138"/>
      <c r="CF530" s="138"/>
    </row>
    <row r="531" ht="12.0" customHeight="1">
      <c r="A531" s="104"/>
      <c r="B531" s="104"/>
      <c r="C531" s="104"/>
      <c r="D531" s="104"/>
      <c r="E531" s="104"/>
      <c r="F531" s="104"/>
      <c r="G531" s="104"/>
      <c r="H531" s="104"/>
      <c r="I531" s="104"/>
      <c r="J531" s="132"/>
      <c r="K531" s="132"/>
      <c r="L531" s="132"/>
      <c r="M531" s="132"/>
      <c r="N531" s="132"/>
      <c r="O531" s="132"/>
      <c r="P531" s="132"/>
      <c r="Q531" s="133"/>
      <c r="R531" s="132"/>
      <c r="S531" s="134"/>
      <c r="T531" s="135"/>
      <c r="U531" s="136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  <c r="AS531" s="137"/>
      <c r="AT531" s="137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7"/>
      <c r="BE531" s="137"/>
      <c r="BF531" s="137"/>
      <c r="BG531" s="137"/>
      <c r="BH531" s="137"/>
      <c r="BI531" s="137"/>
      <c r="BJ531" s="137"/>
      <c r="BK531" s="137"/>
      <c r="BL531" s="137"/>
      <c r="BM531" s="137"/>
      <c r="BN531" s="137"/>
      <c r="BO531" s="137"/>
      <c r="BP531" s="137"/>
      <c r="BQ531" s="137"/>
      <c r="BR531" s="137"/>
      <c r="BS531" s="137"/>
      <c r="BT531" s="137"/>
      <c r="BU531" s="137"/>
      <c r="BV531" s="137"/>
      <c r="BW531" s="137"/>
      <c r="BX531" s="137"/>
      <c r="BY531" s="137"/>
      <c r="BZ531" s="137"/>
      <c r="CA531" s="138"/>
      <c r="CB531" s="138"/>
      <c r="CC531" s="138"/>
      <c r="CD531" s="138"/>
      <c r="CE531" s="138"/>
      <c r="CF531" s="138"/>
    </row>
    <row r="532" ht="12.0" customHeight="1">
      <c r="A532" s="104"/>
      <c r="B532" s="104"/>
      <c r="C532" s="104"/>
      <c r="D532" s="104"/>
      <c r="E532" s="104"/>
      <c r="F532" s="104"/>
      <c r="G532" s="104"/>
      <c r="H532" s="104"/>
      <c r="I532" s="104"/>
      <c r="J532" s="132"/>
      <c r="K532" s="132"/>
      <c r="L532" s="132"/>
      <c r="M532" s="132"/>
      <c r="N532" s="132"/>
      <c r="O532" s="132"/>
      <c r="P532" s="132"/>
      <c r="Q532" s="133"/>
      <c r="R532" s="132"/>
      <c r="S532" s="134"/>
      <c r="T532" s="135"/>
      <c r="U532" s="136"/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/>
      <c r="AN532" s="137"/>
      <c r="AO532" s="137"/>
      <c r="AP532" s="137"/>
      <c r="AQ532" s="137"/>
      <c r="AR532" s="137"/>
      <c r="AS532" s="137"/>
      <c r="AT532" s="137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  <c r="BG532" s="137"/>
      <c r="BH532" s="137"/>
      <c r="BI532" s="137"/>
      <c r="BJ532" s="137"/>
      <c r="BK532" s="137"/>
      <c r="BL532" s="137"/>
      <c r="BM532" s="137"/>
      <c r="BN532" s="137"/>
      <c r="BO532" s="137"/>
      <c r="BP532" s="137"/>
      <c r="BQ532" s="137"/>
      <c r="BR532" s="137"/>
      <c r="BS532" s="137"/>
      <c r="BT532" s="137"/>
      <c r="BU532" s="137"/>
      <c r="BV532" s="137"/>
      <c r="BW532" s="137"/>
      <c r="BX532" s="137"/>
      <c r="BY532" s="137"/>
      <c r="BZ532" s="137"/>
      <c r="CA532" s="138"/>
      <c r="CB532" s="138"/>
      <c r="CC532" s="138"/>
      <c r="CD532" s="138"/>
      <c r="CE532" s="138"/>
      <c r="CF532" s="138"/>
    </row>
    <row r="533" ht="12.0" customHeight="1">
      <c r="A533" s="104"/>
      <c r="B533" s="104"/>
      <c r="C533" s="104"/>
      <c r="D533" s="104"/>
      <c r="E533" s="104"/>
      <c r="F533" s="104"/>
      <c r="G533" s="104"/>
      <c r="H533" s="104"/>
      <c r="I533" s="104"/>
      <c r="J533" s="132"/>
      <c r="K533" s="132"/>
      <c r="L533" s="132"/>
      <c r="M533" s="132"/>
      <c r="N533" s="132"/>
      <c r="O533" s="132"/>
      <c r="P533" s="132"/>
      <c r="Q533" s="133"/>
      <c r="R533" s="132"/>
      <c r="S533" s="134"/>
      <c r="T533" s="135"/>
      <c r="U533" s="136"/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  <c r="AS533" s="137"/>
      <c r="AT533" s="137"/>
      <c r="AU533" s="137"/>
      <c r="AV533" s="137"/>
      <c r="AW533" s="137"/>
      <c r="AX533" s="137"/>
      <c r="AY533" s="137"/>
      <c r="AZ533" s="137"/>
      <c r="BA533" s="137"/>
      <c r="BB533" s="137"/>
      <c r="BC533" s="137"/>
      <c r="BD533" s="137"/>
      <c r="BE533" s="137"/>
      <c r="BF533" s="137"/>
      <c r="BG533" s="137"/>
      <c r="BH533" s="137"/>
      <c r="BI533" s="137"/>
      <c r="BJ533" s="137"/>
      <c r="BK533" s="137"/>
      <c r="BL533" s="137"/>
      <c r="BM533" s="137"/>
      <c r="BN533" s="137"/>
      <c r="BO533" s="137"/>
      <c r="BP533" s="137"/>
      <c r="BQ533" s="137"/>
      <c r="BR533" s="137"/>
      <c r="BS533" s="137"/>
      <c r="BT533" s="137"/>
      <c r="BU533" s="137"/>
      <c r="BV533" s="137"/>
      <c r="BW533" s="137"/>
      <c r="BX533" s="137"/>
      <c r="BY533" s="137"/>
      <c r="BZ533" s="137"/>
      <c r="CA533" s="138"/>
      <c r="CB533" s="138"/>
      <c r="CC533" s="138"/>
      <c r="CD533" s="138"/>
      <c r="CE533" s="138"/>
      <c r="CF533" s="138"/>
    </row>
    <row r="534" ht="12.0" customHeigh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32"/>
      <c r="K534" s="132"/>
      <c r="L534" s="132"/>
      <c r="M534" s="132"/>
      <c r="N534" s="132"/>
      <c r="O534" s="132"/>
      <c r="P534" s="132"/>
      <c r="Q534" s="133"/>
      <c r="R534" s="132"/>
      <c r="S534" s="134"/>
      <c r="T534" s="135"/>
      <c r="U534" s="136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/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  <c r="BG534" s="137"/>
      <c r="BH534" s="137"/>
      <c r="BI534" s="137"/>
      <c r="BJ534" s="137"/>
      <c r="BK534" s="137"/>
      <c r="BL534" s="137"/>
      <c r="BM534" s="137"/>
      <c r="BN534" s="137"/>
      <c r="BO534" s="137"/>
      <c r="BP534" s="137"/>
      <c r="BQ534" s="137"/>
      <c r="BR534" s="137"/>
      <c r="BS534" s="137"/>
      <c r="BT534" s="137"/>
      <c r="BU534" s="137"/>
      <c r="BV534" s="137"/>
      <c r="BW534" s="137"/>
      <c r="BX534" s="137"/>
      <c r="BY534" s="137"/>
      <c r="BZ534" s="137"/>
      <c r="CA534" s="138"/>
      <c r="CB534" s="138"/>
      <c r="CC534" s="138"/>
      <c r="CD534" s="138"/>
      <c r="CE534" s="138"/>
      <c r="CF534" s="138"/>
    </row>
    <row r="535" ht="12.0" customHeight="1">
      <c r="A535" s="104"/>
      <c r="B535" s="104"/>
      <c r="C535" s="104"/>
      <c r="D535" s="104"/>
      <c r="E535" s="104"/>
      <c r="F535" s="104"/>
      <c r="G535" s="104"/>
      <c r="H535" s="104"/>
      <c r="I535" s="104"/>
      <c r="J535" s="132"/>
      <c r="K535" s="132"/>
      <c r="L535" s="132"/>
      <c r="M535" s="132"/>
      <c r="N535" s="132"/>
      <c r="O535" s="132"/>
      <c r="P535" s="132"/>
      <c r="Q535" s="133"/>
      <c r="R535" s="132"/>
      <c r="S535" s="134"/>
      <c r="T535" s="135"/>
      <c r="U535" s="136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/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  <c r="BG535" s="137"/>
      <c r="BH535" s="137"/>
      <c r="BI535" s="137"/>
      <c r="BJ535" s="137"/>
      <c r="BK535" s="137"/>
      <c r="BL535" s="137"/>
      <c r="BM535" s="137"/>
      <c r="BN535" s="137"/>
      <c r="BO535" s="137"/>
      <c r="BP535" s="137"/>
      <c r="BQ535" s="137"/>
      <c r="BR535" s="137"/>
      <c r="BS535" s="137"/>
      <c r="BT535" s="137"/>
      <c r="BU535" s="137"/>
      <c r="BV535" s="137"/>
      <c r="BW535" s="137"/>
      <c r="BX535" s="137"/>
      <c r="BY535" s="137"/>
      <c r="BZ535" s="137"/>
      <c r="CA535" s="138"/>
      <c r="CB535" s="138"/>
      <c r="CC535" s="138"/>
      <c r="CD535" s="138"/>
      <c r="CE535" s="138"/>
      <c r="CF535" s="138"/>
    </row>
    <row r="536" ht="12.0" customHeight="1">
      <c r="A536" s="104"/>
      <c r="B536" s="104"/>
      <c r="C536" s="104"/>
      <c r="D536" s="104"/>
      <c r="E536" s="104"/>
      <c r="F536" s="104"/>
      <c r="G536" s="104"/>
      <c r="H536" s="104"/>
      <c r="I536" s="104"/>
      <c r="J536" s="132"/>
      <c r="K536" s="132"/>
      <c r="L536" s="132"/>
      <c r="M536" s="132"/>
      <c r="N536" s="132"/>
      <c r="O536" s="132"/>
      <c r="P536" s="132"/>
      <c r="Q536" s="133"/>
      <c r="R536" s="132"/>
      <c r="S536" s="134"/>
      <c r="T536" s="135"/>
      <c r="U536" s="136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/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  <c r="BG536" s="137"/>
      <c r="BH536" s="137"/>
      <c r="BI536" s="137"/>
      <c r="BJ536" s="137"/>
      <c r="BK536" s="137"/>
      <c r="BL536" s="137"/>
      <c r="BM536" s="137"/>
      <c r="BN536" s="137"/>
      <c r="BO536" s="137"/>
      <c r="BP536" s="137"/>
      <c r="BQ536" s="137"/>
      <c r="BR536" s="137"/>
      <c r="BS536" s="137"/>
      <c r="BT536" s="137"/>
      <c r="BU536" s="137"/>
      <c r="BV536" s="137"/>
      <c r="BW536" s="137"/>
      <c r="BX536" s="137"/>
      <c r="BY536" s="137"/>
      <c r="BZ536" s="137"/>
      <c r="CA536" s="138"/>
      <c r="CB536" s="138"/>
      <c r="CC536" s="138"/>
      <c r="CD536" s="138"/>
      <c r="CE536" s="138"/>
      <c r="CF536" s="138"/>
    </row>
    <row r="537" ht="12.0" customHeight="1">
      <c r="A537" s="104"/>
      <c r="B537" s="104"/>
      <c r="C537" s="104"/>
      <c r="D537" s="104"/>
      <c r="E537" s="104"/>
      <c r="F537" s="104"/>
      <c r="G537" s="104"/>
      <c r="H537" s="104"/>
      <c r="I537" s="104"/>
      <c r="J537" s="132"/>
      <c r="K537" s="132"/>
      <c r="L537" s="132"/>
      <c r="M537" s="132"/>
      <c r="N537" s="132"/>
      <c r="O537" s="132"/>
      <c r="P537" s="132"/>
      <c r="Q537" s="133"/>
      <c r="R537" s="132"/>
      <c r="S537" s="134"/>
      <c r="T537" s="135"/>
      <c r="U537" s="136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  <c r="BG537" s="137"/>
      <c r="BH537" s="137"/>
      <c r="BI537" s="137"/>
      <c r="BJ537" s="137"/>
      <c r="BK537" s="137"/>
      <c r="BL537" s="137"/>
      <c r="BM537" s="137"/>
      <c r="BN537" s="137"/>
      <c r="BO537" s="137"/>
      <c r="BP537" s="137"/>
      <c r="BQ537" s="137"/>
      <c r="BR537" s="137"/>
      <c r="BS537" s="137"/>
      <c r="BT537" s="137"/>
      <c r="BU537" s="137"/>
      <c r="BV537" s="137"/>
      <c r="BW537" s="137"/>
      <c r="BX537" s="137"/>
      <c r="BY537" s="137"/>
      <c r="BZ537" s="137"/>
      <c r="CA537" s="138"/>
      <c r="CB537" s="138"/>
      <c r="CC537" s="138"/>
      <c r="CD537" s="138"/>
      <c r="CE537" s="138"/>
      <c r="CF537" s="138"/>
    </row>
    <row r="538" ht="12.0" customHeight="1">
      <c r="A538" s="104"/>
      <c r="B538" s="104"/>
      <c r="C538" s="104"/>
      <c r="D538" s="104"/>
      <c r="E538" s="104"/>
      <c r="F538" s="104"/>
      <c r="G538" s="104"/>
      <c r="H538" s="104"/>
      <c r="I538" s="104"/>
      <c r="J538" s="132"/>
      <c r="K538" s="132"/>
      <c r="L538" s="132"/>
      <c r="M538" s="132"/>
      <c r="N538" s="132"/>
      <c r="O538" s="132"/>
      <c r="P538" s="132"/>
      <c r="Q538" s="133"/>
      <c r="R538" s="132"/>
      <c r="S538" s="134"/>
      <c r="T538" s="135"/>
      <c r="U538" s="136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/>
      <c r="AN538" s="137"/>
      <c r="AO538" s="137"/>
      <c r="AP538" s="137"/>
      <c r="AQ538" s="137"/>
      <c r="AR538" s="137"/>
      <c r="AS538" s="137"/>
      <c r="AT538" s="137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  <c r="BG538" s="137"/>
      <c r="BH538" s="137"/>
      <c r="BI538" s="137"/>
      <c r="BJ538" s="137"/>
      <c r="BK538" s="137"/>
      <c r="BL538" s="137"/>
      <c r="BM538" s="137"/>
      <c r="BN538" s="137"/>
      <c r="BO538" s="137"/>
      <c r="BP538" s="137"/>
      <c r="BQ538" s="137"/>
      <c r="BR538" s="137"/>
      <c r="BS538" s="137"/>
      <c r="BT538" s="137"/>
      <c r="BU538" s="137"/>
      <c r="BV538" s="137"/>
      <c r="BW538" s="137"/>
      <c r="BX538" s="137"/>
      <c r="BY538" s="137"/>
      <c r="BZ538" s="137"/>
      <c r="CA538" s="138"/>
      <c r="CB538" s="138"/>
      <c r="CC538" s="138"/>
      <c r="CD538" s="138"/>
      <c r="CE538" s="138"/>
      <c r="CF538" s="138"/>
    </row>
    <row r="539" ht="12.0" customHeight="1">
      <c r="A539" s="104"/>
      <c r="B539" s="104"/>
      <c r="C539" s="104"/>
      <c r="D539" s="104"/>
      <c r="E539" s="104"/>
      <c r="F539" s="104"/>
      <c r="G539" s="104"/>
      <c r="H539" s="104"/>
      <c r="I539" s="104"/>
      <c r="J539" s="132"/>
      <c r="K539" s="132"/>
      <c r="L539" s="132"/>
      <c r="M539" s="132"/>
      <c r="N539" s="132"/>
      <c r="O539" s="132"/>
      <c r="P539" s="132"/>
      <c r="Q539" s="133"/>
      <c r="R539" s="132"/>
      <c r="S539" s="134"/>
      <c r="T539" s="135"/>
      <c r="U539" s="136"/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  <c r="AM539" s="137"/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  <c r="BG539" s="137"/>
      <c r="BH539" s="137"/>
      <c r="BI539" s="137"/>
      <c r="BJ539" s="137"/>
      <c r="BK539" s="137"/>
      <c r="BL539" s="137"/>
      <c r="BM539" s="137"/>
      <c r="BN539" s="137"/>
      <c r="BO539" s="137"/>
      <c r="BP539" s="137"/>
      <c r="BQ539" s="137"/>
      <c r="BR539" s="137"/>
      <c r="BS539" s="137"/>
      <c r="BT539" s="137"/>
      <c r="BU539" s="137"/>
      <c r="BV539" s="137"/>
      <c r="BW539" s="137"/>
      <c r="BX539" s="137"/>
      <c r="BY539" s="137"/>
      <c r="BZ539" s="137"/>
      <c r="CA539" s="138"/>
      <c r="CB539" s="138"/>
      <c r="CC539" s="138"/>
      <c r="CD539" s="138"/>
      <c r="CE539" s="138"/>
      <c r="CF539" s="138"/>
    </row>
    <row r="540" ht="12.0" customHeight="1">
      <c r="A540" s="104"/>
      <c r="B540" s="104"/>
      <c r="C540" s="104"/>
      <c r="D540" s="104"/>
      <c r="E540" s="104"/>
      <c r="F540" s="104"/>
      <c r="G540" s="104"/>
      <c r="H540" s="104"/>
      <c r="I540" s="104"/>
      <c r="J540" s="132"/>
      <c r="K540" s="132"/>
      <c r="L540" s="132"/>
      <c r="M540" s="132"/>
      <c r="N540" s="132"/>
      <c r="O540" s="132"/>
      <c r="P540" s="132"/>
      <c r="Q540" s="133"/>
      <c r="R540" s="132"/>
      <c r="S540" s="134"/>
      <c r="T540" s="135"/>
      <c r="U540" s="136"/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/>
      <c r="BB540" s="137"/>
      <c r="BC540" s="137"/>
      <c r="BD540" s="137"/>
      <c r="BE540" s="137"/>
      <c r="BF540" s="137"/>
      <c r="BG540" s="137"/>
      <c r="BH540" s="137"/>
      <c r="BI540" s="137"/>
      <c r="BJ540" s="137"/>
      <c r="BK540" s="137"/>
      <c r="BL540" s="137"/>
      <c r="BM540" s="137"/>
      <c r="BN540" s="137"/>
      <c r="BO540" s="137"/>
      <c r="BP540" s="137"/>
      <c r="BQ540" s="137"/>
      <c r="BR540" s="137"/>
      <c r="BS540" s="137"/>
      <c r="BT540" s="137"/>
      <c r="BU540" s="137"/>
      <c r="BV540" s="137"/>
      <c r="BW540" s="137"/>
      <c r="BX540" s="137"/>
      <c r="BY540" s="137"/>
      <c r="BZ540" s="137"/>
      <c r="CA540" s="138"/>
      <c r="CB540" s="138"/>
      <c r="CC540" s="138"/>
      <c r="CD540" s="138"/>
      <c r="CE540" s="138"/>
      <c r="CF540" s="138"/>
    </row>
    <row r="541" ht="12.0" customHeight="1">
      <c r="A541" s="104"/>
      <c r="B541" s="104"/>
      <c r="C541" s="104"/>
      <c r="D541" s="104"/>
      <c r="E541" s="104"/>
      <c r="F541" s="104"/>
      <c r="G541" s="104"/>
      <c r="H541" s="104"/>
      <c r="I541" s="104"/>
      <c r="J541" s="132"/>
      <c r="K541" s="132"/>
      <c r="L541" s="132"/>
      <c r="M541" s="132"/>
      <c r="N541" s="132"/>
      <c r="O541" s="132"/>
      <c r="P541" s="132"/>
      <c r="Q541" s="133"/>
      <c r="R541" s="132"/>
      <c r="S541" s="134"/>
      <c r="T541" s="135"/>
      <c r="U541" s="136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  <c r="BG541" s="137"/>
      <c r="BH541" s="137"/>
      <c r="BI541" s="137"/>
      <c r="BJ541" s="137"/>
      <c r="BK541" s="137"/>
      <c r="BL541" s="137"/>
      <c r="BM541" s="137"/>
      <c r="BN541" s="137"/>
      <c r="BO541" s="137"/>
      <c r="BP541" s="137"/>
      <c r="BQ541" s="137"/>
      <c r="BR541" s="137"/>
      <c r="BS541" s="137"/>
      <c r="BT541" s="137"/>
      <c r="BU541" s="137"/>
      <c r="BV541" s="137"/>
      <c r="BW541" s="137"/>
      <c r="BX541" s="137"/>
      <c r="BY541" s="137"/>
      <c r="BZ541" s="137"/>
      <c r="CA541" s="138"/>
      <c r="CB541" s="138"/>
      <c r="CC541" s="138"/>
      <c r="CD541" s="138"/>
      <c r="CE541" s="138"/>
      <c r="CF541" s="138"/>
    </row>
    <row r="542" ht="12.0" customHeight="1">
      <c r="A542" s="104"/>
      <c r="B542" s="104"/>
      <c r="C542" s="104"/>
      <c r="D542" s="104"/>
      <c r="E542" s="104"/>
      <c r="F542" s="104"/>
      <c r="G542" s="104"/>
      <c r="H542" s="104"/>
      <c r="I542" s="104"/>
      <c r="J542" s="132"/>
      <c r="K542" s="132"/>
      <c r="L542" s="132"/>
      <c r="M542" s="132"/>
      <c r="N542" s="132"/>
      <c r="O542" s="132"/>
      <c r="P542" s="132"/>
      <c r="Q542" s="133"/>
      <c r="R542" s="132"/>
      <c r="S542" s="134"/>
      <c r="T542" s="135"/>
      <c r="U542" s="136"/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  <c r="AS542" s="137"/>
      <c r="AT542" s="137"/>
      <c r="AU542" s="137"/>
      <c r="AV542" s="137"/>
      <c r="AW542" s="137"/>
      <c r="AX542" s="137"/>
      <c r="AY542" s="137"/>
      <c r="AZ542" s="137"/>
      <c r="BA542" s="137"/>
      <c r="BB542" s="137"/>
      <c r="BC542" s="137"/>
      <c r="BD542" s="137"/>
      <c r="BE542" s="137"/>
      <c r="BF542" s="137"/>
      <c r="BG542" s="137"/>
      <c r="BH542" s="137"/>
      <c r="BI542" s="137"/>
      <c r="BJ542" s="137"/>
      <c r="BK542" s="137"/>
      <c r="BL542" s="137"/>
      <c r="BM542" s="137"/>
      <c r="BN542" s="137"/>
      <c r="BO542" s="137"/>
      <c r="BP542" s="137"/>
      <c r="BQ542" s="137"/>
      <c r="BR542" s="137"/>
      <c r="BS542" s="137"/>
      <c r="BT542" s="137"/>
      <c r="BU542" s="137"/>
      <c r="BV542" s="137"/>
      <c r="BW542" s="137"/>
      <c r="BX542" s="137"/>
      <c r="BY542" s="137"/>
      <c r="BZ542" s="137"/>
      <c r="CA542" s="138"/>
      <c r="CB542" s="138"/>
      <c r="CC542" s="138"/>
      <c r="CD542" s="138"/>
      <c r="CE542" s="138"/>
      <c r="CF542" s="138"/>
    </row>
    <row r="543" ht="12.0" customHeight="1">
      <c r="A543" s="104"/>
      <c r="B543" s="104"/>
      <c r="C543" s="104"/>
      <c r="D543" s="104"/>
      <c r="E543" s="104"/>
      <c r="F543" s="104"/>
      <c r="G543" s="104"/>
      <c r="H543" s="104"/>
      <c r="I543" s="104"/>
      <c r="J543" s="132"/>
      <c r="K543" s="132"/>
      <c r="L543" s="132"/>
      <c r="M543" s="132"/>
      <c r="N543" s="132"/>
      <c r="O543" s="132"/>
      <c r="P543" s="132"/>
      <c r="Q543" s="133"/>
      <c r="R543" s="132"/>
      <c r="S543" s="134"/>
      <c r="T543" s="135"/>
      <c r="U543" s="136"/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  <c r="AS543" s="137"/>
      <c r="AT543" s="137"/>
      <c r="AU543" s="137"/>
      <c r="AV543" s="137"/>
      <c r="AW543" s="137"/>
      <c r="AX543" s="137"/>
      <c r="AY543" s="137"/>
      <c r="AZ543" s="137"/>
      <c r="BA543" s="137"/>
      <c r="BB543" s="137"/>
      <c r="BC543" s="137"/>
      <c r="BD543" s="137"/>
      <c r="BE543" s="137"/>
      <c r="BF543" s="137"/>
      <c r="BG543" s="137"/>
      <c r="BH543" s="137"/>
      <c r="BI543" s="137"/>
      <c r="BJ543" s="137"/>
      <c r="BK543" s="137"/>
      <c r="BL543" s="137"/>
      <c r="BM543" s="137"/>
      <c r="BN543" s="137"/>
      <c r="BO543" s="137"/>
      <c r="BP543" s="137"/>
      <c r="BQ543" s="137"/>
      <c r="BR543" s="137"/>
      <c r="BS543" s="137"/>
      <c r="BT543" s="137"/>
      <c r="BU543" s="137"/>
      <c r="BV543" s="137"/>
      <c r="BW543" s="137"/>
      <c r="BX543" s="137"/>
      <c r="BY543" s="137"/>
      <c r="BZ543" s="137"/>
      <c r="CA543" s="138"/>
      <c r="CB543" s="138"/>
      <c r="CC543" s="138"/>
      <c r="CD543" s="138"/>
      <c r="CE543" s="138"/>
      <c r="CF543" s="138"/>
    </row>
    <row r="544" ht="12.0" customHeight="1">
      <c r="A544" s="104"/>
      <c r="B544" s="104"/>
      <c r="C544" s="104"/>
      <c r="D544" s="104"/>
      <c r="E544" s="104"/>
      <c r="F544" s="104"/>
      <c r="G544" s="104"/>
      <c r="H544" s="104"/>
      <c r="I544" s="104"/>
      <c r="J544" s="132"/>
      <c r="K544" s="132"/>
      <c r="L544" s="132"/>
      <c r="M544" s="132"/>
      <c r="N544" s="132"/>
      <c r="O544" s="132"/>
      <c r="P544" s="132"/>
      <c r="Q544" s="133"/>
      <c r="R544" s="132"/>
      <c r="S544" s="134"/>
      <c r="T544" s="135"/>
      <c r="U544" s="136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/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  <c r="BG544" s="137"/>
      <c r="BH544" s="137"/>
      <c r="BI544" s="137"/>
      <c r="BJ544" s="137"/>
      <c r="BK544" s="137"/>
      <c r="BL544" s="137"/>
      <c r="BM544" s="137"/>
      <c r="BN544" s="137"/>
      <c r="BO544" s="137"/>
      <c r="BP544" s="137"/>
      <c r="BQ544" s="137"/>
      <c r="BR544" s="137"/>
      <c r="BS544" s="137"/>
      <c r="BT544" s="137"/>
      <c r="BU544" s="137"/>
      <c r="BV544" s="137"/>
      <c r="BW544" s="137"/>
      <c r="BX544" s="137"/>
      <c r="BY544" s="137"/>
      <c r="BZ544" s="137"/>
      <c r="CA544" s="138"/>
      <c r="CB544" s="138"/>
      <c r="CC544" s="138"/>
      <c r="CD544" s="138"/>
      <c r="CE544" s="138"/>
      <c r="CF544" s="138"/>
    </row>
    <row r="545" ht="12.0" customHeight="1">
      <c r="A545" s="104"/>
      <c r="B545" s="104"/>
      <c r="C545" s="104"/>
      <c r="D545" s="104"/>
      <c r="E545" s="104"/>
      <c r="F545" s="104"/>
      <c r="G545" s="104"/>
      <c r="H545" s="104"/>
      <c r="I545" s="104"/>
      <c r="J545" s="132"/>
      <c r="K545" s="132"/>
      <c r="L545" s="132"/>
      <c r="M545" s="132"/>
      <c r="N545" s="132"/>
      <c r="O545" s="132"/>
      <c r="P545" s="132"/>
      <c r="Q545" s="133"/>
      <c r="R545" s="132"/>
      <c r="S545" s="134"/>
      <c r="T545" s="135"/>
      <c r="U545" s="136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  <c r="BG545" s="137"/>
      <c r="BH545" s="137"/>
      <c r="BI545" s="137"/>
      <c r="BJ545" s="137"/>
      <c r="BK545" s="137"/>
      <c r="BL545" s="137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7"/>
      <c r="BW545" s="137"/>
      <c r="BX545" s="137"/>
      <c r="BY545" s="137"/>
      <c r="BZ545" s="137"/>
      <c r="CA545" s="138"/>
      <c r="CB545" s="138"/>
      <c r="CC545" s="138"/>
      <c r="CD545" s="138"/>
      <c r="CE545" s="138"/>
      <c r="CF545" s="138"/>
    </row>
    <row r="546" ht="12.0" customHeight="1">
      <c r="A546" s="104"/>
      <c r="B546" s="104"/>
      <c r="C546" s="104"/>
      <c r="D546" s="104"/>
      <c r="E546" s="104"/>
      <c r="F546" s="104"/>
      <c r="G546" s="104"/>
      <c r="H546" s="104"/>
      <c r="I546" s="104"/>
      <c r="J546" s="132"/>
      <c r="K546" s="132"/>
      <c r="L546" s="132"/>
      <c r="M546" s="132"/>
      <c r="N546" s="132"/>
      <c r="O546" s="132"/>
      <c r="P546" s="132"/>
      <c r="Q546" s="133"/>
      <c r="R546" s="132"/>
      <c r="S546" s="134"/>
      <c r="T546" s="135"/>
      <c r="U546" s="136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  <c r="BG546" s="137"/>
      <c r="BH546" s="137"/>
      <c r="BI546" s="137"/>
      <c r="BJ546" s="137"/>
      <c r="BK546" s="137"/>
      <c r="BL546" s="137"/>
      <c r="BM546" s="137"/>
      <c r="BN546" s="137"/>
      <c r="BO546" s="137"/>
      <c r="BP546" s="137"/>
      <c r="BQ546" s="137"/>
      <c r="BR546" s="137"/>
      <c r="BS546" s="137"/>
      <c r="BT546" s="137"/>
      <c r="BU546" s="137"/>
      <c r="BV546" s="137"/>
      <c r="BW546" s="137"/>
      <c r="BX546" s="137"/>
      <c r="BY546" s="137"/>
      <c r="BZ546" s="137"/>
      <c r="CA546" s="138"/>
      <c r="CB546" s="138"/>
      <c r="CC546" s="138"/>
      <c r="CD546" s="138"/>
      <c r="CE546" s="138"/>
      <c r="CF546" s="138"/>
    </row>
    <row r="547" ht="12.0" customHeight="1">
      <c r="A547" s="104"/>
      <c r="B547" s="104"/>
      <c r="C547" s="104"/>
      <c r="D547" s="104"/>
      <c r="E547" s="104"/>
      <c r="F547" s="104"/>
      <c r="G547" s="104"/>
      <c r="H547" s="104"/>
      <c r="I547" s="104"/>
      <c r="J547" s="132"/>
      <c r="K547" s="132"/>
      <c r="L547" s="132"/>
      <c r="M547" s="132"/>
      <c r="N547" s="132"/>
      <c r="O547" s="132"/>
      <c r="P547" s="132"/>
      <c r="Q547" s="133"/>
      <c r="R547" s="132"/>
      <c r="S547" s="134"/>
      <c r="T547" s="135"/>
      <c r="U547" s="136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7"/>
      <c r="BE547" s="137"/>
      <c r="BF547" s="137"/>
      <c r="BG547" s="137"/>
      <c r="BH547" s="137"/>
      <c r="BI547" s="137"/>
      <c r="BJ547" s="137"/>
      <c r="BK547" s="137"/>
      <c r="BL547" s="137"/>
      <c r="BM547" s="137"/>
      <c r="BN547" s="137"/>
      <c r="BO547" s="137"/>
      <c r="BP547" s="137"/>
      <c r="BQ547" s="137"/>
      <c r="BR547" s="137"/>
      <c r="BS547" s="137"/>
      <c r="BT547" s="137"/>
      <c r="BU547" s="137"/>
      <c r="BV547" s="137"/>
      <c r="BW547" s="137"/>
      <c r="BX547" s="137"/>
      <c r="BY547" s="137"/>
      <c r="BZ547" s="137"/>
      <c r="CA547" s="138"/>
      <c r="CB547" s="138"/>
      <c r="CC547" s="138"/>
      <c r="CD547" s="138"/>
      <c r="CE547" s="138"/>
      <c r="CF547" s="138"/>
    </row>
    <row r="548" ht="12.0" customHeight="1">
      <c r="A548" s="104"/>
      <c r="B548" s="104"/>
      <c r="C548" s="104"/>
      <c r="D548" s="104"/>
      <c r="E548" s="104"/>
      <c r="F548" s="104"/>
      <c r="G548" s="104"/>
      <c r="H548" s="104"/>
      <c r="I548" s="104"/>
      <c r="J548" s="132"/>
      <c r="K548" s="132"/>
      <c r="L548" s="132"/>
      <c r="M548" s="132"/>
      <c r="N548" s="132"/>
      <c r="O548" s="132"/>
      <c r="P548" s="132"/>
      <c r="Q548" s="133"/>
      <c r="R548" s="132"/>
      <c r="S548" s="134"/>
      <c r="T548" s="135"/>
      <c r="U548" s="136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  <c r="BG548" s="137"/>
      <c r="BH548" s="137"/>
      <c r="BI548" s="137"/>
      <c r="BJ548" s="137"/>
      <c r="BK548" s="137"/>
      <c r="BL548" s="137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7"/>
      <c r="BW548" s="137"/>
      <c r="BX548" s="137"/>
      <c r="BY548" s="137"/>
      <c r="BZ548" s="137"/>
      <c r="CA548" s="138"/>
      <c r="CB548" s="138"/>
      <c r="CC548" s="138"/>
      <c r="CD548" s="138"/>
      <c r="CE548" s="138"/>
      <c r="CF548" s="138"/>
    </row>
    <row r="549" ht="12.0" customHeight="1">
      <c r="A549" s="104"/>
      <c r="B549" s="104"/>
      <c r="C549" s="104"/>
      <c r="D549" s="104"/>
      <c r="E549" s="104"/>
      <c r="F549" s="104"/>
      <c r="G549" s="104"/>
      <c r="H549" s="104"/>
      <c r="I549" s="104"/>
      <c r="J549" s="132"/>
      <c r="K549" s="132"/>
      <c r="L549" s="132"/>
      <c r="M549" s="132"/>
      <c r="N549" s="132"/>
      <c r="O549" s="132"/>
      <c r="P549" s="132"/>
      <c r="Q549" s="133"/>
      <c r="R549" s="132"/>
      <c r="S549" s="134"/>
      <c r="T549" s="135"/>
      <c r="U549" s="136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/>
      <c r="AN549" s="137"/>
      <c r="AO549" s="137"/>
      <c r="AP549" s="137"/>
      <c r="AQ549" s="137"/>
      <c r="AR549" s="137"/>
      <c r="AS549" s="137"/>
      <c r="AT549" s="137"/>
      <c r="AU549" s="137"/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  <c r="BG549" s="137"/>
      <c r="BH549" s="137"/>
      <c r="BI549" s="137"/>
      <c r="BJ549" s="137"/>
      <c r="BK549" s="137"/>
      <c r="BL549" s="137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7"/>
      <c r="BW549" s="137"/>
      <c r="BX549" s="137"/>
      <c r="BY549" s="137"/>
      <c r="BZ549" s="137"/>
      <c r="CA549" s="138"/>
      <c r="CB549" s="138"/>
      <c r="CC549" s="138"/>
      <c r="CD549" s="138"/>
      <c r="CE549" s="138"/>
      <c r="CF549" s="138"/>
    </row>
    <row r="550" ht="12.0" customHeight="1">
      <c r="A550" s="104"/>
      <c r="B550" s="104"/>
      <c r="C550" s="104"/>
      <c r="D550" s="104"/>
      <c r="E550" s="104"/>
      <c r="F550" s="104"/>
      <c r="G550" s="104"/>
      <c r="H550" s="104"/>
      <c r="I550" s="104"/>
      <c r="J550" s="132"/>
      <c r="K550" s="132"/>
      <c r="L550" s="132"/>
      <c r="M550" s="132"/>
      <c r="N550" s="132"/>
      <c r="O550" s="132"/>
      <c r="P550" s="132"/>
      <c r="Q550" s="133"/>
      <c r="R550" s="132"/>
      <c r="S550" s="134"/>
      <c r="T550" s="135"/>
      <c r="U550" s="136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/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  <c r="BG550" s="137"/>
      <c r="BH550" s="137"/>
      <c r="BI550" s="137"/>
      <c r="BJ550" s="137"/>
      <c r="BK550" s="137"/>
      <c r="BL550" s="137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7"/>
      <c r="BW550" s="137"/>
      <c r="BX550" s="137"/>
      <c r="BY550" s="137"/>
      <c r="BZ550" s="137"/>
      <c r="CA550" s="138"/>
      <c r="CB550" s="138"/>
      <c r="CC550" s="138"/>
      <c r="CD550" s="138"/>
      <c r="CE550" s="138"/>
      <c r="CF550" s="138"/>
    </row>
    <row r="551" ht="12.0" customHeight="1">
      <c r="A551" s="104"/>
      <c r="B551" s="104"/>
      <c r="C551" s="104"/>
      <c r="D551" s="104"/>
      <c r="E551" s="104"/>
      <c r="F551" s="104"/>
      <c r="G551" s="104"/>
      <c r="H551" s="104"/>
      <c r="I551" s="104"/>
      <c r="J551" s="132"/>
      <c r="K551" s="132"/>
      <c r="L551" s="132"/>
      <c r="M551" s="132"/>
      <c r="N551" s="132"/>
      <c r="O551" s="132"/>
      <c r="P551" s="132"/>
      <c r="Q551" s="133"/>
      <c r="R551" s="132"/>
      <c r="S551" s="134"/>
      <c r="T551" s="135"/>
      <c r="U551" s="136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/>
      <c r="BD551" s="137"/>
      <c r="BE551" s="137"/>
      <c r="BF551" s="137"/>
      <c r="BG551" s="137"/>
      <c r="BH551" s="137"/>
      <c r="BI551" s="137"/>
      <c r="BJ551" s="137"/>
      <c r="BK551" s="137"/>
      <c r="BL551" s="137"/>
      <c r="BM551" s="137"/>
      <c r="BN551" s="137"/>
      <c r="BO551" s="137"/>
      <c r="BP551" s="137"/>
      <c r="BQ551" s="137"/>
      <c r="BR551" s="137"/>
      <c r="BS551" s="137"/>
      <c r="BT551" s="137"/>
      <c r="BU551" s="137"/>
      <c r="BV551" s="137"/>
      <c r="BW551" s="137"/>
      <c r="BX551" s="137"/>
      <c r="BY551" s="137"/>
      <c r="BZ551" s="137"/>
      <c r="CA551" s="138"/>
      <c r="CB551" s="138"/>
      <c r="CC551" s="138"/>
      <c r="CD551" s="138"/>
      <c r="CE551" s="138"/>
      <c r="CF551" s="138"/>
    </row>
    <row r="552" ht="12.0" customHeight="1">
      <c r="A552" s="104"/>
      <c r="B552" s="104"/>
      <c r="C552" s="104"/>
      <c r="D552" s="104"/>
      <c r="E552" s="104"/>
      <c r="F552" s="104"/>
      <c r="G552" s="104"/>
      <c r="H552" s="104"/>
      <c r="I552" s="104"/>
      <c r="J552" s="132"/>
      <c r="K552" s="132"/>
      <c r="L552" s="132"/>
      <c r="M552" s="132"/>
      <c r="N552" s="132"/>
      <c r="O552" s="132"/>
      <c r="P552" s="132"/>
      <c r="Q552" s="133"/>
      <c r="R552" s="132"/>
      <c r="S552" s="134"/>
      <c r="T552" s="135"/>
      <c r="U552" s="136"/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  <c r="AS552" s="137"/>
      <c r="AT552" s="137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137"/>
      <c r="BE552" s="137"/>
      <c r="BF552" s="137"/>
      <c r="BG552" s="137"/>
      <c r="BH552" s="137"/>
      <c r="BI552" s="137"/>
      <c r="BJ552" s="137"/>
      <c r="BK552" s="137"/>
      <c r="BL552" s="137"/>
      <c r="BM552" s="137"/>
      <c r="BN552" s="137"/>
      <c r="BO552" s="137"/>
      <c r="BP552" s="137"/>
      <c r="BQ552" s="137"/>
      <c r="BR552" s="137"/>
      <c r="BS552" s="137"/>
      <c r="BT552" s="137"/>
      <c r="BU552" s="137"/>
      <c r="BV552" s="137"/>
      <c r="BW552" s="137"/>
      <c r="BX552" s="137"/>
      <c r="BY552" s="137"/>
      <c r="BZ552" s="137"/>
      <c r="CA552" s="138"/>
      <c r="CB552" s="138"/>
      <c r="CC552" s="138"/>
      <c r="CD552" s="138"/>
      <c r="CE552" s="138"/>
      <c r="CF552" s="138"/>
    </row>
    <row r="553" ht="12.0" customHeigh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32"/>
      <c r="K553" s="132"/>
      <c r="L553" s="132"/>
      <c r="M553" s="132"/>
      <c r="N553" s="132"/>
      <c r="O553" s="132"/>
      <c r="P553" s="132"/>
      <c r="Q553" s="133"/>
      <c r="R553" s="132"/>
      <c r="S553" s="134"/>
      <c r="T553" s="135"/>
      <c r="U553" s="136"/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  <c r="AS553" s="137"/>
      <c r="AT553" s="137"/>
      <c r="AU553" s="137"/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  <c r="BG553" s="137"/>
      <c r="BH553" s="137"/>
      <c r="BI553" s="137"/>
      <c r="BJ553" s="137"/>
      <c r="BK553" s="137"/>
      <c r="BL553" s="137"/>
      <c r="BM553" s="137"/>
      <c r="BN553" s="137"/>
      <c r="BO553" s="137"/>
      <c r="BP553" s="137"/>
      <c r="BQ553" s="137"/>
      <c r="BR553" s="137"/>
      <c r="BS553" s="137"/>
      <c r="BT553" s="137"/>
      <c r="BU553" s="137"/>
      <c r="BV553" s="137"/>
      <c r="BW553" s="137"/>
      <c r="BX553" s="137"/>
      <c r="BY553" s="137"/>
      <c r="BZ553" s="137"/>
      <c r="CA553" s="138"/>
      <c r="CB553" s="138"/>
      <c r="CC553" s="138"/>
      <c r="CD553" s="138"/>
      <c r="CE553" s="138"/>
      <c r="CF553" s="138"/>
    </row>
    <row r="554" ht="12.0" customHeight="1">
      <c r="A554" s="104"/>
      <c r="B554" s="104"/>
      <c r="C554" s="104"/>
      <c r="D554" s="104"/>
      <c r="E554" s="104"/>
      <c r="F554" s="104"/>
      <c r="G554" s="104"/>
      <c r="H554" s="104"/>
      <c r="I554" s="104"/>
      <c r="J554" s="132"/>
      <c r="K554" s="132"/>
      <c r="L554" s="132"/>
      <c r="M554" s="132"/>
      <c r="N554" s="132"/>
      <c r="O554" s="132"/>
      <c r="P554" s="132"/>
      <c r="Q554" s="133"/>
      <c r="R554" s="132"/>
      <c r="S554" s="134"/>
      <c r="T554" s="135"/>
      <c r="U554" s="136"/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/>
      <c r="AN554" s="137"/>
      <c r="AO554" s="137"/>
      <c r="AP554" s="137"/>
      <c r="AQ554" s="137"/>
      <c r="AR554" s="137"/>
      <c r="AS554" s="137"/>
      <c r="AT554" s="137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137"/>
      <c r="BE554" s="137"/>
      <c r="BF554" s="137"/>
      <c r="BG554" s="137"/>
      <c r="BH554" s="137"/>
      <c r="BI554" s="137"/>
      <c r="BJ554" s="137"/>
      <c r="BK554" s="137"/>
      <c r="BL554" s="137"/>
      <c r="BM554" s="137"/>
      <c r="BN554" s="137"/>
      <c r="BO554" s="137"/>
      <c r="BP554" s="137"/>
      <c r="BQ554" s="137"/>
      <c r="BR554" s="137"/>
      <c r="BS554" s="137"/>
      <c r="BT554" s="137"/>
      <c r="BU554" s="137"/>
      <c r="BV554" s="137"/>
      <c r="BW554" s="137"/>
      <c r="BX554" s="137"/>
      <c r="BY554" s="137"/>
      <c r="BZ554" s="137"/>
      <c r="CA554" s="138"/>
      <c r="CB554" s="138"/>
      <c r="CC554" s="138"/>
      <c r="CD554" s="138"/>
      <c r="CE554" s="138"/>
      <c r="CF554" s="138"/>
    </row>
    <row r="555" ht="12.0" customHeight="1">
      <c r="A555" s="104"/>
      <c r="B555" s="104"/>
      <c r="C555" s="104"/>
      <c r="D555" s="104"/>
      <c r="E555" s="104"/>
      <c r="F555" s="104"/>
      <c r="G555" s="104"/>
      <c r="H555" s="104"/>
      <c r="I555" s="104"/>
      <c r="J555" s="132"/>
      <c r="K555" s="132"/>
      <c r="L555" s="132"/>
      <c r="M555" s="132"/>
      <c r="N555" s="132"/>
      <c r="O555" s="132"/>
      <c r="P555" s="132"/>
      <c r="Q555" s="133"/>
      <c r="R555" s="132"/>
      <c r="S555" s="134"/>
      <c r="T555" s="135"/>
      <c r="U555" s="136"/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  <c r="AS555" s="137"/>
      <c r="AT555" s="137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137"/>
      <c r="BE555" s="137"/>
      <c r="BF555" s="137"/>
      <c r="BG555" s="137"/>
      <c r="BH555" s="137"/>
      <c r="BI555" s="137"/>
      <c r="BJ555" s="137"/>
      <c r="BK555" s="137"/>
      <c r="BL555" s="137"/>
      <c r="BM555" s="137"/>
      <c r="BN555" s="137"/>
      <c r="BO555" s="137"/>
      <c r="BP555" s="137"/>
      <c r="BQ555" s="137"/>
      <c r="BR555" s="137"/>
      <c r="BS555" s="137"/>
      <c r="BT555" s="137"/>
      <c r="BU555" s="137"/>
      <c r="BV555" s="137"/>
      <c r="BW555" s="137"/>
      <c r="BX555" s="137"/>
      <c r="BY555" s="137"/>
      <c r="BZ555" s="137"/>
      <c r="CA555" s="138"/>
      <c r="CB555" s="138"/>
      <c r="CC555" s="138"/>
      <c r="CD555" s="138"/>
      <c r="CE555" s="138"/>
      <c r="CF555" s="138"/>
    </row>
    <row r="556" ht="12.0" customHeight="1">
      <c r="A556" s="104"/>
      <c r="B556" s="104"/>
      <c r="C556" s="104"/>
      <c r="D556" s="104"/>
      <c r="E556" s="104"/>
      <c r="F556" s="104"/>
      <c r="G556" s="104"/>
      <c r="H556" s="104"/>
      <c r="I556" s="104"/>
      <c r="J556" s="132"/>
      <c r="K556" s="132"/>
      <c r="L556" s="132"/>
      <c r="M556" s="132"/>
      <c r="N556" s="132"/>
      <c r="O556" s="132"/>
      <c r="P556" s="132"/>
      <c r="Q556" s="133"/>
      <c r="R556" s="132"/>
      <c r="S556" s="134"/>
      <c r="T556" s="135"/>
      <c r="U556" s="136"/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  <c r="AS556" s="137"/>
      <c r="AT556" s="137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137"/>
      <c r="BE556" s="137"/>
      <c r="BF556" s="137"/>
      <c r="BG556" s="137"/>
      <c r="BH556" s="137"/>
      <c r="BI556" s="137"/>
      <c r="BJ556" s="137"/>
      <c r="BK556" s="137"/>
      <c r="BL556" s="137"/>
      <c r="BM556" s="137"/>
      <c r="BN556" s="137"/>
      <c r="BO556" s="137"/>
      <c r="BP556" s="137"/>
      <c r="BQ556" s="137"/>
      <c r="BR556" s="137"/>
      <c r="BS556" s="137"/>
      <c r="BT556" s="137"/>
      <c r="BU556" s="137"/>
      <c r="BV556" s="137"/>
      <c r="BW556" s="137"/>
      <c r="BX556" s="137"/>
      <c r="BY556" s="137"/>
      <c r="BZ556" s="137"/>
      <c r="CA556" s="138"/>
      <c r="CB556" s="138"/>
      <c r="CC556" s="138"/>
      <c r="CD556" s="138"/>
      <c r="CE556" s="138"/>
      <c r="CF556" s="138"/>
    </row>
    <row r="557" ht="12.0" customHeight="1">
      <c r="A557" s="104"/>
      <c r="B557" s="104"/>
      <c r="C557" s="104"/>
      <c r="D557" s="104"/>
      <c r="E557" s="104"/>
      <c r="F557" s="104"/>
      <c r="G557" s="104"/>
      <c r="H557" s="104"/>
      <c r="I557" s="104"/>
      <c r="J557" s="132"/>
      <c r="K557" s="132"/>
      <c r="L557" s="132"/>
      <c r="M557" s="132"/>
      <c r="N557" s="132"/>
      <c r="O557" s="132"/>
      <c r="P557" s="132"/>
      <c r="Q557" s="133"/>
      <c r="R557" s="132"/>
      <c r="S557" s="134"/>
      <c r="T557" s="135"/>
      <c r="U557" s="136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/>
      <c r="BD557" s="137"/>
      <c r="BE557" s="137"/>
      <c r="BF557" s="137"/>
      <c r="BG557" s="137"/>
      <c r="BH557" s="137"/>
      <c r="BI557" s="137"/>
      <c r="BJ557" s="137"/>
      <c r="BK557" s="137"/>
      <c r="BL557" s="137"/>
      <c r="BM557" s="137"/>
      <c r="BN557" s="137"/>
      <c r="BO557" s="137"/>
      <c r="BP557" s="137"/>
      <c r="BQ557" s="137"/>
      <c r="BR557" s="137"/>
      <c r="BS557" s="137"/>
      <c r="BT557" s="137"/>
      <c r="BU557" s="137"/>
      <c r="BV557" s="137"/>
      <c r="BW557" s="137"/>
      <c r="BX557" s="137"/>
      <c r="BY557" s="137"/>
      <c r="BZ557" s="137"/>
      <c r="CA557" s="138"/>
      <c r="CB557" s="138"/>
      <c r="CC557" s="138"/>
      <c r="CD557" s="138"/>
      <c r="CE557" s="138"/>
      <c r="CF557" s="138"/>
    </row>
    <row r="558" ht="12.0" customHeight="1">
      <c r="A558" s="104"/>
      <c r="B558" s="104"/>
      <c r="C558" s="104"/>
      <c r="D558" s="104"/>
      <c r="E558" s="104"/>
      <c r="F558" s="104"/>
      <c r="G558" s="104"/>
      <c r="H558" s="104"/>
      <c r="I558" s="104"/>
      <c r="J558" s="132"/>
      <c r="K558" s="132"/>
      <c r="L558" s="132"/>
      <c r="M558" s="132"/>
      <c r="N558" s="132"/>
      <c r="O558" s="132"/>
      <c r="P558" s="132"/>
      <c r="Q558" s="133"/>
      <c r="R558" s="132"/>
      <c r="S558" s="134"/>
      <c r="T558" s="135"/>
      <c r="U558" s="136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/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  <c r="BG558" s="137"/>
      <c r="BH558" s="137"/>
      <c r="BI558" s="137"/>
      <c r="BJ558" s="137"/>
      <c r="BK558" s="137"/>
      <c r="BL558" s="137"/>
      <c r="BM558" s="137"/>
      <c r="BN558" s="137"/>
      <c r="BO558" s="137"/>
      <c r="BP558" s="137"/>
      <c r="BQ558" s="137"/>
      <c r="BR558" s="137"/>
      <c r="BS558" s="137"/>
      <c r="BT558" s="137"/>
      <c r="BU558" s="137"/>
      <c r="BV558" s="137"/>
      <c r="BW558" s="137"/>
      <c r="BX558" s="137"/>
      <c r="BY558" s="137"/>
      <c r="BZ558" s="137"/>
      <c r="CA558" s="138"/>
      <c r="CB558" s="138"/>
      <c r="CC558" s="138"/>
      <c r="CD558" s="138"/>
      <c r="CE558" s="138"/>
      <c r="CF558" s="138"/>
    </row>
    <row r="559" ht="12.0" customHeight="1">
      <c r="A559" s="104"/>
      <c r="B559" s="104"/>
      <c r="C559" s="104"/>
      <c r="D559" s="104"/>
      <c r="E559" s="104"/>
      <c r="F559" s="104"/>
      <c r="G559" s="104"/>
      <c r="H559" s="104"/>
      <c r="I559" s="104"/>
      <c r="J559" s="132"/>
      <c r="K559" s="132"/>
      <c r="L559" s="132"/>
      <c r="M559" s="132"/>
      <c r="N559" s="132"/>
      <c r="O559" s="132"/>
      <c r="P559" s="132"/>
      <c r="Q559" s="133"/>
      <c r="R559" s="132"/>
      <c r="S559" s="134"/>
      <c r="T559" s="135"/>
      <c r="U559" s="136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7"/>
      <c r="BI559" s="137"/>
      <c r="BJ559" s="137"/>
      <c r="BK559" s="137"/>
      <c r="BL559" s="137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8"/>
      <c r="CB559" s="138"/>
      <c r="CC559" s="138"/>
      <c r="CD559" s="138"/>
      <c r="CE559" s="138"/>
      <c r="CF559" s="138"/>
    </row>
    <row r="560" ht="12.0" customHeight="1">
      <c r="A560" s="104"/>
      <c r="B560" s="104"/>
      <c r="C560" s="104"/>
      <c r="D560" s="104"/>
      <c r="E560" s="104"/>
      <c r="F560" s="104"/>
      <c r="G560" s="104"/>
      <c r="H560" s="104"/>
      <c r="I560" s="104"/>
      <c r="J560" s="132"/>
      <c r="K560" s="132"/>
      <c r="L560" s="132"/>
      <c r="M560" s="132"/>
      <c r="N560" s="132"/>
      <c r="O560" s="132"/>
      <c r="P560" s="132"/>
      <c r="Q560" s="133"/>
      <c r="R560" s="132"/>
      <c r="S560" s="134"/>
      <c r="T560" s="135"/>
      <c r="U560" s="136"/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8"/>
      <c r="CB560" s="138"/>
      <c r="CC560" s="138"/>
      <c r="CD560" s="138"/>
      <c r="CE560" s="138"/>
      <c r="CF560" s="138"/>
    </row>
    <row r="561" ht="12.0" customHeight="1">
      <c r="A561" s="104"/>
      <c r="B561" s="104"/>
      <c r="C561" s="104"/>
      <c r="D561" s="104"/>
      <c r="E561" s="104"/>
      <c r="F561" s="104"/>
      <c r="G561" s="104"/>
      <c r="H561" s="104"/>
      <c r="I561" s="104"/>
      <c r="J561" s="132"/>
      <c r="K561" s="132"/>
      <c r="L561" s="132"/>
      <c r="M561" s="132"/>
      <c r="N561" s="132"/>
      <c r="O561" s="132"/>
      <c r="P561" s="132"/>
      <c r="Q561" s="133"/>
      <c r="R561" s="132"/>
      <c r="S561" s="134"/>
      <c r="T561" s="135"/>
      <c r="U561" s="136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7"/>
      <c r="BI561" s="137"/>
      <c r="BJ561" s="137"/>
      <c r="BK561" s="137"/>
      <c r="BL561" s="137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8"/>
      <c r="CB561" s="138"/>
      <c r="CC561" s="138"/>
      <c r="CD561" s="138"/>
      <c r="CE561" s="138"/>
      <c r="CF561" s="138"/>
    </row>
    <row r="562" ht="12.0" customHeight="1">
      <c r="A562" s="104"/>
      <c r="B562" s="104"/>
      <c r="C562" s="104"/>
      <c r="D562" s="104"/>
      <c r="E562" s="104"/>
      <c r="F562" s="104"/>
      <c r="G562" s="104"/>
      <c r="H562" s="104"/>
      <c r="I562" s="104"/>
      <c r="J562" s="132"/>
      <c r="K562" s="132"/>
      <c r="L562" s="132"/>
      <c r="M562" s="132"/>
      <c r="N562" s="132"/>
      <c r="O562" s="132"/>
      <c r="P562" s="132"/>
      <c r="Q562" s="133"/>
      <c r="R562" s="132"/>
      <c r="S562" s="134"/>
      <c r="T562" s="135"/>
      <c r="U562" s="136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8"/>
      <c r="CB562" s="138"/>
      <c r="CC562" s="138"/>
      <c r="CD562" s="138"/>
      <c r="CE562" s="138"/>
      <c r="CF562" s="138"/>
    </row>
    <row r="563" ht="12.0" customHeight="1">
      <c r="A563" s="104"/>
      <c r="B563" s="104"/>
      <c r="C563" s="104"/>
      <c r="D563" s="104"/>
      <c r="E563" s="104"/>
      <c r="F563" s="104"/>
      <c r="G563" s="104"/>
      <c r="H563" s="104"/>
      <c r="I563" s="104"/>
      <c r="J563" s="132"/>
      <c r="K563" s="132"/>
      <c r="L563" s="132"/>
      <c r="M563" s="132"/>
      <c r="N563" s="132"/>
      <c r="O563" s="132"/>
      <c r="P563" s="132"/>
      <c r="Q563" s="133"/>
      <c r="R563" s="132"/>
      <c r="S563" s="134"/>
      <c r="T563" s="135"/>
      <c r="U563" s="136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8"/>
      <c r="CB563" s="138"/>
      <c r="CC563" s="138"/>
      <c r="CD563" s="138"/>
      <c r="CE563" s="138"/>
      <c r="CF563" s="138"/>
    </row>
    <row r="564" ht="12.0" customHeight="1">
      <c r="A564" s="104"/>
      <c r="B564" s="104"/>
      <c r="C564" s="104"/>
      <c r="D564" s="104"/>
      <c r="E564" s="104"/>
      <c r="F564" s="104"/>
      <c r="G564" s="104"/>
      <c r="H564" s="104"/>
      <c r="I564" s="104"/>
      <c r="J564" s="132"/>
      <c r="K564" s="132"/>
      <c r="L564" s="132"/>
      <c r="M564" s="132"/>
      <c r="N564" s="132"/>
      <c r="O564" s="132"/>
      <c r="P564" s="132"/>
      <c r="Q564" s="133"/>
      <c r="R564" s="132"/>
      <c r="S564" s="134"/>
      <c r="T564" s="135"/>
      <c r="U564" s="136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7"/>
      <c r="BI564" s="137"/>
      <c r="BJ564" s="137"/>
      <c r="BK564" s="137"/>
      <c r="BL564" s="137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8"/>
      <c r="CB564" s="138"/>
      <c r="CC564" s="138"/>
      <c r="CD564" s="138"/>
      <c r="CE564" s="138"/>
      <c r="CF564" s="138"/>
    </row>
    <row r="565" ht="12.0" customHeight="1">
      <c r="A565" s="104"/>
      <c r="B565" s="104"/>
      <c r="C565" s="104"/>
      <c r="D565" s="104"/>
      <c r="E565" s="104"/>
      <c r="F565" s="104"/>
      <c r="G565" s="104"/>
      <c r="H565" s="104"/>
      <c r="I565" s="104"/>
      <c r="J565" s="132"/>
      <c r="K565" s="132"/>
      <c r="L565" s="132"/>
      <c r="M565" s="132"/>
      <c r="N565" s="132"/>
      <c r="O565" s="132"/>
      <c r="P565" s="132"/>
      <c r="Q565" s="133"/>
      <c r="R565" s="132"/>
      <c r="S565" s="134"/>
      <c r="T565" s="135"/>
      <c r="U565" s="136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/>
      <c r="AN565" s="1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7"/>
      <c r="BI565" s="137"/>
      <c r="BJ565" s="137"/>
      <c r="BK565" s="137"/>
      <c r="BL565" s="137"/>
      <c r="BM565" s="137"/>
      <c r="BN565" s="137"/>
      <c r="BO565" s="137"/>
      <c r="BP565" s="137"/>
      <c r="BQ565" s="137"/>
      <c r="BR565" s="137"/>
      <c r="BS565" s="137"/>
      <c r="BT565" s="137"/>
      <c r="BU565" s="137"/>
      <c r="BV565" s="137"/>
      <c r="BW565" s="137"/>
      <c r="BX565" s="137"/>
      <c r="BY565" s="137"/>
      <c r="BZ565" s="137"/>
      <c r="CA565" s="138"/>
      <c r="CB565" s="138"/>
      <c r="CC565" s="138"/>
      <c r="CD565" s="138"/>
      <c r="CE565" s="138"/>
      <c r="CF565" s="138"/>
    </row>
    <row r="566" ht="12.0" customHeigh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32"/>
      <c r="K566" s="132"/>
      <c r="L566" s="132"/>
      <c r="M566" s="132"/>
      <c r="N566" s="132"/>
      <c r="O566" s="132"/>
      <c r="P566" s="132"/>
      <c r="Q566" s="133"/>
      <c r="R566" s="132"/>
      <c r="S566" s="134"/>
      <c r="T566" s="135"/>
      <c r="U566" s="136"/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/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  <c r="BG566" s="137"/>
      <c r="BH566" s="137"/>
      <c r="BI566" s="137"/>
      <c r="BJ566" s="137"/>
      <c r="BK566" s="137"/>
      <c r="BL566" s="137"/>
      <c r="BM566" s="137"/>
      <c r="BN566" s="137"/>
      <c r="BO566" s="137"/>
      <c r="BP566" s="137"/>
      <c r="BQ566" s="137"/>
      <c r="BR566" s="137"/>
      <c r="BS566" s="137"/>
      <c r="BT566" s="137"/>
      <c r="BU566" s="137"/>
      <c r="BV566" s="137"/>
      <c r="BW566" s="137"/>
      <c r="BX566" s="137"/>
      <c r="BY566" s="137"/>
      <c r="BZ566" s="137"/>
      <c r="CA566" s="138"/>
      <c r="CB566" s="138"/>
      <c r="CC566" s="138"/>
      <c r="CD566" s="138"/>
      <c r="CE566" s="138"/>
      <c r="CF566" s="138"/>
    </row>
    <row r="567" ht="12.0" customHeight="1">
      <c r="A567" s="104"/>
      <c r="B567" s="104"/>
      <c r="C567" s="104"/>
      <c r="D567" s="104"/>
      <c r="E567" s="104"/>
      <c r="F567" s="104"/>
      <c r="G567" s="104"/>
      <c r="H567" s="104"/>
      <c r="I567" s="104"/>
      <c r="J567" s="132"/>
      <c r="K567" s="132"/>
      <c r="L567" s="132"/>
      <c r="M567" s="132"/>
      <c r="N567" s="132"/>
      <c r="O567" s="132"/>
      <c r="P567" s="132"/>
      <c r="Q567" s="133"/>
      <c r="R567" s="132"/>
      <c r="S567" s="134"/>
      <c r="T567" s="135"/>
      <c r="U567" s="136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  <c r="BG567" s="137"/>
      <c r="BH567" s="137"/>
      <c r="BI567" s="137"/>
      <c r="BJ567" s="137"/>
      <c r="BK567" s="137"/>
      <c r="BL567" s="137"/>
      <c r="BM567" s="137"/>
      <c r="BN567" s="137"/>
      <c r="BO567" s="137"/>
      <c r="BP567" s="137"/>
      <c r="BQ567" s="137"/>
      <c r="BR567" s="137"/>
      <c r="BS567" s="137"/>
      <c r="BT567" s="137"/>
      <c r="BU567" s="137"/>
      <c r="BV567" s="137"/>
      <c r="BW567" s="137"/>
      <c r="BX567" s="137"/>
      <c r="BY567" s="137"/>
      <c r="BZ567" s="137"/>
      <c r="CA567" s="138"/>
      <c r="CB567" s="138"/>
      <c r="CC567" s="138"/>
      <c r="CD567" s="138"/>
      <c r="CE567" s="138"/>
      <c r="CF567" s="138"/>
    </row>
    <row r="568" ht="12.0" customHeight="1">
      <c r="A568" s="104"/>
      <c r="B568" s="104"/>
      <c r="C568" s="104"/>
      <c r="D568" s="104"/>
      <c r="E568" s="104"/>
      <c r="F568" s="104"/>
      <c r="G568" s="104"/>
      <c r="H568" s="104"/>
      <c r="I568" s="104"/>
      <c r="J568" s="132"/>
      <c r="K568" s="132"/>
      <c r="L568" s="132"/>
      <c r="M568" s="132"/>
      <c r="N568" s="132"/>
      <c r="O568" s="132"/>
      <c r="P568" s="132"/>
      <c r="Q568" s="133"/>
      <c r="R568" s="132"/>
      <c r="S568" s="134"/>
      <c r="T568" s="135"/>
      <c r="U568" s="136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/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  <c r="BG568" s="137"/>
      <c r="BH568" s="137"/>
      <c r="BI568" s="137"/>
      <c r="BJ568" s="137"/>
      <c r="BK568" s="137"/>
      <c r="BL568" s="137"/>
      <c r="BM568" s="137"/>
      <c r="BN568" s="137"/>
      <c r="BO568" s="137"/>
      <c r="BP568" s="137"/>
      <c r="BQ568" s="137"/>
      <c r="BR568" s="137"/>
      <c r="BS568" s="137"/>
      <c r="BT568" s="137"/>
      <c r="BU568" s="137"/>
      <c r="BV568" s="137"/>
      <c r="BW568" s="137"/>
      <c r="BX568" s="137"/>
      <c r="BY568" s="137"/>
      <c r="BZ568" s="137"/>
      <c r="CA568" s="138"/>
      <c r="CB568" s="138"/>
      <c r="CC568" s="138"/>
      <c r="CD568" s="138"/>
      <c r="CE568" s="138"/>
      <c r="CF568" s="138"/>
    </row>
    <row r="569" ht="12.0" customHeight="1">
      <c r="A569" s="104"/>
      <c r="B569" s="104"/>
      <c r="C569" s="104"/>
      <c r="D569" s="104"/>
      <c r="E569" s="104"/>
      <c r="F569" s="104"/>
      <c r="G569" s="104"/>
      <c r="H569" s="104"/>
      <c r="I569" s="104"/>
      <c r="J569" s="132"/>
      <c r="K569" s="132"/>
      <c r="L569" s="132"/>
      <c r="M569" s="132"/>
      <c r="N569" s="132"/>
      <c r="O569" s="132"/>
      <c r="P569" s="132"/>
      <c r="Q569" s="133"/>
      <c r="R569" s="132"/>
      <c r="S569" s="134"/>
      <c r="T569" s="135"/>
      <c r="U569" s="136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/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  <c r="BG569" s="137"/>
      <c r="BH569" s="137"/>
      <c r="BI569" s="137"/>
      <c r="BJ569" s="137"/>
      <c r="BK569" s="137"/>
      <c r="BL569" s="137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8"/>
      <c r="CB569" s="138"/>
      <c r="CC569" s="138"/>
      <c r="CD569" s="138"/>
      <c r="CE569" s="138"/>
      <c r="CF569" s="138"/>
    </row>
    <row r="570" ht="12.0" customHeight="1">
      <c r="A570" s="104"/>
      <c r="B570" s="104"/>
      <c r="C570" s="104"/>
      <c r="D570" s="104"/>
      <c r="E570" s="104"/>
      <c r="F570" s="104"/>
      <c r="G570" s="104"/>
      <c r="H570" s="104"/>
      <c r="I570" s="104"/>
      <c r="J570" s="132"/>
      <c r="K570" s="132"/>
      <c r="L570" s="132"/>
      <c r="M570" s="132"/>
      <c r="N570" s="132"/>
      <c r="O570" s="132"/>
      <c r="P570" s="132"/>
      <c r="Q570" s="133"/>
      <c r="R570" s="132"/>
      <c r="S570" s="134"/>
      <c r="T570" s="135"/>
      <c r="U570" s="136"/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  <c r="BG570" s="137"/>
      <c r="BH570" s="137"/>
      <c r="BI570" s="137"/>
      <c r="BJ570" s="137"/>
      <c r="BK570" s="137"/>
      <c r="BL570" s="137"/>
      <c r="BM570" s="137"/>
      <c r="BN570" s="137"/>
      <c r="BO570" s="137"/>
      <c r="BP570" s="137"/>
      <c r="BQ570" s="137"/>
      <c r="BR570" s="137"/>
      <c r="BS570" s="137"/>
      <c r="BT570" s="137"/>
      <c r="BU570" s="137"/>
      <c r="BV570" s="137"/>
      <c r="BW570" s="137"/>
      <c r="BX570" s="137"/>
      <c r="BY570" s="137"/>
      <c r="BZ570" s="137"/>
      <c r="CA570" s="138"/>
      <c r="CB570" s="138"/>
      <c r="CC570" s="138"/>
      <c r="CD570" s="138"/>
      <c r="CE570" s="138"/>
      <c r="CF570" s="138"/>
    </row>
    <row r="571" ht="12.0" customHeight="1">
      <c r="A571" s="104"/>
      <c r="B571" s="104"/>
      <c r="C571" s="104"/>
      <c r="D571" s="104"/>
      <c r="E571" s="104"/>
      <c r="F571" s="104"/>
      <c r="G571" s="104"/>
      <c r="H571" s="104"/>
      <c r="I571" s="104"/>
      <c r="J571" s="132"/>
      <c r="K571" s="132"/>
      <c r="L571" s="132"/>
      <c r="M571" s="132"/>
      <c r="N571" s="132"/>
      <c r="O571" s="132"/>
      <c r="P571" s="132"/>
      <c r="Q571" s="133"/>
      <c r="R571" s="132"/>
      <c r="S571" s="134"/>
      <c r="T571" s="135"/>
      <c r="U571" s="136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7"/>
      <c r="BI571" s="137"/>
      <c r="BJ571" s="137"/>
      <c r="BK571" s="137"/>
      <c r="BL571" s="137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8"/>
      <c r="CB571" s="138"/>
      <c r="CC571" s="138"/>
      <c r="CD571" s="138"/>
      <c r="CE571" s="138"/>
      <c r="CF571" s="138"/>
    </row>
    <row r="572" ht="12.0" customHeight="1">
      <c r="A572" s="104"/>
      <c r="B572" s="104"/>
      <c r="C572" s="104"/>
      <c r="D572" s="104"/>
      <c r="E572" s="104"/>
      <c r="F572" s="104"/>
      <c r="G572" s="104"/>
      <c r="H572" s="104"/>
      <c r="I572" s="104"/>
      <c r="J572" s="132"/>
      <c r="K572" s="132"/>
      <c r="L572" s="132"/>
      <c r="M572" s="132"/>
      <c r="N572" s="132"/>
      <c r="O572" s="132"/>
      <c r="P572" s="132"/>
      <c r="Q572" s="133"/>
      <c r="R572" s="132"/>
      <c r="S572" s="134"/>
      <c r="T572" s="135"/>
      <c r="U572" s="136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/>
      <c r="BB572" s="137"/>
      <c r="BC572" s="137"/>
      <c r="BD572" s="137"/>
      <c r="BE572" s="137"/>
      <c r="BF572" s="137"/>
      <c r="BG572" s="137"/>
      <c r="BH572" s="137"/>
      <c r="BI572" s="137"/>
      <c r="BJ572" s="137"/>
      <c r="BK572" s="137"/>
      <c r="BL572" s="137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8"/>
      <c r="CB572" s="138"/>
      <c r="CC572" s="138"/>
      <c r="CD572" s="138"/>
      <c r="CE572" s="138"/>
      <c r="CF572" s="138"/>
    </row>
    <row r="573" ht="12.0" customHeight="1">
      <c r="A573" s="104"/>
      <c r="B573" s="104"/>
      <c r="C573" s="104"/>
      <c r="D573" s="104"/>
      <c r="E573" s="104"/>
      <c r="F573" s="104"/>
      <c r="G573" s="104"/>
      <c r="H573" s="104"/>
      <c r="I573" s="104"/>
      <c r="J573" s="132"/>
      <c r="K573" s="132"/>
      <c r="L573" s="132"/>
      <c r="M573" s="132"/>
      <c r="N573" s="132"/>
      <c r="O573" s="132"/>
      <c r="P573" s="132"/>
      <c r="Q573" s="133"/>
      <c r="R573" s="132"/>
      <c r="S573" s="134"/>
      <c r="T573" s="135"/>
      <c r="U573" s="136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7"/>
      <c r="BI573" s="137"/>
      <c r="BJ573" s="137"/>
      <c r="BK573" s="137"/>
      <c r="BL573" s="137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8"/>
      <c r="CB573" s="138"/>
      <c r="CC573" s="138"/>
      <c r="CD573" s="138"/>
      <c r="CE573" s="138"/>
      <c r="CF573" s="138"/>
    </row>
    <row r="574" ht="12.0" customHeight="1">
      <c r="A574" s="104"/>
      <c r="B574" s="104"/>
      <c r="C574" s="104"/>
      <c r="D574" s="104"/>
      <c r="E574" s="104"/>
      <c r="F574" s="104"/>
      <c r="G574" s="104"/>
      <c r="H574" s="104"/>
      <c r="I574" s="104"/>
      <c r="J574" s="132"/>
      <c r="K574" s="132"/>
      <c r="L574" s="132"/>
      <c r="M574" s="132"/>
      <c r="N574" s="132"/>
      <c r="O574" s="132"/>
      <c r="P574" s="132"/>
      <c r="Q574" s="133"/>
      <c r="R574" s="132"/>
      <c r="S574" s="134"/>
      <c r="T574" s="135"/>
      <c r="U574" s="136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  <c r="BG574" s="137"/>
      <c r="BH574" s="137"/>
      <c r="BI574" s="137"/>
      <c r="BJ574" s="137"/>
      <c r="BK574" s="137"/>
      <c r="BL574" s="137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8"/>
      <c r="CB574" s="138"/>
      <c r="CC574" s="138"/>
      <c r="CD574" s="138"/>
      <c r="CE574" s="138"/>
      <c r="CF574" s="138"/>
    </row>
    <row r="575" ht="12.0" customHeight="1">
      <c r="A575" s="104"/>
      <c r="B575" s="104"/>
      <c r="C575" s="104"/>
      <c r="D575" s="104"/>
      <c r="E575" s="104"/>
      <c r="F575" s="104"/>
      <c r="G575" s="104"/>
      <c r="H575" s="104"/>
      <c r="I575" s="104"/>
      <c r="J575" s="132"/>
      <c r="K575" s="132"/>
      <c r="L575" s="132"/>
      <c r="M575" s="132"/>
      <c r="N575" s="132"/>
      <c r="O575" s="132"/>
      <c r="P575" s="132"/>
      <c r="Q575" s="133"/>
      <c r="R575" s="132"/>
      <c r="S575" s="134"/>
      <c r="T575" s="135"/>
      <c r="U575" s="136"/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8"/>
      <c r="CB575" s="138"/>
      <c r="CC575" s="138"/>
      <c r="CD575" s="138"/>
      <c r="CE575" s="138"/>
      <c r="CF575" s="138"/>
    </row>
    <row r="576" ht="12.0" customHeight="1">
      <c r="A576" s="104"/>
      <c r="B576" s="104"/>
      <c r="C576" s="104"/>
      <c r="D576" s="104"/>
      <c r="E576" s="104"/>
      <c r="F576" s="104"/>
      <c r="G576" s="104"/>
      <c r="H576" s="104"/>
      <c r="I576" s="104"/>
      <c r="J576" s="132"/>
      <c r="K576" s="132"/>
      <c r="L576" s="132"/>
      <c r="M576" s="132"/>
      <c r="N576" s="132"/>
      <c r="O576" s="132"/>
      <c r="P576" s="132"/>
      <c r="Q576" s="133"/>
      <c r="R576" s="132"/>
      <c r="S576" s="134"/>
      <c r="T576" s="135"/>
      <c r="U576" s="136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8"/>
      <c r="CB576" s="138"/>
      <c r="CC576" s="138"/>
      <c r="CD576" s="138"/>
      <c r="CE576" s="138"/>
      <c r="CF576" s="138"/>
    </row>
    <row r="577" ht="12.0" customHeight="1">
      <c r="A577" s="104"/>
      <c r="B577" s="104"/>
      <c r="C577" s="104"/>
      <c r="D577" s="104"/>
      <c r="E577" s="104"/>
      <c r="F577" s="104"/>
      <c r="G577" s="104"/>
      <c r="H577" s="104"/>
      <c r="I577" s="104"/>
      <c r="J577" s="132"/>
      <c r="K577" s="132"/>
      <c r="L577" s="132"/>
      <c r="M577" s="132"/>
      <c r="N577" s="132"/>
      <c r="O577" s="132"/>
      <c r="P577" s="132"/>
      <c r="Q577" s="133"/>
      <c r="R577" s="132"/>
      <c r="S577" s="134"/>
      <c r="T577" s="135"/>
      <c r="U577" s="136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  <c r="BG577" s="137"/>
      <c r="BH577" s="137"/>
      <c r="BI577" s="137"/>
      <c r="BJ577" s="137"/>
      <c r="BK577" s="137"/>
      <c r="BL577" s="137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8"/>
      <c r="CB577" s="138"/>
      <c r="CC577" s="138"/>
      <c r="CD577" s="138"/>
      <c r="CE577" s="138"/>
      <c r="CF577" s="138"/>
    </row>
    <row r="578" ht="12.0" customHeight="1">
      <c r="A578" s="104"/>
      <c r="B578" s="104"/>
      <c r="C578" s="104"/>
      <c r="D578" s="104"/>
      <c r="E578" s="104"/>
      <c r="F578" s="104"/>
      <c r="G578" s="104"/>
      <c r="H578" s="104"/>
      <c r="I578" s="104"/>
      <c r="J578" s="132"/>
      <c r="K578" s="132"/>
      <c r="L578" s="132"/>
      <c r="M578" s="132"/>
      <c r="N578" s="132"/>
      <c r="O578" s="132"/>
      <c r="P578" s="132"/>
      <c r="Q578" s="133"/>
      <c r="R578" s="132"/>
      <c r="S578" s="134"/>
      <c r="T578" s="135"/>
      <c r="U578" s="136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8"/>
      <c r="CB578" s="138"/>
      <c r="CC578" s="138"/>
      <c r="CD578" s="138"/>
      <c r="CE578" s="138"/>
      <c r="CF578" s="138"/>
    </row>
    <row r="579" ht="12.0" customHeigh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32"/>
      <c r="K579" s="132"/>
      <c r="L579" s="132"/>
      <c r="M579" s="132"/>
      <c r="N579" s="132"/>
      <c r="O579" s="132"/>
      <c r="P579" s="132"/>
      <c r="Q579" s="133"/>
      <c r="R579" s="132"/>
      <c r="S579" s="134"/>
      <c r="T579" s="135"/>
      <c r="U579" s="136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/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  <c r="BG579" s="137"/>
      <c r="BH579" s="137"/>
      <c r="BI579" s="137"/>
      <c r="BJ579" s="137"/>
      <c r="BK579" s="137"/>
      <c r="BL579" s="137"/>
      <c r="BM579" s="137"/>
      <c r="BN579" s="137"/>
      <c r="BO579" s="137"/>
      <c r="BP579" s="137"/>
      <c r="BQ579" s="137"/>
      <c r="BR579" s="137"/>
      <c r="BS579" s="137"/>
      <c r="BT579" s="137"/>
      <c r="BU579" s="137"/>
      <c r="BV579" s="137"/>
      <c r="BW579" s="137"/>
      <c r="BX579" s="137"/>
      <c r="BY579" s="137"/>
      <c r="BZ579" s="137"/>
      <c r="CA579" s="138"/>
      <c r="CB579" s="138"/>
      <c r="CC579" s="138"/>
      <c r="CD579" s="138"/>
      <c r="CE579" s="138"/>
      <c r="CF579" s="138"/>
    </row>
    <row r="580" ht="12.0" customHeight="1">
      <c r="A580" s="104"/>
      <c r="B580" s="104"/>
      <c r="C580" s="104"/>
      <c r="D580" s="104"/>
      <c r="E580" s="104"/>
      <c r="F580" s="104"/>
      <c r="G580" s="104"/>
      <c r="H580" s="104"/>
      <c r="I580" s="104"/>
      <c r="J580" s="132"/>
      <c r="K580" s="132"/>
      <c r="L580" s="132"/>
      <c r="M580" s="132"/>
      <c r="N580" s="132"/>
      <c r="O580" s="132"/>
      <c r="P580" s="132"/>
      <c r="Q580" s="133"/>
      <c r="R580" s="132"/>
      <c r="S580" s="134"/>
      <c r="T580" s="135"/>
      <c r="U580" s="136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/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  <c r="BG580" s="137"/>
      <c r="BH580" s="137"/>
      <c r="BI580" s="137"/>
      <c r="BJ580" s="137"/>
      <c r="BK580" s="137"/>
      <c r="BL580" s="137"/>
      <c r="BM580" s="137"/>
      <c r="BN580" s="137"/>
      <c r="BO580" s="137"/>
      <c r="BP580" s="137"/>
      <c r="BQ580" s="137"/>
      <c r="BR580" s="137"/>
      <c r="BS580" s="137"/>
      <c r="BT580" s="137"/>
      <c r="BU580" s="137"/>
      <c r="BV580" s="137"/>
      <c r="BW580" s="137"/>
      <c r="BX580" s="137"/>
      <c r="BY580" s="137"/>
      <c r="BZ580" s="137"/>
      <c r="CA580" s="138"/>
      <c r="CB580" s="138"/>
      <c r="CC580" s="138"/>
      <c r="CD580" s="138"/>
      <c r="CE580" s="138"/>
      <c r="CF580" s="138"/>
    </row>
    <row r="581" ht="12.0" customHeight="1">
      <c r="A581" s="104"/>
      <c r="B581" s="104"/>
      <c r="C581" s="104"/>
      <c r="D581" s="104"/>
      <c r="E581" s="104"/>
      <c r="F581" s="104"/>
      <c r="G581" s="104"/>
      <c r="H581" s="104"/>
      <c r="I581" s="104"/>
      <c r="J581" s="132"/>
      <c r="K581" s="132"/>
      <c r="L581" s="132"/>
      <c r="M581" s="132"/>
      <c r="N581" s="132"/>
      <c r="O581" s="132"/>
      <c r="P581" s="132"/>
      <c r="Q581" s="133"/>
      <c r="R581" s="132"/>
      <c r="S581" s="134"/>
      <c r="T581" s="135"/>
      <c r="U581" s="136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/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  <c r="BG581" s="137"/>
      <c r="BH581" s="137"/>
      <c r="BI581" s="137"/>
      <c r="BJ581" s="137"/>
      <c r="BK581" s="137"/>
      <c r="BL581" s="137"/>
      <c r="BM581" s="137"/>
      <c r="BN581" s="137"/>
      <c r="BO581" s="137"/>
      <c r="BP581" s="137"/>
      <c r="BQ581" s="137"/>
      <c r="BR581" s="137"/>
      <c r="BS581" s="137"/>
      <c r="BT581" s="137"/>
      <c r="BU581" s="137"/>
      <c r="BV581" s="137"/>
      <c r="BW581" s="137"/>
      <c r="BX581" s="137"/>
      <c r="BY581" s="137"/>
      <c r="BZ581" s="137"/>
      <c r="CA581" s="138"/>
      <c r="CB581" s="138"/>
      <c r="CC581" s="138"/>
      <c r="CD581" s="138"/>
      <c r="CE581" s="138"/>
      <c r="CF581" s="138"/>
    </row>
    <row r="582" ht="12.0" customHeight="1">
      <c r="A582" s="104"/>
      <c r="B582" s="104"/>
      <c r="C582" s="104"/>
      <c r="D582" s="104"/>
      <c r="E582" s="104"/>
      <c r="F582" s="104"/>
      <c r="G582" s="104"/>
      <c r="H582" s="104"/>
      <c r="I582" s="104"/>
      <c r="J582" s="132"/>
      <c r="K582" s="132"/>
      <c r="L582" s="132"/>
      <c r="M582" s="132"/>
      <c r="N582" s="132"/>
      <c r="O582" s="132"/>
      <c r="P582" s="132"/>
      <c r="Q582" s="133"/>
      <c r="R582" s="132"/>
      <c r="S582" s="134"/>
      <c r="T582" s="135"/>
      <c r="U582" s="136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  <c r="BG582" s="137"/>
      <c r="BH582" s="137"/>
      <c r="BI582" s="137"/>
      <c r="BJ582" s="137"/>
      <c r="BK582" s="137"/>
      <c r="BL582" s="137"/>
      <c r="BM582" s="137"/>
      <c r="BN582" s="137"/>
      <c r="BO582" s="137"/>
      <c r="BP582" s="137"/>
      <c r="BQ582" s="137"/>
      <c r="BR582" s="137"/>
      <c r="BS582" s="137"/>
      <c r="BT582" s="137"/>
      <c r="BU582" s="137"/>
      <c r="BV582" s="137"/>
      <c r="BW582" s="137"/>
      <c r="BX582" s="137"/>
      <c r="BY582" s="137"/>
      <c r="BZ582" s="137"/>
      <c r="CA582" s="138"/>
      <c r="CB582" s="138"/>
      <c r="CC582" s="138"/>
      <c r="CD582" s="138"/>
      <c r="CE582" s="138"/>
      <c r="CF582" s="138"/>
    </row>
    <row r="583" ht="12.0" customHeight="1">
      <c r="A583" s="104"/>
      <c r="B583" s="104"/>
      <c r="C583" s="104"/>
      <c r="D583" s="104"/>
      <c r="E583" s="104"/>
      <c r="F583" s="104"/>
      <c r="G583" s="104"/>
      <c r="H583" s="104"/>
      <c r="I583" s="104"/>
      <c r="J583" s="132"/>
      <c r="K583" s="132"/>
      <c r="L583" s="132"/>
      <c r="M583" s="132"/>
      <c r="N583" s="132"/>
      <c r="O583" s="132"/>
      <c r="P583" s="132"/>
      <c r="Q583" s="133"/>
      <c r="R583" s="132"/>
      <c r="S583" s="134"/>
      <c r="T583" s="135"/>
      <c r="U583" s="136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7"/>
      <c r="BI583" s="137"/>
      <c r="BJ583" s="137"/>
      <c r="BK583" s="137"/>
      <c r="BL583" s="137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8"/>
      <c r="CB583" s="138"/>
      <c r="CC583" s="138"/>
      <c r="CD583" s="138"/>
      <c r="CE583" s="138"/>
      <c r="CF583" s="138"/>
    </row>
    <row r="584" ht="12.0" customHeight="1">
      <c r="A584" s="104"/>
      <c r="B584" s="104"/>
      <c r="C584" s="104"/>
      <c r="D584" s="104"/>
      <c r="E584" s="104"/>
      <c r="F584" s="104"/>
      <c r="G584" s="104"/>
      <c r="H584" s="104"/>
      <c r="I584" s="104"/>
      <c r="J584" s="132"/>
      <c r="K584" s="132"/>
      <c r="L584" s="132"/>
      <c r="M584" s="132"/>
      <c r="N584" s="132"/>
      <c r="O584" s="132"/>
      <c r="P584" s="132"/>
      <c r="Q584" s="133"/>
      <c r="R584" s="132"/>
      <c r="S584" s="134"/>
      <c r="T584" s="135"/>
      <c r="U584" s="136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7"/>
      <c r="BI584" s="137"/>
      <c r="BJ584" s="137"/>
      <c r="BK584" s="137"/>
      <c r="BL584" s="137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8"/>
      <c r="CB584" s="138"/>
      <c r="CC584" s="138"/>
      <c r="CD584" s="138"/>
      <c r="CE584" s="138"/>
      <c r="CF584" s="138"/>
    </row>
    <row r="585" ht="12.0" customHeight="1">
      <c r="A585" s="104"/>
      <c r="B585" s="104"/>
      <c r="C585" s="104"/>
      <c r="D585" s="104"/>
      <c r="E585" s="104"/>
      <c r="F585" s="104"/>
      <c r="G585" s="104"/>
      <c r="H585" s="104"/>
      <c r="I585" s="104"/>
      <c r="J585" s="132"/>
      <c r="K585" s="132"/>
      <c r="L585" s="132"/>
      <c r="M585" s="132"/>
      <c r="N585" s="132"/>
      <c r="O585" s="132"/>
      <c r="P585" s="132"/>
      <c r="Q585" s="133"/>
      <c r="R585" s="132"/>
      <c r="S585" s="134"/>
      <c r="T585" s="135"/>
      <c r="U585" s="136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7"/>
      <c r="BI585" s="137"/>
      <c r="BJ585" s="137"/>
      <c r="BK585" s="137"/>
      <c r="BL585" s="137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8"/>
      <c r="CB585" s="138"/>
      <c r="CC585" s="138"/>
      <c r="CD585" s="138"/>
      <c r="CE585" s="138"/>
      <c r="CF585" s="138"/>
    </row>
    <row r="586" ht="12.0" customHeight="1">
      <c r="A586" s="104"/>
      <c r="B586" s="104"/>
      <c r="C586" s="104"/>
      <c r="D586" s="104"/>
      <c r="E586" s="104"/>
      <c r="F586" s="104"/>
      <c r="G586" s="104"/>
      <c r="H586" s="104"/>
      <c r="I586" s="104"/>
      <c r="J586" s="132"/>
      <c r="K586" s="132"/>
      <c r="L586" s="132"/>
      <c r="M586" s="132"/>
      <c r="N586" s="132"/>
      <c r="O586" s="132"/>
      <c r="P586" s="132"/>
      <c r="Q586" s="133"/>
      <c r="R586" s="132"/>
      <c r="S586" s="134"/>
      <c r="T586" s="135"/>
      <c r="U586" s="136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7"/>
      <c r="BI586" s="137"/>
      <c r="BJ586" s="137"/>
      <c r="BK586" s="137"/>
      <c r="BL586" s="137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8"/>
      <c r="CB586" s="138"/>
      <c r="CC586" s="138"/>
      <c r="CD586" s="138"/>
      <c r="CE586" s="138"/>
      <c r="CF586" s="138"/>
    </row>
    <row r="587" ht="12.0" customHeight="1">
      <c r="A587" s="104"/>
      <c r="B587" s="104"/>
      <c r="C587" s="104"/>
      <c r="D587" s="104"/>
      <c r="E587" s="104"/>
      <c r="F587" s="104"/>
      <c r="G587" s="104"/>
      <c r="H587" s="104"/>
      <c r="I587" s="104"/>
      <c r="J587" s="132"/>
      <c r="K587" s="132"/>
      <c r="L587" s="132"/>
      <c r="M587" s="132"/>
      <c r="N587" s="132"/>
      <c r="O587" s="132"/>
      <c r="P587" s="132"/>
      <c r="Q587" s="133"/>
      <c r="R587" s="132"/>
      <c r="S587" s="134"/>
      <c r="T587" s="135"/>
      <c r="U587" s="136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8"/>
      <c r="CB587" s="138"/>
      <c r="CC587" s="138"/>
      <c r="CD587" s="138"/>
      <c r="CE587" s="138"/>
      <c r="CF587" s="138"/>
    </row>
    <row r="588" ht="12.0" customHeight="1">
      <c r="A588" s="104"/>
      <c r="B588" s="104"/>
      <c r="C588" s="104"/>
      <c r="D588" s="104"/>
      <c r="E588" s="104"/>
      <c r="F588" s="104"/>
      <c r="G588" s="104"/>
      <c r="H588" s="104"/>
      <c r="I588" s="104"/>
      <c r="J588" s="132"/>
      <c r="K588" s="132"/>
      <c r="L588" s="132"/>
      <c r="M588" s="132"/>
      <c r="N588" s="132"/>
      <c r="O588" s="132"/>
      <c r="P588" s="132"/>
      <c r="Q588" s="133"/>
      <c r="R588" s="132"/>
      <c r="S588" s="134"/>
      <c r="T588" s="135"/>
      <c r="U588" s="136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  <c r="BG588" s="137"/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8"/>
      <c r="CB588" s="138"/>
      <c r="CC588" s="138"/>
      <c r="CD588" s="138"/>
      <c r="CE588" s="138"/>
      <c r="CF588" s="138"/>
    </row>
    <row r="589" ht="12.0" customHeight="1">
      <c r="A589" s="104"/>
      <c r="B589" s="104"/>
      <c r="C589" s="104"/>
      <c r="D589" s="104"/>
      <c r="E589" s="104"/>
      <c r="F589" s="104"/>
      <c r="G589" s="104"/>
      <c r="H589" s="104"/>
      <c r="I589" s="104"/>
      <c r="J589" s="132"/>
      <c r="K589" s="132"/>
      <c r="L589" s="132"/>
      <c r="M589" s="132"/>
      <c r="N589" s="132"/>
      <c r="O589" s="132"/>
      <c r="P589" s="132"/>
      <c r="Q589" s="133"/>
      <c r="R589" s="132"/>
      <c r="S589" s="134"/>
      <c r="T589" s="135"/>
      <c r="U589" s="136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7"/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8"/>
      <c r="CB589" s="138"/>
      <c r="CC589" s="138"/>
      <c r="CD589" s="138"/>
      <c r="CE589" s="138"/>
      <c r="CF589" s="138"/>
    </row>
    <row r="590" ht="12.0" customHeight="1">
      <c r="A590" s="104"/>
      <c r="B590" s="104"/>
      <c r="C590" s="104"/>
      <c r="D590" s="104"/>
      <c r="E590" s="104"/>
      <c r="F590" s="104"/>
      <c r="G590" s="104"/>
      <c r="H590" s="104"/>
      <c r="I590" s="104"/>
      <c r="J590" s="132"/>
      <c r="K590" s="132"/>
      <c r="L590" s="132"/>
      <c r="M590" s="132"/>
      <c r="N590" s="132"/>
      <c r="O590" s="132"/>
      <c r="P590" s="132"/>
      <c r="Q590" s="133"/>
      <c r="R590" s="132"/>
      <c r="S590" s="134"/>
      <c r="T590" s="135"/>
      <c r="U590" s="136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8"/>
      <c r="CB590" s="138"/>
      <c r="CC590" s="138"/>
      <c r="CD590" s="138"/>
      <c r="CE590" s="138"/>
      <c r="CF590" s="138"/>
    </row>
    <row r="591" ht="12.0" customHeight="1">
      <c r="A591" s="104"/>
      <c r="B591" s="104"/>
      <c r="C591" s="104"/>
      <c r="D591" s="104"/>
      <c r="E591" s="104"/>
      <c r="F591" s="104"/>
      <c r="G591" s="104"/>
      <c r="H591" s="104"/>
      <c r="I591" s="104"/>
      <c r="J591" s="132"/>
      <c r="K591" s="132"/>
      <c r="L591" s="132"/>
      <c r="M591" s="132"/>
      <c r="N591" s="132"/>
      <c r="O591" s="132"/>
      <c r="P591" s="132"/>
      <c r="Q591" s="133"/>
      <c r="R591" s="132"/>
      <c r="S591" s="134"/>
      <c r="T591" s="135"/>
      <c r="U591" s="136"/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  <c r="AM591" s="137"/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  <c r="BG591" s="137"/>
      <c r="BH591" s="137"/>
      <c r="BI591" s="137"/>
      <c r="BJ591" s="137"/>
      <c r="BK591" s="137"/>
      <c r="BL591" s="137"/>
      <c r="BM591" s="137"/>
      <c r="BN591" s="137"/>
      <c r="BO591" s="137"/>
      <c r="BP591" s="137"/>
      <c r="BQ591" s="137"/>
      <c r="BR591" s="137"/>
      <c r="BS591" s="137"/>
      <c r="BT591" s="137"/>
      <c r="BU591" s="137"/>
      <c r="BV591" s="137"/>
      <c r="BW591" s="137"/>
      <c r="BX591" s="137"/>
      <c r="BY591" s="137"/>
      <c r="BZ591" s="137"/>
      <c r="CA591" s="138"/>
      <c r="CB591" s="138"/>
      <c r="CC591" s="138"/>
      <c r="CD591" s="138"/>
      <c r="CE591" s="138"/>
      <c r="CF591" s="138"/>
    </row>
    <row r="592" ht="12.0" customHeight="1">
      <c r="A592" s="104"/>
      <c r="B592" s="104"/>
      <c r="C592" s="104"/>
      <c r="D592" s="104"/>
      <c r="E592" s="104"/>
      <c r="F592" s="104"/>
      <c r="G592" s="104"/>
      <c r="H592" s="104"/>
      <c r="I592" s="104"/>
      <c r="J592" s="132"/>
      <c r="K592" s="132"/>
      <c r="L592" s="132"/>
      <c r="M592" s="132"/>
      <c r="N592" s="132"/>
      <c r="O592" s="132"/>
      <c r="P592" s="132"/>
      <c r="Q592" s="133"/>
      <c r="R592" s="132"/>
      <c r="S592" s="134"/>
      <c r="T592" s="135"/>
      <c r="U592" s="136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/>
      <c r="AN592" s="137"/>
      <c r="AO592" s="137"/>
      <c r="AP592" s="137"/>
      <c r="AQ592" s="137"/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  <c r="BG592" s="137"/>
      <c r="BH592" s="137"/>
      <c r="BI592" s="137"/>
      <c r="BJ592" s="137"/>
      <c r="BK592" s="137"/>
      <c r="BL592" s="137"/>
      <c r="BM592" s="137"/>
      <c r="BN592" s="137"/>
      <c r="BO592" s="137"/>
      <c r="BP592" s="137"/>
      <c r="BQ592" s="137"/>
      <c r="BR592" s="137"/>
      <c r="BS592" s="137"/>
      <c r="BT592" s="137"/>
      <c r="BU592" s="137"/>
      <c r="BV592" s="137"/>
      <c r="BW592" s="137"/>
      <c r="BX592" s="137"/>
      <c r="BY592" s="137"/>
      <c r="BZ592" s="137"/>
      <c r="CA592" s="138"/>
      <c r="CB592" s="138"/>
      <c r="CC592" s="138"/>
      <c r="CD592" s="138"/>
      <c r="CE592" s="138"/>
      <c r="CF592" s="138"/>
    </row>
    <row r="593" ht="12.0" customHeight="1">
      <c r="A593" s="104"/>
      <c r="B593" s="104"/>
      <c r="C593" s="104"/>
      <c r="D593" s="104"/>
      <c r="E593" s="104"/>
      <c r="F593" s="104"/>
      <c r="G593" s="104"/>
      <c r="H593" s="104"/>
      <c r="I593" s="104"/>
      <c r="J593" s="132"/>
      <c r="K593" s="132"/>
      <c r="L593" s="132"/>
      <c r="M593" s="132"/>
      <c r="N593" s="132"/>
      <c r="O593" s="132"/>
      <c r="P593" s="132"/>
      <c r="Q593" s="133"/>
      <c r="R593" s="132"/>
      <c r="S593" s="134"/>
      <c r="T593" s="135"/>
      <c r="U593" s="136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  <c r="BG593" s="137"/>
      <c r="BH593" s="137"/>
      <c r="BI593" s="137"/>
      <c r="BJ593" s="137"/>
      <c r="BK593" s="137"/>
      <c r="BL593" s="137"/>
      <c r="BM593" s="137"/>
      <c r="BN593" s="137"/>
      <c r="BO593" s="137"/>
      <c r="BP593" s="137"/>
      <c r="BQ593" s="137"/>
      <c r="BR593" s="137"/>
      <c r="BS593" s="137"/>
      <c r="BT593" s="137"/>
      <c r="BU593" s="137"/>
      <c r="BV593" s="137"/>
      <c r="BW593" s="137"/>
      <c r="BX593" s="137"/>
      <c r="BY593" s="137"/>
      <c r="BZ593" s="137"/>
      <c r="CA593" s="138"/>
      <c r="CB593" s="138"/>
      <c r="CC593" s="138"/>
      <c r="CD593" s="138"/>
      <c r="CE593" s="138"/>
      <c r="CF593" s="138"/>
    </row>
    <row r="594" ht="12.0" customHeight="1">
      <c r="A594" s="104"/>
      <c r="B594" s="104"/>
      <c r="C594" s="104"/>
      <c r="D594" s="104"/>
      <c r="E594" s="104"/>
      <c r="F594" s="104"/>
      <c r="G594" s="104"/>
      <c r="H594" s="104"/>
      <c r="I594" s="104"/>
      <c r="J594" s="132"/>
      <c r="K594" s="132"/>
      <c r="L594" s="132"/>
      <c r="M594" s="132"/>
      <c r="N594" s="132"/>
      <c r="O594" s="132"/>
      <c r="P594" s="132"/>
      <c r="Q594" s="133"/>
      <c r="R594" s="132"/>
      <c r="S594" s="134"/>
      <c r="T594" s="135"/>
      <c r="U594" s="136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/>
      <c r="BB594" s="137"/>
      <c r="BC594" s="137"/>
      <c r="BD594" s="137"/>
      <c r="BE594" s="137"/>
      <c r="BF594" s="137"/>
      <c r="BG594" s="137"/>
      <c r="BH594" s="137"/>
      <c r="BI594" s="137"/>
      <c r="BJ594" s="137"/>
      <c r="BK594" s="137"/>
      <c r="BL594" s="137"/>
      <c r="BM594" s="137"/>
      <c r="BN594" s="137"/>
      <c r="BO594" s="137"/>
      <c r="BP594" s="137"/>
      <c r="BQ594" s="137"/>
      <c r="BR594" s="137"/>
      <c r="BS594" s="137"/>
      <c r="BT594" s="137"/>
      <c r="BU594" s="137"/>
      <c r="BV594" s="137"/>
      <c r="BW594" s="137"/>
      <c r="BX594" s="137"/>
      <c r="BY594" s="137"/>
      <c r="BZ594" s="137"/>
      <c r="CA594" s="138"/>
      <c r="CB594" s="138"/>
      <c r="CC594" s="138"/>
      <c r="CD594" s="138"/>
      <c r="CE594" s="138"/>
      <c r="CF594" s="138"/>
    </row>
    <row r="595" ht="12.0" customHeight="1">
      <c r="A595" s="104"/>
      <c r="B595" s="104"/>
      <c r="C595" s="104"/>
      <c r="D595" s="104"/>
      <c r="E595" s="104"/>
      <c r="F595" s="104"/>
      <c r="G595" s="104"/>
      <c r="H595" s="104"/>
      <c r="I595" s="104"/>
      <c r="J595" s="132"/>
      <c r="K595" s="132"/>
      <c r="L595" s="132"/>
      <c r="M595" s="132"/>
      <c r="N595" s="132"/>
      <c r="O595" s="132"/>
      <c r="P595" s="132"/>
      <c r="Q595" s="133"/>
      <c r="R595" s="132"/>
      <c r="S595" s="134"/>
      <c r="T595" s="135"/>
      <c r="U595" s="136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  <c r="BG595" s="137"/>
      <c r="BH595" s="137"/>
      <c r="BI595" s="137"/>
      <c r="BJ595" s="137"/>
      <c r="BK595" s="137"/>
      <c r="BL595" s="137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8"/>
      <c r="CB595" s="138"/>
      <c r="CC595" s="138"/>
      <c r="CD595" s="138"/>
      <c r="CE595" s="138"/>
      <c r="CF595" s="138"/>
    </row>
    <row r="596" ht="12.0" customHeight="1">
      <c r="A596" s="104"/>
      <c r="B596" s="104"/>
      <c r="C596" s="104"/>
      <c r="D596" s="104"/>
      <c r="E596" s="104"/>
      <c r="F596" s="104"/>
      <c r="G596" s="104"/>
      <c r="H596" s="104"/>
      <c r="I596" s="104"/>
      <c r="J596" s="132"/>
      <c r="K596" s="132"/>
      <c r="L596" s="132"/>
      <c r="M596" s="132"/>
      <c r="N596" s="132"/>
      <c r="O596" s="132"/>
      <c r="P596" s="132"/>
      <c r="Q596" s="133"/>
      <c r="R596" s="132"/>
      <c r="S596" s="134"/>
      <c r="T596" s="135"/>
      <c r="U596" s="136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8"/>
      <c r="CB596" s="138"/>
      <c r="CC596" s="138"/>
      <c r="CD596" s="138"/>
      <c r="CE596" s="138"/>
      <c r="CF596" s="138"/>
    </row>
    <row r="597" ht="12.0" customHeight="1">
      <c r="A597" s="104"/>
      <c r="B597" s="104"/>
      <c r="C597" s="104"/>
      <c r="D597" s="104"/>
      <c r="E597" s="104"/>
      <c r="F597" s="104"/>
      <c r="G597" s="104"/>
      <c r="H597" s="104"/>
      <c r="I597" s="104"/>
      <c r="J597" s="132"/>
      <c r="K597" s="132"/>
      <c r="L597" s="132"/>
      <c r="M597" s="132"/>
      <c r="N597" s="132"/>
      <c r="O597" s="132"/>
      <c r="P597" s="132"/>
      <c r="Q597" s="133"/>
      <c r="R597" s="132"/>
      <c r="S597" s="134"/>
      <c r="T597" s="135"/>
      <c r="U597" s="136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/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  <c r="BG597" s="137"/>
      <c r="BH597" s="137"/>
      <c r="BI597" s="137"/>
      <c r="BJ597" s="137"/>
      <c r="BK597" s="137"/>
      <c r="BL597" s="137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8"/>
      <c r="CB597" s="138"/>
      <c r="CC597" s="138"/>
      <c r="CD597" s="138"/>
      <c r="CE597" s="138"/>
      <c r="CF597" s="138"/>
    </row>
    <row r="598" ht="12.0" customHeigh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32"/>
      <c r="K598" s="132"/>
      <c r="L598" s="132"/>
      <c r="M598" s="132"/>
      <c r="N598" s="132"/>
      <c r="O598" s="132"/>
      <c r="P598" s="132"/>
      <c r="Q598" s="133"/>
      <c r="R598" s="132"/>
      <c r="S598" s="134"/>
      <c r="T598" s="135"/>
      <c r="U598" s="136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7"/>
      <c r="BI598" s="137"/>
      <c r="BJ598" s="137"/>
      <c r="BK598" s="137"/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8"/>
      <c r="CB598" s="138"/>
      <c r="CC598" s="138"/>
      <c r="CD598" s="138"/>
      <c r="CE598" s="138"/>
      <c r="CF598" s="138"/>
    </row>
    <row r="599" ht="12.0" customHeight="1">
      <c r="A599" s="104"/>
      <c r="B599" s="104"/>
      <c r="C599" s="104"/>
      <c r="D599" s="104"/>
      <c r="E599" s="104"/>
      <c r="F599" s="104"/>
      <c r="G599" s="104"/>
      <c r="H599" s="104"/>
      <c r="I599" s="104"/>
      <c r="J599" s="132"/>
      <c r="K599" s="132"/>
      <c r="L599" s="132"/>
      <c r="M599" s="132"/>
      <c r="N599" s="132"/>
      <c r="O599" s="132"/>
      <c r="P599" s="132"/>
      <c r="Q599" s="133"/>
      <c r="R599" s="132"/>
      <c r="S599" s="134"/>
      <c r="T599" s="135"/>
      <c r="U599" s="136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7"/>
      <c r="BI599" s="137"/>
      <c r="BJ599" s="137"/>
      <c r="BK599" s="137"/>
      <c r="BL599" s="137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8"/>
      <c r="CB599" s="138"/>
      <c r="CC599" s="138"/>
      <c r="CD599" s="138"/>
      <c r="CE599" s="138"/>
      <c r="CF599" s="138"/>
    </row>
    <row r="600" ht="12.0" customHeight="1">
      <c r="A600" s="104"/>
      <c r="B600" s="104"/>
      <c r="C600" s="104"/>
      <c r="D600" s="104"/>
      <c r="E600" s="104"/>
      <c r="F600" s="104"/>
      <c r="G600" s="104"/>
      <c r="H600" s="104"/>
      <c r="I600" s="104"/>
      <c r="J600" s="132"/>
      <c r="K600" s="132"/>
      <c r="L600" s="132"/>
      <c r="M600" s="132"/>
      <c r="N600" s="132"/>
      <c r="O600" s="132"/>
      <c r="P600" s="132"/>
      <c r="Q600" s="133"/>
      <c r="R600" s="132"/>
      <c r="S600" s="134"/>
      <c r="T600" s="135"/>
      <c r="U600" s="136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7"/>
      <c r="BI600" s="137"/>
      <c r="BJ600" s="137"/>
      <c r="BK600" s="137"/>
      <c r="BL600" s="137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8"/>
      <c r="CB600" s="138"/>
      <c r="CC600" s="138"/>
      <c r="CD600" s="138"/>
      <c r="CE600" s="138"/>
      <c r="CF600" s="138"/>
    </row>
    <row r="601" ht="12.0" customHeight="1">
      <c r="A601" s="104"/>
      <c r="B601" s="104"/>
      <c r="C601" s="104"/>
      <c r="D601" s="104"/>
      <c r="E601" s="104"/>
      <c r="F601" s="104"/>
      <c r="G601" s="104"/>
      <c r="H601" s="104"/>
      <c r="I601" s="104"/>
      <c r="J601" s="132"/>
      <c r="K601" s="132"/>
      <c r="L601" s="132"/>
      <c r="M601" s="132"/>
      <c r="N601" s="132"/>
      <c r="O601" s="132"/>
      <c r="P601" s="132"/>
      <c r="Q601" s="133"/>
      <c r="R601" s="132"/>
      <c r="S601" s="134"/>
      <c r="T601" s="135"/>
      <c r="U601" s="136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7"/>
      <c r="BI601" s="137"/>
      <c r="BJ601" s="137"/>
      <c r="BK601" s="137"/>
      <c r="BL601" s="137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8"/>
      <c r="CB601" s="138"/>
      <c r="CC601" s="138"/>
      <c r="CD601" s="138"/>
      <c r="CE601" s="138"/>
      <c r="CF601" s="138"/>
    </row>
    <row r="602" ht="12.0" customHeight="1">
      <c r="A602" s="104"/>
      <c r="B602" s="104"/>
      <c r="C602" s="104"/>
      <c r="D602" s="104"/>
      <c r="E602" s="104"/>
      <c r="F602" s="104"/>
      <c r="G602" s="104"/>
      <c r="H602" s="104"/>
      <c r="I602" s="104"/>
      <c r="J602" s="132"/>
      <c r="K602" s="132"/>
      <c r="L602" s="132"/>
      <c r="M602" s="132"/>
      <c r="N602" s="132"/>
      <c r="O602" s="132"/>
      <c r="P602" s="132"/>
      <c r="Q602" s="133"/>
      <c r="R602" s="132"/>
      <c r="S602" s="134"/>
      <c r="T602" s="135"/>
      <c r="U602" s="136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7"/>
      <c r="BI602" s="137"/>
      <c r="BJ602" s="137"/>
      <c r="BK602" s="137"/>
      <c r="BL602" s="137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8"/>
      <c r="CB602" s="138"/>
      <c r="CC602" s="138"/>
      <c r="CD602" s="138"/>
      <c r="CE602" s="138"/>
      <c r="CF602" s="138"/>
    </row>
    <row r="603" ht="12.0" customHeight="1">
      <c r="A603" s="104"/>
      <c r="B603" s="104"/>
      <c r="C603" s="104"/>
      <c r="D603" s="104"/>
      <c r="E603" s="104"/>
      <c r="F603" s="104"/>
      <c r="G603" s="104"/>
      <c r="H603" s="104"/>
      <c r="I603" s="104"/>
      <c r="J603" s="132"/>
      <c r="K603" s="132"/>
      <c r="L603" s="132"/>
      <c r="M603" s="132"/>
      <c r="N603" s="132"/>
      <c r="O603" s="132"/>
      <c r="P603" s="132"/>
      <c r="Q603" s="133"/>
      <c r="R603" s="132"/>
      <c r="S603" s="134"/>
      <c r="T603" s="135"/>
      <c r="U603" s="136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7"/>
      <c r="BE603" s="137"/>
      <c r="BF603" s="137"/>
      <c r="BG603" s="137"/>
      <c r="BH603" s="137"/>
      <c r="BI603" s="137"/>
      <c r="BJ603" s="137"/>
      <c r="BK603" s="137"/>
      <c r="BL603" s="137"/>
      <c r="BM603" s="137"/>
      <c r="BN603" s="137"/>
      <c r="BO603" s="137"/>
      <c r="BP603" s="137"/>
      <c r="BQ603" s="137"/>
      <c r="BR603" s="137"/>
      <c r="BS603" s="137"/>
      <c r="BT603" s="137"/>
      <c r="BU603" s="137"/>
      <c r="BV603" s="137"/>
      <c r="BW603" s="137"/>
      <c r="BX603" s="137"/>
      <c r="BY603" s="137"/>
      <c r="BZ603" s="137"/>
      <c r="CA603" s="138"/>
      <c r="CB603" s="138"/>
      <c r="CC603" s="138"/>
      <c r="CD603" s="138"/>
      <c r="CE603" s="138"/>
      <c r="CF603" s="138"/>
    </row>
    <row r="604" ht="12.0" customHeight="1">
      <c r="A604" s="104"/>
      <c r="B604" s="104"/>
      <c r="C604" s="104"/>
      <c r="D604" s="104"/>
      <c r="E604" s="104"/>
      <c r="F604" s="104"/>
      <c r="G604" s="104"/>
      <c r="H604" s="104"/>
      <c r="I604" s="104"/>
      <c r="J604" s="132"/>
      <c r="K604" s="132"/>
      <c r="L604" s="132"/>
      <c r="M604" s="132"/>
      <c r="N604" s="132"/>
      <c r="O604" s="132"/>
      <c r="P604" s="132"/>
      <c r="Q604" s="133"/>
      <c r="R604" s="132"/>
      <c r="S604" s="134"/>
      <c r="T604" s="135"/>
      <c r="U604" s="136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/>
      <c r="BD604" s="137"/>
      <c r="BE604" s="137"/>
      <c r="BF604" s="137"/>
      <c r="BG604" s="137"/>
      <c r="BH604" s="137"/>
      <c r="BI604" s="137"/>
      <c r="BJ604" s="137"/>
      <c r="BK604" s="137"/>
      <c r="BL604" s="137"/>
      <c r="BM604" s="137"/>
      <c r="BN604" s="137"/>
      <c r="BO604" s="137"/>
      <c r="BP604" s="137"/>
      <c r="BQ604" s="137"/>
      <c r="BR604" s="137"/>
      <c r="BS604" s="137"/>
      <c r="BT604" s="137"/>
      <c r="BU604" s="137"/>
      <c r="BV604" s="137"/>
      <c r="BW604" s="137"/>
      <c r="BX604" s="137"/>
      <c r="BY604" s="137"/>
      <c r="BZ604" s="137"/>
      <c r="CA604" s="138"/>
      <c r="CB604" s="138"/>
      <c r="CC604" s="138"/>
      <c r="CD604" s="138"/>
      <c r="CE604" s="138"/>
      <c r="CF604" s="138"/>
    </row>
    <row r="605" ht="12.0" customHeight="1">
      <c r="A605" s="104"/>
      <c r="B605" s="104"/>
      <c r="C605" s="104"/>
      <c r="D605" s="104"/>
      <c r="E605" s="104"/>
      <c r="F605" s="104"/>
      <c r="G605" s="104"/>
      <c r="H605" s="104"/>
      <c r="I605" s="104"/>
      <c r="J605" s="132"/>
      <c r="K605" s="132"/>
      <c r="L605" s="132"/>
      <c r="M605" s="132"/>
      <c r="N605" s="132"/>
      <c r="O605" s="132"/>
      <c r="P605" s="132"/>
      <c r="Q605" s="133"/>
      <c r="R605" s="132"/>
      <c r="S605" s="134"/>
      <c r="T605" s="135"/>
      <c r="U605" s="136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8"/>
      <c r="CB605" s="138"/>
      <c r="CC605" s="138"/>
      <c r="CD605" s="138"/>
      <c r="CE605" s="138"/>
      <c r="CF605" s="138"/>
    </row>
    <row r="606" ht="12.0" customHeight="1">
      <c r="A606" s="104"/>
      <c r="B606" s="104"/>
      <c r="C606" s="104"/>
      <c r="D606" s="104"/>
      <c r="E606" s="104"/>
      <c r="F606" s="104"/>
      <c r="G606" s="104"/>
      <c r="H606" s="104"/>
      <c r="I606" s="104"/>
      <c r="J606" s="132"/>
      <c r="K606" s="132"/>
      <c r="L606" s="132"/>
      <c r="M606" s="132"/>
      <c r="N606" s="132"/>
      <c r="O606" s="132"/>
      <c r="P606" s="132"/>
      <c r="Q606" s="133"/>
      <c r="R606" s="132"/>
      <c r="S606" s="134"/>
      <c r="T606" s="135"/>
      <c r="U606" s="136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137"/>
      <c r="BE606" s="137"/>
      <c r="BF606" s="137"/>
      <c r="BG606" s="137"/>
      <c r="BH606" s="137"/>
      <c r="BI606" s="137"/>
      <c r="BJ606" s="137"/>
      <c r="BK606" s="137"/>
      <c r="BL606" s="137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7"/>
      <c r="BW606" s="137"/>
      <c r="BX606" s="137"/>
      <c r="BY606" s="137"/>
      <c r="BZ606" s="137"/>
      <c r="CA606" s="138"/>
      <c r="CB606" s="138"/>
      <c r="CC606" s="138"/>
      <c r="CD606" s="138"/>
      <c r="CE606" s="138"/>
      <c r="CF606" s="138"/>
    </row>
    <row r="607" ht="12.0" customHeight="1">
      <c r="A607" s="104"/>
      <c r="B607" s="104"/>
      <c r="C607" s="104"/>
      <c r="D607" s="104"/>
      <c r="E607" s="104"/>
      <c r="F607" s="104"/>
      <c r="G607" s="104"/>
      <c r="H607" s="104"/>
      <c r="I607" s="104"/>
      <c r="J607" s="132"/>
      <c r="K607" s="132"/>
      <c r="L607" s="132"/>
      <c r="M607" s="132"/>
      <c r="N607" s="132"/>
      <c r="O607" s="132"/>
      <c r="P607" s="132"/>
      <c r="Q607" s="133"/>
      <c r="R607" s="132"/>
      <c r="S607" s="134"/>
      <c r="T607" s="135"/>
      <c r="U607" s="136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  <c r="BG607" s="137"/>
      <c r="BH607" s="137"/>
      <c r="BI607" s="137"/>
      <c r="BJ607" s="137"/>
      <c r="BK607" s="137"/>
      <c r="BL607" s="137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8"/>
      <c r="CB607" s="138"/>
      <c r="CC607" s="138"/>
      <c r="CD607" s="138"/>
      <c r="CE607" s="138"/>
      <c r="CF607" s="138"/>
    </row>
    <row r="608" ht="12.0" customHeight="1">
      <c r="A608" s="104"/>
      <c r="B608" s="104"/>
      <c r="C608" s="104"/>
      <c r="D608" s="104"/>
      <c r="E608" s="104"/>
      <c r="F608" s="104"/>
      <c r="G608" s="104"/>
      <c r="H608" s="104"/>
      <c r="I608" s="104"/>
      <c r="J608" s="132"/>
      <c r="K608" s="132"/>
      <c r="L608" s="132"/>
      <c r="M608" s="132"/>
      <c r="N608" s="132"/>
      <c r="O608" s="132"/>
      <c r="P608" s="132"/>
      <c r="Q608" s="133"/>
      <c r="R608" s="132"/>
      <c r="S608" s="134"/>
      <c r="T608" s="135"/>
      <c r="U608" s="136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7"/>
      <c r="BI608" s="137"/>
      <c r="BJ608" s="137"/>
      <c r="BK608" s="137"/>
      <c r="BL608" s="137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8"/>
      <c r="CB608" s="138"/>
      <c r="CC608" s="138"/>
      <c r="CD608" s="138"/>
      <c r="CE608" s="138"/>
      <c r="CF608" s="138"/>
    </row>
    <row r="609" ht="12.0" customHeight="1">
      <c r="A609" s="104"/>
      <c r="B609" s="104"/>
      <c r="C609" s="104"/>
      <c r="D609" s="104"/>
      <c r="E609" s="104"/>
      <c r="F609" s="104"/>
      <c r="G609" s="104"/>
      <c r="H609" s="104"/>
      <c r="I609" s="104"/>
      <c r="J609" s="132"/>
      <c r="K609" s="132"/>
      <c r="L609" s="132"/>
      <c r="M609" s="132"/>
      <c r="N609" s="132"/>
      <c r="O609" s="132"/>
      <c r="P609" s="132"/>
      <c r="Q609" s="133"/>
      <c r="R609" s="132"/>
      <c r="S609" s="134"/>
      <c r="T609" s="135"/>
      <c r="U609" s="136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  <c r="BG609" s="137"/>
      <c r="BH609" s="137"/>
      <c r="BI609" s="137"/>
      <c r="BJ609" s="137"/>
      <c r="BK609" s="137"/>
      <c r="BL609" s="137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8"/>
      <c r="CB609" s="138"/>
      <c r="CC609" s="138"/>
      <c r="CD609" s="138"/>
      <c r="CE609" s="138"/>
      <c r="CF609" s="138"/>
    </row>
    <row r="610" ht="12.0" customHeight="1">
      <c r="A610" s="104"/>
      <c r="B610" s="104"/>
      <c r="C610" s="104"/>
      <c r="D610" s="104"/>
      <c r="E610" s="104"/>
      <c r="F610" s="104"/>
      <c r="G610" s="104"/>
      <c r="H610" s="104"/>
      <c r="I610" s="104"/>
      <c r="J610" s="132"/>
      <c r="K610" s="132"/>
      <c r="L610" s="132"/>
      <c r="M610" s="132"/>
      <c r="N610" s="132"/>
      <c r="O610" s="132"/>
      <c r="P610" s="132"/>
      <c r="Q610" s="133"/>
      <c r="R610" s="132"/>
      <c r="S610" s="134"/>
      <c r="T610" s="135"/>
      <c r="U610" s="136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7"/>
      <c r="BI610" s="137"/>
      <c r="BJ610" s="137"/>
      <c r="BK610" s="137"/>
      <c r="BL610" s="137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8"/>
      <c r="CB610" s="138"/>
      <c r="CC610" s="138"/>
      <c r="CD610" s="138"/>
      <c r="CE610" s="138"/>
      <c r="CF610" s="138"/>
    </row>
    <row r="611" ht="12.0" customHeigh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32"/>
      <c r="K611" s="132"/>
      <c r="L611" s="132"/>
      <c r="M611" s="132"/>
      <c r="N611" s="132"/>
      <c r="O611" s="132"/>
      <c r="P611" s="132"/>
      <c r="Q611" s="133"/>
      <c r="R611" s="132"/>
      <c r="S611" s="134"/>
      <c r="T611" s="135"/>
      <c r="U611" s="136"/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  <c r="BG611" s="137"/>
      <c r="BH611" s="137"/>
      <c r="BI611" s="137"/>
      <c r="BJ611" s="137"/>
      <c r="BK611" s="137"/>
      <c r="BL611" s="137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8"/>
      <c r="CB611" s="138"/>
      <c r="CC611" s="138"/>
      <c r="CD611" s="138"/>
      <c r="CE611" s="138"/>
      <c r="CF611" s="138"/>
    </row>
    <row r="612" ht="12.0" customHeight="1">
      <c r="A612" s="104"/>
      <c r="B612" s="104"/>
      <c r="C612" s="104"/>
      <c r="D612" s="104"/>
      <c r="E612" s="104"/>
      <c r="F612" s="104"/>
      <c r="G612" s="104"/>
      <c r="H612" s="104"/>
      <c r="I612" s="104"/>
      <c r="J612" s="132"/>
      <c r="K612" s="132"/>
      <c r="L612" s="132"/>
      <c r="M612" s="132"/>
      <c r="N612" s="132"/>
      <c r="O612" s="132"/>
      <c r="P612" s="132"/>
      <c r="Q612" s="133"/>
      <c r="R612" s="132"/>
      <c r="S612" s="134"/>
      <c r="T612" s="135"/>
      <c r="U612" s="136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7"/>
      <c r="BI612" s="137"/>
      <c r="BJ612" s="137"/>
      <c r="BK612" s="137"/>
      <c r="BL612" s="137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8"/>
      <c r="CB612" s="138"/>
      <c r="CC612" s="138"/>
      <c r="CD612" s="138"/>
      <c r="CE612" s="138"/>
      <c r="CF612" s="138"/>
    </row>
    <row r="613" ht="12.0" customHeight="1">
      <c r="A613" s="104"/>
      <c r="B613" s="104"/>
      <c r="C613" s="104"/>
      <c r="D613" s="104"/>
      <c r="E613" s="104"/>
      <c r="F613" s="104"/>
      <c r="G613" s="104"/>
      <c r="H613" s="104"/>
      <c r="I613" s="104"/>
      <c r="J613" s="132"/>
      <c r="K613" s="132"/>
      <c r="L613" s="132"/>
      <c r="M613" s="132"/>
      <c r="N613" s="132"/>
      <c r="O613" s="132"/>
      <c r="P613" s="132"/>
      <c r="Q613" s="133"/>
      <c r="R613" s="132"/>
      <c r="S613" s="134"/>
      <c r="T613" s="135"/>
      <c r="U613" s="136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8"/>
      <c r="CB613" s="138"/>
      <c r="CC613" s="138"/>
      <c r="CD613" s="138"/>
      <c r="CE613" s="138"/>
      <c r="CF613" s="138"/>
    </row>
    <row r="614" ht="12.0" customHeight="1">
      <c r="A614" s="104"/>
      <c r="B614" s="104"/>
      <c r="C614" s="104"/>
      <c r="D614" s="104"/>
      <c r="E614" s="104"/>
      <c r="F614" s="104"/>
      <c r="G614" s="104"/>
      <c r="H614" s="104"/>
      <c r="I614" s="104"/>
      <c r="J614" s="132"/>
      <c r="K614" s="132"/>
      <c r="L614" s="132"/>
      <c r="M614" s="132"/>
      <c r="N614" s="132"/>
      <c r="O614" s="132"/>
      <c r="P614" s="132"/>
      <c r="Q614" s="133"/>
      <c r="R614" s="132"/>
      <c r="S614" s="134"/>
      <c r="T614" s="135"/>
      <c r="U614" s="136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  <c r="BG614" s="137"/>
      <c r="BH614" s="137"/>
      <c r="BI614" s="137"/>
      <c r="BJ614" s="137"/>
      <c r="BK614" s="137"/>
      <c r="BL614" s="137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8"/>
      <c r="CB614" s="138"/>
      <c r="CC614" s="138"/>
      <c r="CD614" s="138"/>
      <c r="CE614" s="138"/>
      <c r="CF614" s="138"/>
    </row>
    <row r="615" ht="12.0" customHeight="1">
      <c r="A615" s="104"/>
      <c r="B615" s="104"/>
      <c r="C615" s="104"/>
      <c r="D615" s="104"/>
      <c r="E615" s="104"/>
      <c r="F615" s="104"/>
      <c r="G615" s="104"/>
      <c r="H615" s="104"/>
      <c r="I615" s="104"/>
      <c r="J615" s="132"/>
      <c r="K615" s="132"/>
      <c r="L615" s="132"/>
      <c r="M615" s="132"/>
      <c r="N615" s="132"/>
      <c r="O615" s="132"/>
      <c r="P615" s="132"/>
      <c r="Q615" s="133"/>
      <c r="R615" s="132"/>
      <c r="S615" s="134"/>
      <c r="T615" s="135"/>
      <c r="U615" s="136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7"/>
      <c r="BE615" s="137"/>
      <c r="BF615" s="137"/>
      <c r="BG615" s="137"/>
      <c r="BH615" s="137"/>
      <c r="BI615" s="137"/>
      <c r="BJ615" s="137"/>
      <c r="BK615" s="137"/>
      <c r="BL615" s="137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8"/>
      <c r="CB615" s="138"/>
      <c r="CC615" s="138"/>
      <c r="CD615" s="138"/>
      <c r="CE615" s="138"/>
      <c r="CF615" s="138"/>
    </row>
    <row r="616" ht="12.0" customHeight="1">
      <c r="A616" s="104"/>
      <c r="B616" s="104"/>
      <c r="C616" s="104"/>
      <c r="D616" s="104"/>
      <c r="E616" s="104"/>
      <c r="F616" s="104"/>
      <c r="G616" s="104"/>
      <c r="H616" s="104"/>
      <c r="I616" s="104"/>
      <c r="J616" s="132"/>
      <c r="K616" s="132"/>
      <c r="L616" s="132"/>
      <c r="M616" s="132"/>
      <c r="N616" s="132"/>
      <c r="O616" s="132"/>
      <c r="P616" s="132"/>
      <c r="Q616" s="133"/>
      <c r="R616" s="132"/>
      <c r="S616" s="134"/>
      <c r="T616" s="135"/>
      <c r="U616" s="136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/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  <c r="BG616" s="137"/>
      <c r="BH616" s="137"/>
      <c r="BI616" s="137"/>
      <c r="BJ616" s="137"/>
      <c r="BK616" s="137"/>
      <c r="BL616" s="137"/>
      <c r="BM616" s="137"/>
      <c r="BN616" s="137"/>
      <c r="BO616" s="137"/>
      <c r="BP616" s="137"/>
      <c r="BQ616" s="137"/>
      <c r="BR616" s="137"/>
      <c r="BS616" s="137"/>
      <c r="BT616" s="137"/>
      <c r="BU616" s="137"/>
      <c r="BV616" s="137"/>
      <c r="BW616" s="137"/>
      <c r="BX616" s="137"/>
      <c r="BY616" s="137"/>
      <c r="BZ616" s="137"/>
      <c r="CA616" s="138"/>
      <c r="CB616" s="138"/>
      <c r="CC616" s="138"/>
      <c r="CD616" s="138"/>
      <c r="CE616" s="138"/>
      <c r="CF616" s="138"/>
    </row>
    <row r="617" ht="12.0" customHeight="1">
      <c r="A617" s="104"/>
      <c r="B617" s="104"/>
      <c r="C617" s="104"/>
      <c r="D617" s="104"/>
      <c r="E617" s="104"/>
      <c r="F617" s="104"/>
      <c r="G617" s="104"/>
      <c r="H617" s="104"/>
      <c r="I617" s="104"/>
      <c r="J617" s="132"/>
      <c r="K617" s="132"/>
      <c r="L617" s="132"/>
      <c r="M617" s="132"/>
      <c r="N617" s="132"/>
      <c r="O617" s="132"/>
      <c r="P617" s="132"/>
      <c r="Q617" s="133"/>
      <c r="R617" s="132"/>
      <c r="S617" s="134"/>
      <c r="T617" s="135"/>
      <c r="U617" s="136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  <c r="BG617" s="137"/>
      <c r="BH617" s="137"/>
      <c r="BI617" s="137"/>
      <c r="BJ617" s="137"/>
      <c r="BK617" s="137"/>
      <c r="BL617" s="137"/>
      <c r="BM617" s="137"/>
      <c r="BN617" s="137"/>
      <c r="BO617" s="137"/>
      <c r="BP617" s="137"/>
      <c r="BQ617" s="137"/>
      <c r="BR617" s="137"/>
      <c r="BS617" s="137"/>
      <c r="BT617" s="137"/>
      <c r="BU617" s="137"/>
      <c r="BV617" s="137"/>
      <c r="BW617" s="137"/>
      <c r="BX617" s="137"/>
      <c r="BY617" s="137"/>
      <c r="BZ617" s="137"/>
      <c r="CA617" s="138"/>
      <c r="CB617" s="138"/>
      <c r="CC617" s="138"/>
      <c r="CD617" s="138"/>
      <c r="CE617" s="138"/>
      <c r="CF617" s="138"/>
    </row>
    <row r="618" ht="12.0" customHeight="1">
      <c r="A618" s="104"/>
      <c r="B618" s="104"/>
      <c r="C618" s="104"/>
      <c r="D618" s="104"/>
      <c r="E618" s="104"/>
      <c r="F618" s="104"/>
      <c r="G618" s="104"/>
      <c r="H618" s="104"/>
      <c r="I618" s="104"/>
      <c r="J618" s="132"/>
      <c r="K618" s="132"/>
      <c r="L618" s="132"/>
      <c r="M618" s="132"/>
      <c r="N618" s="132"/>
      <c r="O618" s="132"/>
      <c r="P618" s="132"/>
      <c r="Q618" s="133"/>
      <c r="R618" s="132"/>
      <c r="S618" s="134"/>
      <c r="T618" s="135"/>
      <c r="U618" s="136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  <c r="BG618" s="137"/>
      <c r="BH618" s="137"/>
      <c r="BI618" s="137"/>
      <c r="BJ618" s="137"/>
      <c r="BK618" s="137"/>
      <c r="BL618" s="137"/>
      <c r="BM618" s="137"/>
      <c r="BN618" s="137"/>
      <c r="BO618" s="137"/>
      <c r="BP618" s="137"/>
      <c r="BQ618" s="137"/>
      <c r="BR618" s="137"/>
      <c r="BS618" s="137"/>
      <c r="BT618" s="137"/>
      <c r="BU618" s="137"/>
      <c r="BV618" s="137"/>
      <c r="BW618" s="137"/>
      <c r="BX618" s="137"/>
      <c r="BY618" s="137"/>
      <c r="BZ618" s="137"/>
      <c r="CA618" s="138"/>
      <c r="CB618" s="138"/>
      <c r="CC618" s="138"/>
      <c r="CD618" s="138"/>
      <c r="CE618" s="138"/>
      <c r="CF618" s="138"/>
    </row>
    <row r="619" ht="12.0" customHeight="1">
      <c r="A619" s="104"/>
      <c r="B619" s="104"/>
      <c r="C619" s="104"/>
      <c r="D619" s="104"/>
      <c r="E619" s="104"/>
      <c r="F619" s="104"/>
      <c r="G619" s="104"/>
      <c r="H619" s="104"/>
      <c r="I619" s="104"/>
      <c r="J619" s="132"/>
      <c r="K619" s="132"/>
      <c r="L619" s="132"/>
      <c r="M619" s="132"/>
      <c r="N619" s="132"/>
      <c r="O619" s="132"/>
      <c r="P619" s="132"/>
      <c r="Q619" s="133"/>
      <c r="R619" s="132"/>
      <c r="S619" s="134"/>
      <c r="T619" s="135"/>
      <c r="U619" s="136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8"/>
      <c r="CB619" s="138"/>
      <c r="CC619" s="138"/>
      <c r="CD619" s="138"/>
      <c r="CE619" s="138"/>
      <c r="CF619" s="138"/>
    </row>
    <row r="620" ht="12.0" customHeight="1">
      <c r="A620" s="104"/>
      <c r="B620" s="104"/>
      <c r="C620" s="104"/>
      <c r="D620" s="104"/>
      <c r="E620" s="104"/>
      <c r="F620" s="104"/>
      <c r="G620" s="104"/>
      <c r="H620" s="104"/>
      <c r="I620" s="104"/>
      <c r="J620" s="132"/>
      <c r="K620" s="132"/>
      <c r="L620" s="132"/>
      <c r="M620" s="132"/>
      <c r="N620" s="132"/>
      <c r="O620" s="132"/>
      <c r="P620" s="132"/>
      <c r="Q620" s="133"/>
      <c r="R620" s="132"/>
      <c r="S620" s="134"/>
      <c r="T620" s="135"/>
      <c r="U620" s="136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  <c r="BG620" s="137"/>
      <c r="BH620" s="137"/>
      <c r="BI620" s="137"/>
      <c r="BJ620" s="137"/>
      <c r="BK620" s="137"/>
      <c r="BL620" s="137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8"/>
      <c r="CB620" s="138"/>
      <c r="CC620" s="138"/>
      <c r="CD620" s="138"/>
      <c r="CE620" s="138"/>
      <c r="CF620" s="138"/>
    </row>
    <row r="621" ht="12.0" customHeight="1">
      <c r="A621" s="104"/>
      <c r="B621" s="104"/>
      <c r="C621" s="104"/>
      <c r="D621" s="104"/>
      <c r="E621" s="104"/>
      <c r="F621" s="104"/>
      <c r="G621" s="104"/>
      <c r="H621" s="104"/>
      <c r="I621" s="104"/>
      <c r="J621" s="132"/>
      <c r="K621" s="132"/>
      <c r="L621" s="132"/>
      <c r="M621" s="132"/>
      <c r="N621" s="132"/>
      <c r="O621" s="132"/>
      <c r="P621" s="132"/>
      <c r="Q621" s="133"/>
      <c r="R621" s="132"/>
      <c r="S621" s="134"/>
      <c r="T621" s="135"/>
      <c r="U621" s="136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7"/>
      <c r="BI621" s="137"/>
      <c r="BJ621" s="137"/>
      <c r="BK621" s="137"/>
      <c r="BL621" s="137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8"/>
      <c r="CB621" s="138"/>
      <c r="CC621" s="138"/>
      <c r="CD621" s="138"/>
      <c r="CE621" s="138"/>
      <c r="CF621" s="138"/>
    </row>
    <row r="622" ht="12.0" customHeight="1">
      <c r="A622" s="104"/>
      <c r="B622" s="104"/>
      <c r="C622" s="104"/>
      <c r="D622" s="104"/>
      <c r="E622" s="104"/>
      <c r="F622" s="104"/>
      <c r="G622" s="104"/>
      <c r="H622" s="104"/>
      <c r="I622" s="104"/>
      <c r="J622" s="132"/>
      <c r="K622" s="132"/>
      <c r="L622" s="132"/>
      <c r="M622" s="132"/>
      <c r="N622" s="132"/>
      <c r="O622" s="132"/>
      <c r="P622" s="132"/>
      <c r="Q622" s="133"/>
      <c r="R622" s="132"/>
      <c r="S622" s="134"/>
      <c r="T622" s="135"/>
      <c r="U622" s="136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8"/>
      <c r="CB622" s="138"/>
      <c r="CC622" s="138"/>
      <c r="CD622" s="138"/>
      <c r="CE622" s="138"/>
      <c r="CF622" s="138"/>
    </row>
    <row r="623" ht="12.0" customHeight="1">
      <c r="A623" s="104"/>
      <c r="B623" s="104"/>
      <c r="C623" s="104"/>
      <c r="D623" s="104"/>
      <c r="E623" s="104"/>
      <c r="F623" s="104"/>
      <c r="G623" s="104"/>
      <c r="H623" s="104"/>
      <c r="I623" s="104"/>
      <c r="J623" s="132"/>
      <c r="K623" s="132"/>
      <c r="L623" s="132"/>
      <c r="M623" s="132"/>
      <c r="N623" s="132"/>
      <c r="O623" s="132"/>
      <c r="P623" s="132"/>
      <c r="Q623" s="133"/>
      <c r="R623" s="132"/>
      <c r="S623" s="134"/>
      <c r="T623" s="135"/>
      <c r="U623" s="136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  <c r="BG623" s="137"/>
      <c r="BH623" s="137"/>
      <c r="BI623" s="137"/>
      <c r="BJ623" s="137"/>
      <c r="BK623" s="137"/>
      <c r="BL623" s="137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8"/>
      <c r="CB623" s="138"/>
      <c r="CC623" s="138"/>
      <c r="CD623" s="138"/>
      <c r="CE623" s="138"/>
      <c r="CF623" s="138"/>
    </row>
    <row r="624" ht="12.0" customHeigh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32"/>
      <c r="K624" s="132"/>
      <c r="L624" s="132"/>
      <c r="M624" s="132"/>
      <c r="N624" s="132"/>
      <c r="O624" s="132"/>
      <c r="P624" s="132"/>
      <c r="Q624" s="133"/>
      <c r="R624" s="132"/>
      <c r="S624" s="134"/>
      <c r="T624" s="135"/>
      <c r="U624" s="136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8"/>
      <c r="CB624" s="138"/>
      <c r="CC624" s="138"/>
      <c r="CD624" s="138"/>
      <c r="CE624" s="138"/>
      <c r="CF624" s="138"/>
    </row>
    <row r="625" ht="12.0" customHeight="1">
      <c r="A625" s="104"/>
      <c r="B625" s="104"/>
      <c r="C625" s="104"/>
      <c r="D625" s="104"/>
      <c r="E625" s="104"/>
      <c r="F625" s="104"/>
      <c r="G625" s="104"/>
      <c r="H625" s="104"/>
      <c r="I625" s="104"/>
      <c r="J625" s="132"/>
      <c r="K625" s="132"/>
      <c r="L625" s="132"/>
      <c r="M625" s="132"/>
      <c r="N625" s="132"/>
      <c r="O625" s="132"/>
      <c r="P625" s="132"/>
      <c r="Q625" s="133"/>
      <c r="R625" s="132"/>
      <c r="S625" s="134"/>
      <c r="T625" s="135"/>
      <c r="U625" s="136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8"/>
      <c r="CB625" s="138"/>
      <c r="CC625" s="138"/>
      <c r="CD625" s="138"/>
      <c r="CE625" s="138"/>
      <c r="CF625" s="138"/>
    </row>
    <row r="626" ht="12.0" customHeight="1">
      <c r="A626" s="104"/>
      <c r="B626" s="104"/>
      <c r="C626" s="104"/>
      <c r="D626" s="104"/>
      <c r="E626" s="104"/>
      <c r="F626" s="104"/>
      <c r="G626" s="104"/>
      <c r="H626" s="104"/>
      <c r="I626" s="104"/>
      <c r="J626" s="132"/>
      <c r="K626" s="132"/>
      <c r="L626" s="132"/>
      <c r="M626" s="132"/>
      <c r="N626" s="132"/>
      <c r="O626" s="132"/>
      <c r="P626" s="132"/>
      <c r="Q626" s="133"/>
      <c r="R626" s="132"/>
      <c r="S626" s="134"/>
      <c r="T626" s="135"/>
      <c r="U626" s="136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8"/>
      <c r="CB626" s="138"/>
      <c r="CC626" s="138"/>
      <c r="CD626" s="138"/>
      <c r="CE626" s="138"/>
      <c r="CF626" s="138"/>
    </row>
    <row r="627" ht="12.0" customHeight="1">
      <c r="A627" s="104"/>
      <c r="B627" s="104"/>
      <c r="C627" s="104"/>
      <c r="D627" s="104"/>
      <c r="E627" s="104"/>
      <c r="F627" s="104"/>
      <c r="G627" s="104"/>
      <c r="H627" s="104"/>
      <c r="I627" s="104"/>
      <c r="J627" s="132"/>
      <c r="K627" s="132"/>
      <c r="L627" s="132"/>
      <c r="M627" s="132"/>
      <c r="N627" s="132"/>
      <c r="O627" s="132"/>
      <c r="P627" s="132"/>
      <c r="Q627" s="133"/>
      <c r="R627" s="132"/>
      <c r="S627" s="134"/>
      <c r="T627" s="135"/>
      <c r="U627" s="136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  <c r="BG627" s="137"/>
      <c r="BH627" s="137"/>
      <c r="BI627" s="137"/>
      <c r="BJ627" s="137"/>
      <c r="BK627" s="137"/>
      <c r="BL627" s="137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8"/>
      <c r="CB627" s="138"/>
      <c r="CC627" s="138"/>
      <c r="CD627" s="138"/>
      <c r="CE627" s="138"/>
      <c r="CF627" s="138"/>
    </row>
    <row r="628" ht="12.0" customHeight="1">
      <c r="A628" s="104"/>
      <c r="B628" s="104"/>
      <c r="C628" s="104"/>
      <c r="D628" s="104"/>
      <c r="E628" s="104"/>
      <c r="F628" s="104"/>
      <c r="G628" s="104"/>
      <c r="H628" s="104"/>
      <c r="I628" s="104"/>
      <c r="J628" s="132"/>
      <c r="K628" s="132"/>
      <c r="L628" s="132"/>
      <c r="M628" s="132"/>
      <c r="N628" s="132"/>
      <c r="O628" s="132"/>
      <c r="P628" s="132"/>
      <c r="Q628" s="133"/>
      <c r="R628" s="132"/>
      <c r="S628" s="134"/>
      <c r="T628" s="135"/>
      <c r="U628" s="136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/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  <c r="BG628" s="137"/>
      <c r="BH628" s="137"/>
      <c r="BI628" s="137"/>
      <c r="BJ628" s="137"/>
      <c r="BK628" s="137"/>
      <c r="BL628" s="137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7"/>
      <c r="BW628" s="137"/>
      <c r="BX628" s="137"/>
      <c r="BY628" s="137"/>
      <c r="BZ628" s="137"/>
      <c r="CA628" s="138"/>
      <c r="CB628" s="138"/>
      <c r="CC628" s="138"/>
      <c r="CD628" s="138"/>
      <c r="CE628" s="138"/>
      <c r="CF628" s="138"/>
    </row>
    <row r="629" ht="12.0" customHeight="1">
      <c r="A629" s="104"/>
      <c r="B629" s="104"/>
      <c r="C629" s="104"/>
      <c r="D629" s="104"/>
      <c r="E629" s="104"/>
      <c r="F629" s="104"/>
      <c r="G629" s="104"/>
      <c r="H629" s="104"/>
      <c r="I629" s="104"/>
      <c r="J629" s="132"/>
      <c r="K629" s="132"/>
      <c r="L629" s="132"/>
      <c r="M629" s="132"/>
      <c r="N629" s="132"/>
      <c r="O629" s="132"/>
      <c r="P629" s="132"/>
      <c r="Q629" s="133"/>
      <c r="R629" s="132"/>
      <c r="S629" s="134"/>
      <c r="T629" s="135"/>
      <c r="U629" s="136"/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  <c r="BG629" s="137"/>
      <c r="BH629" s="137"/>
      <c r="BI629" s="137"/>
      <c r="BJ629" s="137"/>
      <c r="BK629" s="137"/>
      <c r="BL629" s="137"/>
      <c r="BM629" s="137"/>
      <c r="BN629" s="137"/>
      <c r="BO629" s="137"/>
      <c r="BP629" s="137"/>
      <c r="BQ629" s="137"/>
      <c r="BR629" s="137"/>
      <c r="BS629" s="137"/>
      <c r="BT629" s="137"/>
      <c r="BU629" s="137"/>
      <c r="BV629" s="137"/>
      <c r="BW629" s="137"/>
      <c r="BX629" s="137"/>
      <c r="BY629" s="137"/>
      <c r="BZ629" s="137"/>
      <c r="CA629" s="138"/>
      <c r="CB629" s="138"/>
      <c r="CC629" s="138"/>
      <c r="CD629" s="138"/>
      <c r="CE629" s="138"/>
      <c r="CF629" s="138"/>
    </row>
    <row r="630" ht="12.0" customHeight="1">
      <c r="A630" s="104"/>
      <c r="B630" s="104"/>
      <c r="C630" s="104"/>
      <c r="D630" s="104"/>
      <c r="E630" s="104"/>
      <c r="F630" s="104"/>
      <c r="G630" s="104"/>
      <c r="H630" s="104"/>
      <c r="I630" s="104"/>
      <c r="J630" s="132"/>
      <c r="K630" s="132"/>
      <c r="L630" s="132"/>
      <c r="M630" s="132"/>
      <c r="N630" s="132"/>
      <c r="O630" s="132"/>
      <c r="P630" s="132"/>
      <c r="Q630" s="133"/>
      <c r="R630" s="132"/>
      <c r="S630" s="134"/>
      <c r="T630" s="135"/>
      <c r="U630" s="136"/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/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  <c r="BG630" s="137"/>
      <c r="BH630" s="137"/>
      <c r="BI630" s="137"/>
      <c r="BJ630" s="137"/>
      <c r="BK630" s="137"/>
      <c r="BL630" s="137"/>
      <c r="BM630" s="137"/>
      <c r="BN630" s="137"/>
      <c r="BO630" s="137"/>
      <c r="BP630" s="137"/>
      <c r="BQ630" s="137"/>
      <c r="BR630" s="137"/>
      <c r="BS630" s="137"/>
      <c r="BT630" s="137"/>
      <c r="BU630" s="137"/>
      <c r="BV630" s="137"/>
      <c r="BW630" s="137"/>
      <c r="BX630" s="137"/>
      <c r="BY630" s="137"/>
      <c r="BZ630" s="137"/>
      <c r="CA630" s="138"/>
      <c r="CB630" s="138"/>
      <c r="CC630" s="138"/>
      <c r="CD630" s="138"/>
      <c r="CE630" s="138"/>
      <c r="CF630" s="138"/>
    </row>
    <row r="631" ht="12.0" customHeight="1">
      <c r="A631" s="104"/>
      <c r="B631" s="104"/>
      <c r="C631" s="104"/>
      <c r="D631" s="104"/>
      <c r="E631" s="104"/>
      <c r="F631" s="104"/>
      <c r="G631" s="104"/>
      <c r="H631" s="104"/>
      <c r="I631" s="104"/>
      <c r="J631" s="132"/>
      <c r="K631" s="132"/>
      <c r="L631" s="132"/>
      <c r="M631" s="132"/>
      <c r="N631" s="132"/>
      <c r="O631" s="132"/>
      <c r="P631" s="132"/>
      <c r="Q631" s="133"/>
      <c r="R631" s="132"/>
      <c r="S631" s="134"/>
      <c r="T631" s="135"/>
      <c r="U631" s="136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7"/>
      <c r="BE631" s="137"/>
      <c r="BF631" s="137"/>
      <c r="BG631" s="137"/>
      <c r="BH631" s="137"/>
      <c r="BI631" s="137"/>
      <c r="BJ631" s="137"/>
      <c r="BK631" s="137"/>
      <c r="BL631" s="137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8"/>
      <c r="CB631" s="138"/>
      <c r="CC631" s="138"/>
      <c r="CD631" s="138"/>
      <c r="CE631" s="138"/>
      <c r="CF631" s="138"/>
    </row>
    <row r="632" ht="12.0" customHeight="1">
      <c r="A632" s="104"/>
      <c r="B632" s="104"/>
      <c r="C632" s="104"/>
      <c r="D632" s="104"/>
      <c r="E632" s="104"/>
      <c r="F632" s="104"/>
      <c r="G632" s="104"/>
      <c r="H632" s="104"/>
      <c r="I632" s="104"/>
      <c r="J632" s="132"/>
      <c r="K632" s="132"/>
      <c r="L632" s="132"/>
      <c r="M632" s="132"/>
      <c r="N632" s="132"/>
      <c r="O632" s="132"/>
      <c r="P632" s="132"/>
      <c r="Q632" s="133"/>
      <c r="R632" s="132"/>
      <c r="S632" s="134"/>
      <c r="T632" s="135"/>
      <c r="U632" s="136"/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  <c r="BG632" s="137"/>
      <c r="BH632" s="137"/>
      <c r="BI632" s="137"/>
      <c r="BJ632" s="137"/>
      <c r="BK632" s="137"/>
      <c r="BL632" s="137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8"/>
      <c r="CB632" s="138"/>
      <c r="CC632" s="138"/>
      <c r="CD632" s="138"/>
      <c r="CE632" s="138"/>
      <c r="CF632" s="138"/>
    </row>
    <row r="633" ht="12.0" customHeight="1">
      <c r="A633" s="104"/>
      <c r="B633" s="104"/>
      <c r="C633" s="104"/>
      <c r="D633" s="104"/>
      <c r="E633" s="104"/>
      <c r="F633" s="104"/>
      <c r="G633" s="104"/>
      <c r="H633" s="104"/>
      <c r="I633" s="104"/>
      <c r="J633" s="132"/>
      <c r="K633" s="132"/>
      <c r="L633" s="132"/>
      <c r="M633" s="132"/>
      <c r="N633" s="132"/>
      <c r="O633" s="132"/>
      <c r="P633" s="132"/>
      <c r="Q633" s="133"/>
      <c r="R633" s="132"/>
      <c r="S633" s="134"/>
      <c r="T633" s="135"/>
      <c r="U633" s="136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/>
      <c r="BD633" s="137"/>
      <c r="BE633" s="137"/>
      <c r="BF633" s="137"/>
      <c r="BG633" s="137"/>
      <c r="BH633" s="137"/>
      <c r="BI633" s="137"/>
      <c r="BJ633" s="137"/>
      <c r="BK633" s="137"/>
      <c r="BL633" s="137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8"/>
      <c r="CB633" s="138"/>
      <c r="CC633" s="138"/>
      <c r="CD633" s="138"/>
      <c r="CE633" s="138"/>
      <c r="CF633" s="138"/>
    </row>
    <row r="634" ht="12.0" customHeight="1">
      <c r="A634" s="104"/>
      <c r="B634" s="104"/>
      <c r="C634" s="104"/>
      <c r="D634" s="104"/>
      <c r="E634" s="104"/>
      <c r="F634" s="104"/>
      <c r="G634" s="104"/>
      <c r="H634" s="104"/>
      <c r="I634" s="104"/>
      <c r="J634" s="132"/>
      <c r="K634" s="132"/>
      <c r="L634" s="132"/>
      <c r="M634" s="132"/>
      <c r="N634" s="132"/>
      <c r="O634" s="132"/>
      <c r="P634" s="132"/>
      <c r="Q634" s="133"/>
      <c r="R634" s="132"/>
      <c r="S634" s="134"/>
      <c r="T634" s="135"/>
      <c r="U634" s="136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8"/>
      <c r="CB634" s="138"/>
      <c r="CC634" s="138"/>
      <c r="CD634" s="138"/>
      <c r="CE634" s="138"/>
      <c r="CF634" s="138"/>
    </row>
    <row r="635" ht="12.0" customHeight="1">
      <c r="A635" s="104"/>
      <c r="B635" s="104"/>
      <c r="C635" s="104"/>
      <c r="D635" s="104"/>
      <c r="E635" s="104"/>
      <c r="F635" s="104"/>
      <c r="G635" s="104"/>
      <c r="H635" s="104"/>
      <c r="I635" s="104"/>
      <c r="J635" s="132"/>
      <c r="K635" s="132"/>
      <c r="L635" s="132"/>
      <c r="M635" s="132"/>
      <c r="N635" s="132"/>
      <c r="O635" s="132"/>
      <c r="P635" s="132"/>
      <c r="Q635" s="133"/>
      <c r="R635" s="132"/>
      <c r="S635" s="134"/>
      <c r="T635" s="135"/>
      <c r="U635" s="136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7"/>
      <c r="BI635" s="137"/>
      <c r="BJ635" s="137"/>
      <c r="BK635" s="137"/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8"/>
      <c r="CB635" s="138"/>
      <c r="CC635" s="138"/>
      <c r="CD635" s="138"/>
      <c r="CE635" s="138"/>
      <c r="CF635" s="138"/>
    </row>
    <row r="636" ht="12.0" customHeight="1">
      <c r="A636" s="104"/>
      <c r="B636" s="104"/>
      <c r="C636" s="104"/>
      <c r="D636" s="104"/>
      <c r="E636" s="104"/>
      <c r="F636" s="104"/>
      <c r="G636" s="104"/>
      <c r="H636" s="104"/>
      <c r="I636" s="104"/>
      <c r="J636" s="132"/>
      <c r="K636" s="132"/>
      <c r="L636" s="132"/>
      <c r="M636" s="132"/>
      <c r="N636" s="132"/>
      <c r="O636" s="132"/>
      <c r="P636" s="132"/>
      <c r="Q636" s="133"/>
      <c r="R636" s="132"/>
      <c r="S636" s="134"/>
      <c r="T636" s="135"/>
      <c r="U636" s="136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/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  <c r="BG636" s="137"/>
      <c r="BH636" s="137"/>
      <c r="BI636" s="137"/>
      <c r="BJ636" s="137"/>
      <c r="BK636" s="137"/>
      <c r="BL636" s="137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7"/>
      <c r="BW636" s="137"/>
      <c r="BX636" s="137"/>
      <c r="BY636" s="137"/>
      <c r="BZ636" s="137"/>
      <c r="CA636" s="138"/>
      <c r="CB636" s="138"/>
      <c r="CC636" s="138"/>
      <c r="CD636" s="138"/>
      <c r="CE636" s="138"/>
      <c r="CF636" s="138"/>
    </row>
    <row r="637" ht="12.0" customHeight="1">
      <c r="A637" s="104"/>
      <c r="B637" s="104"/>
      <c r="C637" s="104"/>
      <c r="D637" s="104"/>
      <c r="E637" s="104"/>
      <c r="F637" s="104"/>
      <c r="G637" s="104"/>
      <c r="H637" s="104"/>
      <c r="I637" s="104"/>
      <c r="J637" s="132"/>
      <c r="K637" s="132"/>
      <c r="L637" s="132"/>
      <c r="M637" s="132"/>
      <c r="N637" s="132"/>
      <c r="O637" s="132"/>
      <c r="P637" s="132"/>
      <c r="Q637" s="133"/>
      <c r="R637" s="132"/>
      <c r="S637" s="134"/>
      <c r="T637" s="135"/>
      <c r="U637" s="136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  <c r="BG637" s="137"/>
      <c r="BH637" s="137"/>
      <c r="BI637" s="137"/>
      <c r="BJ637" s="137"/>
      <c r="BK637" s="137"/>
      <c r="BL637" s="137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7"/>
      <c r="BW637" s="137"/>
      <c r="BX637" s="137"/>
      <c r="BY637" s="137"/>
      <c r="BZ637" s="137"/>
      <c r="CA637" s="138"/>
      <c r="CB637" s="138"/>
      <c r="CC637" s="138"/>
      <c r="CD637" s="138"/>
      <c r="CE637" s="138"/>
      <c r="CF637" s="138"/>
    </row>
    <row r="638" ht="12.0" customHeight="1">
      <c r="A638" s="104"/>
      <c r="B638" s="104"/>
      <c r="C638" s="104"/>
      <c r="D638" s="104"/>
      <c r="E638" s="104"/>
      <c r="F638" s="104"/>
      <c r="G638" s="104"/>
      <c r="H638" s="104"/>
      <c r="I638" s="104"/>
      <c r="J638" s="132"/>
      <c r="K638" s="132"/>
      <c r="L638" s="132"/>
      <c r="M638" s="132"/>
      <c r="N638" s="132"/>
      <c r="O638" s="132"/>
      <c r="P638" s="132"/>
      <c r="Q638" s="133"/>
      <c r="R638" s="132"/>
      <c r="S638" s="134"/>
      <c r="T638" s="135"/>
      <c r="U638" s="136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/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  <c r="BG638" s="137"/>
      <c r="BH638" s="137"/>
      <c r="BI638" s="137"/>
      <c r="BJ638" s="137"/>
      <c r="BK638" s="137"/>
      <c r="BL638" s="137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7"/>
      <c r="BW638" s="137"/>
      <c r="BX638" s="137"/>
      <c r="BY638" s="137"/>
      <c r="BZ638" s="137"/>
      <c r="CA638" s="138"/>
      <c r="CB638" s="138"/>
      <c r="CC638" s="138"/>
      <c r="CD638" s="138"/>
      <c r="CE638" s="138"/>
      <c r="CF638" s="138"/>
    </row>
    <row r="639" ht="12.0" customHeight="1">
      <c r="A639" s="104"/>
      <c r="B639" s="104"/>
      <c r="C639" s="104"/>
      <c r="D639" s="104"/>
      <c r="E639" s="104"/>
      <c r="F639" s="104"/>
      <c r="G639" s="104"/>
      <c r="H639" s="104"/>
      <c r="I639" s="104"/>
      <c r="J639" s="132"/>
      <c r="K639" s="132"/>
      <c r="L639" s="132"/>
      <c r="M639" s="132"/>
      <c r="N639" s="132"/>
      <c r="O639" s="132"/>
      <c r="P639" s="132"/>
      <c r="Q639" s="133"/>
      <c r="R639" s="132"/>
      <c r="S639" s="134"/>
      <c r="T639" s="135"/>
      <c r="U639" s="136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  <c r="BG639" s="137"/>
      <c r="BH639" s="137"/>
      <c r="BI639" s="137"/>
      <c r="BJ639" s="137"/>
      <c r="BK639" s="137"/>
      <c r="BL639" s="137"/>
      <c r="BM639" s="137"/>
      <c r="BN639" s="137"/>
      <c r="BO639" s="137"/>
      <c r="BP639" s="137"/>
      <c r="BQ639" s="137"/>
      <c r="BR639" s="137"/>
      <c r="BS639" s="137"/>
      <c r="BT639" s="137"/>
      <c r="BU639" s="137"/>
      <c r="BV639" s="137"/>
      <c r="BW639" s="137"/>
      <c r="BX639" s="137"/>
      <c r="BY639" s="137"/>
      <c r="BZ639" s="137"/>
      <c r="CA639" s="138"/>
      <c r="CB639" s="138"/>
      <c r="CC639" s="138"/>
      <c r="CD639" s="138"/>
      <c r="CE639" s="138"/>
      <c r="CF639" s="138"/>
    </row>
    <row r="640" ht="12.0" customHeight="1">
      <c r="A640" s="104"/>
      <c r="B640" s="104"/>
      <c r="C640" s="104"/>
      <c r="D640" s="104"/>
      <c r="E640" s="104"/>
      <c r="F640" s="104"/>
      <c r="G640" s="104"/>
      <c r="H640" s="104"/>
      <c r="I640" s="104"/>
      <c r="J640" s="132"/>
      <c r="K640" s="132"/>
      <c r="L640" s="132"/>
      <c r="M640" s="132"/>
      <c r="N640" s="132"/>
      <c r="O640" s="132"/>
      <c r="P640" s="132"/>
      <c r="Q640" s="133"/>
      <c r="R640" s="132"/>
      <c r="S640" s="134"/>
      <c r="T640" s="135"/>
      <c r="U640" s="136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  <c r="BG640" s="137"/>
      <c r="BH640" s="137"/>
      <c r="BI640" s="137"/>
      <c r="BJ640" s="137"/>
      <c r="BK640" s="137"/>
      <c r="BL640" s="137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7"/>
      <c r="BW640" s="137"/>
      <c r="BX640" s="137"/>
      <c r="BY640" s="137"/>
      <c r="BZ640" s="137"/>
      <c r="CA640" s="138"/>
      <c r="CB640" s="138"/>
      <c r="CC640" s="138"/>
      <c r="CD640" s="138"/>
      <c r="CE640" s="138"/>
      <c r="CF640" s="138"/>
    </row>
    <row r="641" ht="12.0" customHeight="1">
      <c r="A641" s="104"/>
      <c r="B641" s="104"/>
      <c r="C641" s="104"/>
      <c r="D641" s="104"/>
      <c r="E641" s="104"/>
      <c r="F641" s="104"/>
      <c r="G641" s="104"/>
      <c r="H641" s="104"/>
      <c r="I641" s="104"/>
      <c r="J641" s="132"/>
      <c r="K641" s="132"/>
      <c r="L641" s="132"/>
      <c r="M641" s="132"/>
      <c r="N641" s="132"/>
      <c r="O641" s="132"/>
      <c r="P641" s="132"/>
      <c r="Q641" s="133"/>
      <c r="R641" s="132"/>
      <c r="S641" s="134"/>
      <c r="T641" s="135"/>
      <c r="U641" s="136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/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  <c r="BG641" s="137"/>
      <c r="BH641" s="137"/>
      <c r="BI641" s="137"/>
      <c r="BJ641" s="137"/>
      <c r="BK641" s="137"/>
      <c r="BL641" s="137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7"/>
      <c r="BW641" s="137"/>
      <c r="BX641" s="137"/>
      <c r="BY641" s="137"/>
      <c r="BZ641" s="137"/>
      <c r="CA641" s="138"/>
      <c r="CB641" s="138"/>
      <c r="CC641" s="138"/>
      <c r="CD641" s="138"/>
      <c r="CE641" s="138"/>
      <c r="CF641" s="138"/>
    </row>
    <row r="642" ht="12.0" customHeight="1">
      <c r="A642" s="104"/>
      <c r="B642" s="104"/>
      <c r="C642" s="104"/>
      <c r="D642" s="104"/>
      <c r="E642" s="104"/>
      <c r="F642" s="104"/>
      <c r="G642" s="104"/>
      <c r="H642" s="104"/>
      <c r="I642" s="104"/>
      <c r="J642" s="132"/>
      <c r="K642" s="132"/>
      <c r="L642" s="132"/>
      <c r="M642" s="132"/>
      <c r="N642" s="132"/>
      <c r="O642" s="132"/>
      <c r="P642" s="132"/>
      <c r="Q642" s="133"/>
      <c r="R642" s="132"/>
      <c r="S642" s="134"/>
      <c r="T642" s="135"/>
      <c r="U642" s="136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  <c r="BG642" s="137"/>
      <c r="BH642" s="137"/>
      <c r="BI642" s="137"/>
      <c r="BJ642" s="137"/>
      <c r="BK642" s="137"/>
      <c r="BL642" s="137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7"/>
      <c r="BW642" s="137"/>
      <c r="BX642" s="137"/>
      <c r="BY642" s="137"/>
      <c r="BZ642" s="137"/>
      <c r="CA642" s="138"/>
      <c r="CB642" s="138"/>
      <c r="CC642" s="138"/>
      <c r="CD642" s="138"/>
      <c r="CE642" s="138"/>
      <c r="CF642" s="138"/>
    </row>
    <row r="643" ht="12.0" customHeigh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32"/>
      <c r="K643" s="132"/>
      <c r="L643" s="132"/>
      <c r="M643" s="132"/>
      <c r="N643" s="132"/>
      <c r="O643" s="132"/>
      <c r="P643" s="132"/>
      <c r="Q643" s="133"/>
      <c r="R643" s="132"/>
      <c r="S643" s="134"/>
      <c r="T643" s="135"/>
      <c r="U643" s="136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/>
      <c r="AT643" s="137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7"/>
      <c r="BE643" s="137"/>
      <c r="BF643" s="137"/>
      <c r="BG643" s="137"/>
      <c r="BH643" s="137"/>
      <c r="BI643" s="137"/>
      <c r="BJ643" s="137"/>
      <c r="BK643" s="137"/>
      <c r="BL643" s="137"/>
      <c r="BM643" s="137"/>
      <c r="BN643" s="137"/>
      <c r="BO643" s="137"/>
      <c r="BP643" s="137"/>
      <c r="BQ643" s="137"/>
      <c r="BR643" s="137"/>
      <c r="BS643" s="137"/>
      <c r="BT643" s="137"/>
      <c r="BU643" s="137"/>
      <c r="BV643" s="137"/>
      <c r="BW643" s="137"/>
      <c r="BX643" s="137"/>
      <c r="BY643" s="137"/>
      <c r="BZ643" s="137"/>
      <c r="CA643" s="138"/>
      <c r="CB643" s="138"/>
      <c r="CC643" s="138"/>
      <c r="CD643" s="138"/>
      <c r="CE643" s="138"/>
      <c r="CF643" s="138"/>
    </row>
    <row r="644" ht="12.0" customHeight="1">
      <c r="A644" s="104"/>
      <c r="B644" s="104"/>
      <c r="C644" s="104"/>
      <c r="D644" s="104"/>
      <c r="E644" s="104"/>
      <c r="F644" s="104"/>
      <c r="G644" s="104"/>
      <c r="H644" s="104"/>
      <c r="I644" s="104"/>
      <c r="J644" s="132"/>
      <c r="K644" s="132"/>
      <c r="L644" s="132"/>
      <c r="M644" s="132"/>
      <c r="N644" s="132"/>
      <c r="O644" s="132"/>
      <c r="P644" s="132"/>
      <c r="Q644" s="133"/>
      <c r="R644" s="132"/>
      <c r="S644" s="134"/>
      <c r="T644" s="135"/>
      <c r="U644" s="136"/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  <c r="BG644" s="137"/>
      <c r="BH644" s="137"/>
      <c r="BI644" s="137"/>
      <c r="BJ644" s="137"/>
      <c r="BK644" s="137"/>
      <c r="BL644" s="137"/>
      <c r="BM644" s="137"/>
      <c r="BN644" s="137"/>
      <c r="BO644" s="137"/>
      <c r="BP644" s="137"/>
      <c r="BQ644" s="137"/>
      <c r="BR644" s="137"/>
      <c r="BS644" s="137"/>
      <c r="BT644" s="137"/>
      <c r="BU644" s="137"/>
      <c r="BV644" s="137"/>
      <c r="BW644" s="137"/>
      <c r="BX644" s="137"/>
      <c r="BY644" s="137"/>
      <c r="BZ644" s="137"/>
      <c r="CA644" s="138"/>
      <c r="CB644" s="138"/>
      <c r="CC644" s="138"/>
      <c r="CD644" s="138"/>
      <c r="CE644" s="138"/>
      <c r="CF644" s="138"/>
    </row>
    <row r="645" ht="12.0" customHeight="1">
      <c r="A645" s="104"/>
      <c r="B645" s="104"/>
      <c r="C645" s="104"/>
      <c r="D645" s="104"/>
      <c r="E645" s="104"/>
      <c r="F645" s="104"/>
      <c r="G645" s="104"/>
      <c r="H645" s="104"/>
      <c r="I645" s="104"/>
      <c r="J645" s="132"/>
      <c r="K645" s="132"/>
      <c r="L645" s="132"/>
      <c r="M645" s="132"/>
      <c r="N645" s="132"/>
      <c r="O645" s="132"/>
      <c r="P645" s="132"/>
      <c r="Q645" s="133"/>
      <c r="R645" s="132"/>
      <c r="S645" s="134"/>
      <c r="T645" s="135"/>
      <c r="U645" s="136"/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  <c r="AM645" s="137"/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  <c r="BG645" s="137"/>
      <c r="BH645" s="137"/>
      <c r="BI645" s="137"/>
      <c r="BJ645" s="137"/>
      <c r="BK645" s="137"/>
      <c r="BL645" s="137"/>
      <c r="BM645" s="137"/>
      <c r="BN645" s="137"/>
      <c r="BO645" s="137"/>
      <c r="BP645" s="137"/>
      <c r="BQ645" s="137"/>
      <c r="BR645" s="137"/>
      <c r="BS645" s="137"/>
      <c r="BT645" s="137"/>
      <c r="BU645" s="137"/>
      <c r="BV645" s="137"/>
      <c r="BW645" s="137"/>
      <c r="BX645" s="137"/>
      <c r="BY645" s="137"/>
      <c r="BZ645" s="137"/>
      <c r="CA645" s="138"/>
      <c r="CB645" s="138"/>
      <c r="CC645" s="138"/>
      <c r="CD645" s="138"/>
      <c r="CE645" s="138"/>
      <c r="CF645" s="138"/>
    </row>
    <row r="646" ht="12.0" customHeight="1">
      <c r="A646" s="104"/>
      <c r="B646" s="104"/>
      <c r="C646" s="104"/>
      <c r="D646" s="104"/>
      <c r="E646" s="104"/>
      <c r="F646" s="104"/>
      <c r="G646" s="104"/>
      <c r="H646" s="104"/>
      <c r="I646" s="104"/>
      <c r="J646" s="132"/>
      <c r="K646" s="132"/>
      <c r="L646" s="132"/>
      <c r="M646" s="132"/>
      <c r="N646" s="132"/>
      <c r="O646" s="132"/>
      <c r="P646" s="132"/>
      <c r="Q646" s="133"/>
      <c r="R646" s="132"/>
      <c r="S646" s="134"/>
      <c r="T646" s="135"/>
      <c r="U646" s="136"/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  <c r="BG646" s="137"/>
      <c r="BH646" s="137"/>
      <c r="BI646" s="137"/>
      <c r="BJ646" s="137"/>
      <c r="BK646" s="137"/>
      <c r="BL646" s="137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7"/>
      <c r="BW646" s="137"/>
      <c r="BX646" s="137"/>
      <c r="BY646" s="137"/>
      <c r="BZ646" s="137"/>
      <c r="CA646" s="138"/>
      <c r="CB646" s="138"/>
      <c r="CC646" s="138"/>
      <c r="CD646" s="138"/>
      <c r="CE646" s="138"/>
      <c r="CF646" s="138"/>
    </row>
    <row r="647" ht="12.0" customHeight="1">
      <c r="A647" s="104"/>
      <c r="B647" s="104"/>
      <c r="C647" s="104"/>
      <c r="D647" s="104"/>
      <c r="E647" s="104"/>
      <c r="F647" s="104"/>
      <c r="G647" s="104"/>
      <c r="H647" s="104"/>
      <c r="I647" s="104"/>
      <c r="J647" s="132"/>
      <c r="K647" s="132"/>
      <c r="L647" s="132"/>
      <c r="M647" s="132"/>
      <c r="N647" s="132"/>
      <c r="O647" s="132"/>
      <c r="P647" s="132"/>
      <c r="Q647" s="133"/>
      <c r="R647" s="132"/>
      <c r="S647" s="134"/>
      <c r="T647" s="135"/>
      <c r="U647" s="136"/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  <c r="BG647" s="137"/>
      <c r="BH647" s="137"/>
      <c r="BI647" s="137"/>
      <c r="BJ647" s="137"/>
      <c r="BK647" s="137"/>
      <c r="BL647" s="137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7"/>
      <c r="BW647" s="137"/>
      <c r="BX647" s="137"/>
      <c r="BY647" s="137"/>
      <c r="BZ647" s="137"/>
      <c r="CA647" s="138"/>
      <c r="CB647" s="138"/>
      <c r="CC647" s="138"/>
      <c r="CD647" s="138"/>
      <c r="CE647" s="138"/>
      <c r="CF647" s="138"/>
    </row>
    <row r="648" ht="12.0" customHeight="1">
      <c r="A648" s="104"/>
      <c r="B648" s="104"/>
      <c r="C648" s="104"/>
      <c r="D648" s="104"/>
      <c r="E648" s="104"/>
      <c r="F648" s="104"/>
      <c r="G648" s="104"/>
      <c r="H648" s="104"/>
      <c r="I648" s="104"/>
      <c r="J648" s="132"/>
      <c r="K648" s="132"/>
      <c r="L648" s="132"/>
      <c r="M648" s="132"/>
      <c r="N648" s="132"/>
      <c r="O648" s="132"/>
      <c r="P648" s="132"/>
      <c r="Q648" s="133"/>
      <c r="R648" s="132"/>
      <c r="S648" s="134"/>
      <c r="T648" s="135"/>
      <c r="U648" s="136"/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  <c r="BG648" s="137"/>
      <c r="BH648" s="137"/>
      <c r="BI648" s="137"/>
      <c r="BJ648" s="137"/>
      <c r="BK648" s="137"/>
      <c r="BL648" s="137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7"/>
      <c r="BW648" s="137"/>
      <c r="BX648" s="137"/>
      <c r="BY648" s="137"/>
      <c r="BZ648" s="137"/>
      <c r="CA648" s="138"/>
      <c r="CB648" s="138"/>
      <c r="CC648" s="138"/>
      <c r="CD648" s="138"/>
      <c r="CE648" s="138"/>
      <c r="CF648" s="138"/>
    </row>
    <row r="649" ht="12.0" customHeight="1">
      <c r="A649" s="104"/>
      <c r="B649" s="104"/>
      <c r="C649" s="104"/>
      <c r="D649" s="104"/>
      <c r="E649" s="104"/>
      <c r="F649" s="104"/>
      <c r="G649" s="104"/>
      <c r="H649" s="104"/>
      <c r="I649" s="104"/>
      <c r="J649" s="132"/>
      <c r="K649" s="132"/>
      <c r="L649" s="132"/>
      <c r="M649" s="132"/>
      <c r="N649" s="132"/>
      <c r="O649" s="132"/>
      <c r="P649" s="132"/>
      <c r="Q649" s="133"/>
      <c r="R649" s="132"/>
      <c r="S649" s="134"/>
      <c r="T649" s="135"/>
      <c r="U649" s="136"/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  <c r="BG649" s="137"/>
      <c r="BH649" s="137"/>
      <c r="BI649" s="137"/>
      <c r="BJ649" s="137"/>
      <c r="BK649" s="137"/>
      <c r="BL649" s="137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7"/>
      <c r="BW649" s="137"/>
      <c r="BX649" s="137"/>
      <c r="BY649" s="137"/>
      <c r="BZ649" s="137"/>
      <c r="CA649" s="138"/>
      <c r="CB649" s="138"/>
      <c r="CC649" s="138"/>
      <c r="CD649" s="138"/>
      <c r="CE649" s="138"/>
      <c r="CF649" s="138"/>
    </row>
    <row r="650" ht="12.0" customHeight="1">
      <c r="A650" s="104"/>
      <c r="B650" s="104"/>
      <c r="C650" s="104"/>
      <c r="D650" s="104"/>
      <c r="E650" s="104"/>
      <c r="F650" s="104"/>
      <c r="G650" s="104"/>
      <c r="H650" s="104"/>
      <c r="I650" s="104"/>
      <c r="J650" s="132"/>
      <c r="K650" s="132"/>
      <c r="L650" s="132"/>
      <c r="M650" s="132"/>
      <c r="N650" s="132"/>
      <c r="O650" s="132"/>
      <c r="P650" s="132"/>
      <c r="Q650" s="133"/>
      <c r="R650" s="132"/>
      <c r="S650" s="134"/>
      <c r="T650" s="135"/>
      <c r="U650" s="136"/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  <c r="BG650" s="137"/>
      <c r="BH650" s="137"/>
      <c r="BI650" s="137"/>
      <c r="BJ650" s="137"/>
      <c r="BK650" s="137"/>
      <c r="BL650" s="137"/>
      <c r="BM650" s="137"/>
      <c r="BN650" s="137"/>
      <c r="BO650" s="137"/>
      <c r="BP650" s="137"/>
      <c r="BQ650" s="137"/>
      <c r="BR650" s="137"/>
      <c r="BS650" s="137"/>
      <c r="BT650" s="137"/>
      <c r="BU650" s="137"/>
      <c r="BV650" s="137"/>
      <c r="BW650" s="137"/>
      <c r="BX650" s="137"/>
      <c r="BY650" s="137"/>
      <c r="BZ650" s="137"/>
      <c r="CA650" s="138"/>
      <c r="CB650" s="138"/>
      <c r="CC650" s="138"/>
      <c r="CD650" s="138"/>
      <c r="CE650" s="138"/>
      <c r="CF650" s="138"/>
    </row>
    <row r="651" ht="12.0" customHeight="1">
      <c r="A651" s="104"/>
      <c r="B651" s="104"/>
      <c r="C651" s="104"/>
      <c r="D651" s="104"/>
      <c r="E651" s="104"/>
      <c r="F651" s="104"/>
      <c r="G651" s="104"/>
      <c r="H651" s="104"/>
      <c r="I651" s="104"/>
      <c r="J651" s="132"/>
      <c r="K651" s="132"/>
      <c r="L651" s="132"/>
      <c r="M651" s="132"/>
      <c r="N651" s="132"/>
      <c r="O651" s="132"/>
      <c r="P651" s="132"/>
      <c r="Q651" s="133"/>
      <c r="R651" s="132"/>
      <c r="S651" s="134"/>
      <c r="T651" s="135"/>
      <c r="U651" s="136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/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  <c r="BG651" s="137"/>
      <c r="BH651" s="137"/>
      <c r="BI651" s="137"/>
      <c r="BJ651" s="137"/>
      <c r="BK651" s="137"/>
      <c r="BL651" s="137"/>
      <c r="BM651" s="137"/>
      <c r="BN651" s="137"/>
      <c r="BO651" s="137"/>
      <c r="BP651" s="137"/>
      <c r="BQ651" s="137"/>
      <c r="BR651" s="137"/>
      <c r="BS651" s="137"/>
      <c r="BT651" s="137"/>
      <c r="BU651" s="137"/>
      <c r="BV651" s="137"/>
      <c r="BW651" s="137"/>
      <c r="BX651" s="137"/>
      <c r="BY651" s="137"/>
      <c r="BZ651" s="137"/>
      <c r="CA651" s="138"/>
      <c r="CB651" s="138"/>
      <c r="CC651" s="138"/>
      <c r="CD651" s="138"/>
      <c r="CE651" s="138"/>
      <c r="CF651" s="138"/>
    </row>
    <row r="652" ht="12.0" customHeight="1">
      <c r="A652" s="104"/>
      <c r="B652" s="104"/>
      <c r="C652" s="104"/>
      <c r="D652" s="104"/>
      <c r="E652" s="104"/>
      <c r="F652" s="104"/>
      <c r="G652" s="104"/>
      <c r="H652" s="104"/>
      <c r="I652" s="104"/>
      <c r="J652" s="132"/>
      <c r="K652" s="132"/>
      <c r="L652" s="132"/>
      <c r="M652" s="132"/>
      <c r="N652" s="132"/>
      <c r="O652" s="132"/>
      <c r="P652" s="132"/>
      <c r="Q652" s="133"/>
      <c r="R652" s="132"/>
      <c r="S652" s="134"/>
      <c r="T652" s="135"/>
      <c r="U652" s="136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/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  <c r="BG652" s="137"/>
      <c r="BH652" s="137"/>
      <c r="BI652" s="137"/>
      <c r="BJ652" s="137"/>
      <c r="BK652" s="137"/>
      <c r="BL652" s="137"/>
      <c r="BM652" s="137"/>
      <c r="BN652" s="137"/>
      <c r="BO652" s="137"/>
      <c r="BP652" s="137"/>
      <c r="BQ652" s="137"/>
      <c r="BR652" s="137"/>
      <c r="BS652" s="137"/>
      <c r="BT652" s="137"/>
      <c r="BU652" s="137"/>
      <c r="BV652" s="137"/>
      <c r="BW652" s="137"/>
      <c r="BX652" s="137"/>
      <c r="BY652" s="137"/>
      <c r="BZ652" s="137"/>
      <c r="CA652" s="138"/>
      <c r="CB652" s="138"/>
      <c r="CC652" s="138"/>
      <c r="CD652" s="138"/>
      <c r="CE652" s="138"/>
      <c r="CF652" s="138"/>
    </row>
    <row r="653" ht="12.0" customHeight="1">
      <c r="A653" s="104"/>
      <c r="B653" s="104"/>
      <c r="C653" s="104"/>
      <c r="D653" s="104"/>
      <c r="E653" s="104"/>
      <c r="F653" s="104"/>
      <c r="G653" s="104"/>
      <c r="H653" s="104"/>
      <c r="I653" s="104"/>
      <c r="J653" s="132"/>
      <c r="K653" s="132"/>
      <c r="L653" s="132"/>
      <c r="M653" s="132"/>
      <c r="N653" s="132"/>
      <c r="O653" s="132"/>
      <c r="P653" s="132"/>
      <c r="Q653" s="133"/>
      <c r="R653" s="132"/>
      <c r="S653" s="134"/>
      <c r="T653" s="135"/>
      <c r="U653" s="136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  <c r="BG653" s="137"/>
      <c r="BH653" s="137"/>
      <c r="BI653" s="137"/>
      <c r="BJ653" s="137"/>
      <c r="BK653" s="137"/>
      <c r="BL653" s="137"/>
      <c r="BM653" s="137"/>
      <c r="BN653" s="137"/>
      <c r="BO653" s="137"/>
      <c r="BP653" s="137"/>
      <c r="BQ653" s="137"/>
      <c r="BR653" s="137"/>
      <c r="BS653" s="137"/>
      <c r="BT653" s="137"/>
      <c r="BU653" s="137"/>
      <c r="BV653" s="137"/>
      <c r="BW653" s="137"/>
      <c r="BX653" s="137"/>
      <c r="BY653" s="137"/>
      <c r="BZ653" s="137"/>
      <c r="CA653" s="138"/>
      <c r="CB653" s="138"/>
      <c r="CC653" s="138"/>
      <c r="CD653" s="138"/>
      <c r="CE653" s="138"/>
      <c r="CF653" s="138"/>
    </row>
    <row r="654" ht="12.0" customHeight="1">
      <c r="A654" s="104"/>
      <c r="B654" s="104"/>
      <c r="C654" s="104"/>
      <c r="D654" s="104"/>
      <c r="E654" s="104"/>
      <c r="F654" s="104"/>
      <c r="G654" s="104"/>
      <c r="H654" s="104"/>
      <c r="I654" s="104"/>
      <c r="J654" s="132"/>
      <c r="K654" s="132"/>
      <c r="L654" s="132"/>
      <c r="M654" s="132"/>
      <c r="N654" s="132"/>
      <c r="O654" s="132"/>
      <c r="P654" s="132"/>
      <c r="Q654" s="133"/>
      <c r="R654" s="132"/>
      <c r="S654" s="134"/>
      <c r="T654" s="135"/>
      <c r="U654" s="136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  <c r="BG654" s="137"/>
      <c r="BH654" s="137"/>
      <c r="BI654" s="137"/>
      <c r="BJ654" s="137"/>
      <c r="BK654" s="137"/>
      <c r="BL654" s="137"/>
      <c r="BM654" s="137"/>
      <c r="BN654" s="137"/>
      <c r="BO654" s="137"/>
      <c r="BP654" s="137"/>
      <c r="BQ654" s="137"/>
      <c r="BR654" s="137"/>
      <c r="BS654" s="137"/>
      <c r="BT654" s="137"/>
      <c r="BU654" s="137"/>
      <c r="BV654" s="137"/>
      <c r="BW654" s="137"/>
      <c r="BX654" s="137"/>
      <c r="BY654" s="137"/>
      <c r="BZ654" s="137"/>
      <c r="CA654" s="138"/>
      <c r="CB654" s="138"/>
      <c r="CC654" s="138"/>
      <c r="CD654" s="138"/>
      <c r="CE654" s="138"/>
      <c r="CF654" s="138"/>
    </row>
    <row r="655" ht="12.0" customHeight="1">
      <c r="A655" s="104"/>
      <c r="B655" s="104"/>
      <c r="C655" s="104"/>
      <c r="D655" s="104"/>
      <c r="E655" s="104"/>
      <c r="F655" s="104"/>
      <c r="G655" s="104"/>
      <c r="H655" s="104"/>
      <c r="I655" s="104"/>
      <c r="J655" s="132"/>
      <c r="K655" s="132"/>
      <c r="L655" s="132"/>
      <c r="M655" s="132"/>
      <c r="N655" s="132"/>
      <c r="O655" s="132"/>
      <c r="P655" s="132"/>
      <c r="Q655" s="133"/>
      <c r="R655" s="132"/>
      <c r="S655" s="134"/>
      <c r="T655" s="135"/>
      <c r="U655" s="136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/>
      <c r="AN655" s="137"/>
      <c r="AO655" s="137"/>
      <c r="AP655" s="137"/>
      <c r="AQ655" s="137"/>
      <c r="AR655" s="137"/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  <c r="BG655" s="137"/>
      <c r="BH655" s="137"/>
      <c r="BI655" s="137"/>
      <c r="BJ655" s="137"/>
      <c r="BK655" s="137"/>
      <c r="BL655" s="137"/>
      <c r="BM655" s="137"/>
      <c r="BN655" s="137"/>
      <c r="BO655" s="137"/>
      <c r="BP655" s="137"/>
      <c r="BQ655" s="137"/>
      <c r="BR655" s="137"/>
      <c r="BS655" s="137"/>
      <c r="BT655" s="137"/>
      <c r="BU655" s="137"/>
      <c r="BV655" s="137"/>
      <c r="BW655" s="137"/>
      <c r="BX655" s="137"/>
      <c r="BY655" s="137"/>
      <c r="BZ655" s="137"/>
      <c r="CA655" s="138"/>
      <c r="CB655" s="138"/>
      <c r="CC655" s="138"/>
      <c r="CD655" s="138"/>
      <c r="CE655" s="138"/>
      <c r="CF655" s="138"/>
    </row>
    <row r="656" ht="12.0" customHeigh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32"/>
      <c r="K656" s="132"/>
      <c r="L656" s="132"/>
      <c r="M656" s="132"/>
      <c r="N656" s="132"/>
      <c r="O656" s="132"/>
      <c r="P656" s="132"/>
      <c r="Q656" s="133"/>
      <c r="R656" s="132"/>
      <c r="S656" s="134"/>
      <c r="T656" s="135"/>
      <c r="U656" s="136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/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  <c r="BG656" s="137"/>
      <c r="BH656" s="137"/>
      <c r="BI656" s="137"/>
      <c r="BJ656" s="137"/>
      <c r="BK656" s="137"/>
      <c r="BL656" s="137"/>
      <c r="BM656" s="137"/>
      <c r="BN656" s="137"/>
      <c r="BO656" s="137"/>
      <c r="BP656" s="137"/>
      <c r="BQ656" s="137"/>
      <c r="BR656" s="137"/>
      <c r="BS656" s="137"/>
      <c r="BT656" s="137"/>
      <c r="BU656" s="137"/>
      <c r="BV656" s="137"/>
      <c r="BW656" s="137"/>
      <c r="BX656" s="137"/>
      <c r="BY656" s="137"/>
      <c r="BZ656" s="137"/>
      <c r="CA656" s="138"/>
      <c r="CB656" s="138"/>
      <c r="CC656" s="138"/>
      <c r="CD656" s="138"/>
      <c r="CE656" s="138"/>
      <c r="CF656" s="138"/>
    </row>
    <row r="657" ht="12.0" customHeight="1">
      <c r="A657" s="104"/>
      <c r="B657" s="104"/>
      <c r="C657" s="104"/>
      <c r="D657" s="104"/>
      <c r="E657" s="104"/>
      <c r="F657" s="104"/>
      <c r="G657" s="104"/>
      <c r="H657" s="104"/>
      <c r="I657" s="104"/>
      <c r="J657" s="132"/>
      <c r="K657" s="132"/>
      <c r="L657" s="132"/>
      <c r="M657" s="132"/>
      <c r="N657" s="132"/>
      <c r="O657" s="132"/>
      <c r="P657" s="132"/>
      <c r="Q657" s="133"/>
      <c r="R657" s="132"/>
      <c r="S657" s="134"/>
      <c r="T657" s="135"/>
      <c r="U657" s="136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/>
      <c r="AN657" s="137"/>
      <c r="AO657" s="137"/>
      <c r="AP657" s="137"/>
      <c r="AQ657" s="137"/>
      <c r="AR657" s="137"/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  <c r="BG657" s="137"/>
      <c r="BH657" s="137"/>
      <c r="BI657" s="137"/>
      <c r="BJ657" s="137"/>
      <c r="BK657" s="137"/>
      <c r="BL657" s="137"/>
      <c r="BM657" s="137"/>
      <c r="BN657" s="137"/>
      <c r="BO657" s="137"/>
      <c r="BP657" s="137"/>
      <c r="BQ657" s="137"/>
      <c r="BR657" s="137"/>
      <c r="BS657" s="137"/>
      <c r="BT657" s="137"/>
      <c r="BU657" s="137"/>
      <c r="BV657" s="137"/>
      <c r="BW657" s="137"/>
      <c r="BX657" s="137"/>
      <c r="BY657" s="137"/>
      <c r="BZ657" s="137"/>
      <c r="CA657" s="138"/>
      <c r="CB657" s="138"/>
      <c r="CC657" s="138"/>
      <c r="CD657" s="138"/>
      <c r="CE657" s="138"/>
      <c r="CF657" s="138"/>
    </row>
    <row r="658" ht="12.0" customHeight="1">
      <c r="A658" s="104"/>
      <c r="B658" s="104"/>
      <c r="C658" s="104"/>
      <c r="D658" s="104"/>
      <c r="E658" s="104"/>
      <c r="F658" s="104"/>
      <c r="G658" s="104"/>
      <c r="H658" s="104"/>
      <c r="I658" s="104"/>
      <c r="J658" s="132"/>
      <c r="K658" s="132"/>
      <c r="L658" s="132"/>
      <c r="M658" s="132"/>
      <c r="N658" s="132"/>
      <c r="O658" s="132"/>
      <c r="P658" s="132"/>
      <c r="Q658" s="133"/>
      <c r="R658" s="132"/>
      <c r="S658" s="134"/>
      <c r="T658" s="135"/>
      <c r="U658" s="136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137"/>
      <c r="BE658" s="137"/>
      <c r="BF658" s="137"/>
      <c r="BG658" s="137"/>
      <c r="BH658" s="137"/>
      <c r="BI658" s="137"/>
      <c r="BJ658" s="137"/>
      <c r="BK658" s="137"/>
      <c r="BL658" s="137"/>
      <c r="BM658" s="137"/>
      <c r="BN658" s="137"/>
      <c r="BO658" s="137"/>
      <c r="BP658" s="137"/>
      <c r="BQ658" s="137"/>
      <c r="BR658" s="137"/>
      <c r="BS658" s="137"/>
      <c r="BT658" s="137"/>
      <c r="BU658" s="137"/>
      <c r="BV658" s="137"/>
      <c r="BW658" s="137"/>
      <c r="BX658" s="137"/>
      <c r="BY658" s="137"/>
      <c r="BZ658" s="137"/>
      <c r="CA658" s="138"/>
      <c r="CB658" s="138"/>
      <c r="CC658" s="138"/>
      <c r="CD658" s="138"/>
      <c r="CE658" s="138"/>
      <c r="CF658" s="138"/>
    </row>
    <row r="659" ht="12.0" customHeight="1">
      <c r="A659" s="104"/>
      <c r="B659" s="104"/>
      <c r="C659" s="104"/>
      <c r="D659" s="104"/>
      <c r="E659" s="104"/>
      <c r="F659" s="104"/>
      <c r="G659" s="104"/>
      <c r="H659" s="104"/>
      <c r="I659" s="104"/>
      <c r="J659" s="132"/>
      <c r="K659" s="132"/>
      <c r="L659" s="132"/>
      <c r="M659" s="132"/>
      <c r="N659" s="132"/>
      <c r="O659" s="132"/>
      <c r="P659" s="132"/>
      <c r="Q659" s="133"/>
      <c r="R659" s="132"/>
      <c r="S659" s="134"/>
      <c r="T659" s="135"/>
      <c r="U659" s="136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/>
      <c r="BF659" s="137"/>
      <c r="BG659" s="137"/>
      <c r="BH659" s="137"/>
      <c r="BI659" s="137"/>
      <c r="BJ659" s="137"/>
      <c r="BK659" s="137"/>
      <c r="BL659" s="137"/>
      <c r="BM659" s="137"/>
      <c r="BN659" s="137"/>
      <c r="BO659" s="137"/>
      <c r="BP659" s="137"/>
      <c r="BQ659" s="137"/>
      <c r="BR659" s="137"/>
      <c r="BS659" s="137"/>
      <c r="BT659" s="137"/>
      <c r="BU659" s="137"/>
      <c r="BV659" s="137"/>
      <c r="BW659" s="137"/>
      <c r="BX659" s="137"/>
      <c r="BY659" s="137"/>
      <c r="BZ659" s="137"/>
      <c r="CA659" s="138"/>
      <c r="CB659" s="138"/>
      <c r="CC659" s="138"/>
      <c r="CD659" s="138"/>
      <c r="CE659" s="138"/>
      <c r="CF659" s="138"/>
    </row>
    <row r="660" ht="12.0" customHeight="1">
      <c r="A660" s="104"/>
      <c r="B660" s="104"/>
      <c r="C660" s="104"/>
      <c r="D660" s="104"/>
      <c r="E660" s="104"/>
      <c r="F660" s="104"/>
      <c r="G660" s="104"/>
      <c r="H660" s="104"/>
      <c r="I660" s="104"/>
      <c r="J660" s="132"/>
      <c r="K660" s="132"/>
      <c r="L660" s="132"/>
      <c r="M660" s="132"/>
      <c r="N660" s="132"/>
      <c r="O660" s="132"/>
      <c r="P660" s="132"/>
      <c r="Q660" s="133"/>
      <c r="R660" s="132"/>
      <c r="S660" s="134"/>
      <c r="T660" s="135"/>
      <c r="U660" s="136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  <c r="BG660" s="137"/>
      <c r="BH660" s="137"/>
      <c r="BI660" s="137"/>
      <c r="BJ660" s="137"/>
      <c r="BK660" s="137"/>
      <c r="BL660" s="137"/>
      <c r="BM660" s="137"/>
      <c r="BN660" s="137"/>
      <c r="BO660" s="137"/>
      <c r="BP660" s="137"/>
      <c r="BQ660" s="137"/>
      <c r="BR660" s="137"/>
      <c r="BS660" s="137"/>
      <c r="BT660" s="137"/>
      <c r="BU660" s="137"/>
      <c r="BV660" s="137"/>
      <c r="BW660" s="137"/>
      <c r="BX660" s="137"/>
      <c r="BY660" s="137"/>
      <c r="BZ660" s="137"/>
      <c r="CA660" s="138"/>
      <c r="CB660" s="138"/>
      <c r="CC660" s="138"/>
      <c r="CD660" s="138"/>
      <c r="CE660" s="138"/>
      <c r="CF660" s="138"/>
    </row>
    <row r="661" ht="12.0" customHeight="1">
      <c r="A661" s="104"/>
      <c r="B661" s="104"/>
      <c r="C661" s="104"/>
      <c r="D661" s="104"/>
      <c r="E661" s="104"/>
      <c r="F661" s="104"/>
      <c r="G661" s="104"/>
      <c r="H661" s="104"/>
      <c r="I661" s="104"/>
      <c r="J661" s="132"/>
      <c r="K661" s="132"/>
      <c r="L661" s="132"/>
      <c r="M661" s="132"/>
      <c r="N661" s="132"/>
      <c r="O661" s="132"/>
      <c r="P661" s="132"/>
      <c r="Q661" s="133"/>
      <c r="R661" s="132"/>
      <c r="S661" s="134"/>
      <c r="T661" s="135"/>
      <c r="U661" s="136"/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  <c r="BG661" s="137"/>
      <c r="BH661" s="137"/>
      <c r="BI661" s="137"/>
      <c r="BJ661" s="137"/>
      <c r="BK661" s="137"/>
      <c r="BL661" s="137"/>
      <c r="BM661" s="137"/>
      <c r="BN661" s="137"/>
      <c r="BO661" s="137"/>
      <c r="BP661" s="137"/>
      <c r="BQ661" s="137"/>
      <c r="BR661" s="137"/>
      <c r="BS661" s="137"/>
      <c r="BT661" s="137"/>
      <c r="BU661" s="137"/>
      <c r="BV661" s="137"/>
      <c r="BW661" s="137"/>
      <c r="BX661" s="137"/>
      <c r="BY661" s="137"/>
      <c r="BZ661" s="137"/>
      <c r="CA661" s="138"/>
      <c r="CB661" s="138"/>
      <c r="CC661" s="138"/>
      <c r="CD661" s="138"/>
      <c r="CE661" s="138"/>
      <c r="CF661" s="138"/>
    </row>
    <row r="662" ht="12.0" customHeight="1">
      <c r="A662" s="104"/>
      <c r="B662" s="104"/>
      <c r="C662" s="104"/>
      <c r="D662" s="104"/>
      <c r="E662" s="104"/>
      <c r="F662" s="104"/>
      <c r="G662" s="104"/>
      <c r="H662" s="104"/>
      <c r="I662" s="104"/>
      <c r="J662" s="132"/>
      <c r="K662" s="132"/>
      <c r="L662" s="132"/>
      <c r="M662" s="132"/>
      <c r="N662" s="132"/>
      <c r="O662" s="132"/>
      <c r="P662" s="132"/>
      <c r="Q662" s="133"/>
      <c r="R662" s="132"/>
      <c r="S662" s="134"/>
      <c r="T662" s="135"/>
      <c r="U662" s="136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  <c r="BG662" s="137"/>
      <c r="BH662" s="137"/>
      <c r="BI662" s="137"/>
      <c r="BJ662" s="137"/>
      <c r="BK662" s="137"/>
      <c r="BL662" s="137"/>
      <c r="BM662" s="137"/>
      <c r="BN662" s="137"/>
      <c r="BO662" s="137"/>
      <c r="BP662" s="137"/>
      <c r="BQ662" s="137"/>
      <c r="BR662" s="137"/>
      <c r="BS662" s="137"/>
      <c r="BT662" s="137"/>
      <c r="BU662" s="137"/>
      <c r="BV662" s="137"/>
      <c r="BW662" s="137"/>
      <c r="BX662" s="137"/>
      <c r="BY662" s="137"/>
      <c r="BZ662" s="137"/>
      <c r="CA662" s="138"/>
      <c r="CB662" s="138"/>
      <c r="CC662" s="138"/>
      <c r="CD662" s="138"/>
      <c r="CE662" s="138"/>
      <c r="CF662" s="138"/>
    </row>
    <row r="663" ht="12.0" customHeight="1">
      <c r="A663" s="104"/>
      <c r="B663" s="104"/>
      <c r="C663" s="104"/>
      <c r="D663" s="104"/>
      <c r="E663" s="104"/>
      <c r="F663" s="104"/>
      <c r="G663" s="104"/>
      <c r="H663" s="104"/>
      <c r="I663" s="104"/>
      <c r="J663" s="132"/>
      <c r="K663" s="132"/>
      <c r="L663" s="132"/>
      <c r="M663" s="132"/>
      <c r="N663" s="132"/>
      <c r="O663" s="132"/>
      <c r="P663" s="132"/>
      <c r="Q663" s="133"/>
      <c r="R663" s="132"/>
      <c r="S663" s="134"/>
      <c r="T663" s="135"/>
      <c r="U663" s="136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  <c r="BG663" s="137"/>
      <c r="BH663" s="137"/>
      <c r="BI663" s="137"/>
      <c r="BJ663" s="137"/>
      <c r="BK663" s="137"/>
      <c r="BL663" s="137"/>
      <c r="BM663" s="137"/>
      <c r="BN663" s="137"/>
      <c r="BO663" s="137"/>
      <c r="BP663" s="137"/>
      <c r="BQ663" s="137"/>
      <c r="BR663" s="137"/>
      <c r="BS663" s="137"/>
      <c r="BT663" s="137"/>
      <c r="BU663" s="137"/>
      <c r="BV663" s="137"/>
      <c r="BW663" s="137"/>
      <c r="BX663" s="137"/>
      <c r="BY663" s="137"/>
      <c r="BZ663" s="137"/>
      <c r="CA663" s="138"/>
      <c r="CB663" s="138"/>
      <c r="CC663" s="138"/>
      <c r="CD663" s="138"/>
      <c r="CE663" s="138"/>
      <c r="CF663" s="138"/>
    </row>
    <row r="664" ht="12.0" customHeight="1">
      <c r="A664" s="104"/>
      <c r="B664" s="104"/>
      <c r="C664" s="104"/>
      <c r="D664" s="104"/>
      <c r="E664" s="104"/>
      <c r="F664" s="104"/>
      <c r="G664" s="104"/>
      <c r="H664" s="104"/>
      <c r="I664" s="104"/>
      <c r="J664" s="132"/>
      <c r="K664" s="132"/>
      <c r="L664" s="132"/>
      <c r="M664" s="132"/>
      <c r="N664" s="132"/>
      <c r="O664" s="132"/>
      <c r="P664" s="132"/>
      <c r="Q664" s="133"/>
      <c r="R664" s="132"/>
      <c r="S664" s="134"/>
      <c r="T664" s="135"/>
      <c r="U664" s="136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/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  <c r="BG664" s="137"/>
      <c r="BH664" s="137"/>
      <c r="BI664" s="137"/>
      <c r="BJ664" s="137"/>
      <c r="BK664" s="137"/>
      <c r="BL664" s="137"/>
      <c r="BM664" s="137"/>
      <c r="BN664" s="137"/>
      <c r="BO664" s="137"/>
      <c r="BP664" s="137"/>
      <c r="BQ664" s="137"/>
      <c r="BR664" s="137"/>
      <c r="BS664" s="137"/>
      <c r="BT664" s="137"/>
      <c r="BU664" s="137"/>
      <c r="BV664" s="137"/>
      <c r="BW664" s="137"/>
      <c r="BX664" s="137"/>
      <c r="BY664" s="137"/>
      <c r="BZ664" s="137"/>
      <c r="CA664" s="138"/>
      <c r="CB664" s="138"/>
      <c r="CC664" s="138"/>
      <c r="CD664" s="138"/>
      <c r="CE664" s="138"/>
      <c r="CF664" s="138"/>
    </row>
    <row r="665" ht="12.0" customHeight="1">
      <c r="A665" s="104"/>
      <c r="B665" s="104"/>
      <c r="C665" s="104"/>
      <c r="D665" s="104"/>
      <c r="E665" s="104"/>
      <c r="F665" s="104"/>
      <c r="G665" s="104"/>
      <c r="H665" s="104"/>
      <c r="I665" s="104"/>
      <c r="J665" s="132"/>
      <c r="K665" s="132"/>
      <c r="L665" s="132"/>
      <c r="M665" s="132"/>
      <c r="N665" s="132"/>
      <c r="O665" s="132"/>
      <c r="P665" s="132"/>
      <c r="Q665" s="133"/>
      <c r="R665" s="132"/>
      <c r="S665" s="134"/>
      <c r="T665" s="135"/>
      <c r="U665" s="136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/>
      <c r="BB665" s="137"/>
      <c r="BC665" s="137"/>
      <c r="BD665" s="137"/>
      <c r="BE665" s="137"/>
      <c r="BF665" s="137"/>
      <c r="BG665" s="137"/>
      <c r="BH665" s="137"/>
      <c r="BI665" s="137"/>
      <c r="BJ665" s="137"/>
      <c r="BK665" s="137"/>
      <c r="BL665" s="137"/>
      <c r="BM665" s="137"/>
      <c r="BN665" s="137"/>
      <c r="BO665" s="137"/>
      <c r="BP665" s="137"/>
      <c r="BQ665" s="137"/>
      <c r="BR665" s="137"/>
      <c r="BS665" s="137"/>
      <c r="BT665" s="137"/>
      <c r="BU665" s="137"/>
      <c r="BV665" s="137"/>
      <c r="BW665" s="137"/>
      <c r="BX665" s="137"/>
      <c r="BY665" s="137"/>
      <c r="BZ665" s="137"/>
      <c r="CA665" s="138"/>
      <c r="CB665" s="138"/>
      <c r="CC665" s="138"/>
      <c r="CD665" s="138"/>
      <c r="CE665" s="138"/>
      <c r="CF665" s="138"/>
    </row>
    <row r="666" ht="12.0" customHeight="1">
      <c r="A666" s="104"/>
      <c r="B666" s="104"/>
      <c r="C666" s="104"/>
      <c r="D666" s="104"/>
      <c r="E666" s="104"/>
      <c r="F666" s="104"/>
      <c r="G666" s="104"/>
      <c r="H666" s="104"/>
      <c r="I666" s="104"/>
      <c r="J666" s="132"/>
      <c r="K666" s="132"/>
      <c r="L666" s="132"/>
      <c r="M666" s="132"/>
      <c r="N666" s="132"/>
      <c r="O666" s="132"/>
      <c r="P666" s="132"/>
      <c r="Q666" s="133"/>
      <c r="R666" s="132"/>
      <c r="S666" s="134"/>
      <c r="T666" s="135"/>
      <c r="U666" s="136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/>
      <c r="BD666" s="137"/>
      <c r="BE666" s="137"/>
      <c r="BF666" s="137"/>
      <c r="BG666" s="137"/>
      <c r="BH666" s="137"/>
      <c r="BI666" s="137"/>
      <c r="BJ666" s="137"/>
      <c r="BK666" s="137"/>
      <c r="BL666" s="137"/>
      <c r="BM666" s="137"/>
      <c r="BN666" s="137"/>
      <c r="BO666" s="137"/>
      <c r="BP666" s="137"/>
      <c r="BQ666" s="137"/>
      <c r="BR666" s="137"/>
      <c r="BS666" s="137"/>
      <c r="BT666" s="137"/>
      <c r="BU666" s="137"/>
      <c r="BV666" s="137"/>
      <c r="BW666" s="137"/>
      <c r="BX666" s="137"/>
      <c r="BY666" s="137"/>
      <c r="BZ666" s="137"/>
      <c r="CA666" s="138"/>
      <c r="CB666" s="138"/>
      <c r="CC666" s="138"/>
      <c r="CD666" s="138"/>
      <c r="CE666" s="138"/>
      <c r="CF666" s="138"/>
    </row>
    <row r="667" ht="12.0" customHeight="1">
      <c r="A667" s="104"/>
      <c r="B667" s="104"/>
      <c r="C667" s="104"/>
      <c r="D667" s="104"/>
      <c r="E667" s="104"/>
      <c r="F667" s="104"/>
      <c r="G667" s="104"/>
      <c r="H667" s="104"/>
      <c r="I667" s="104"/>
      <c r="J667" s="132"/>
      <c r="K667" s="132"/>
      <c r="L667" s="132"/>
      <c r="M667" s="132"/>
      <c r="N667" s="132"/>
      <c r="O667" s="132"/>
      <c r="P667" s="132"/>
      <c r="Q667" s="133"/>
      <c r="R667" s="132"/>
      <c r="S667" s="134"/>
      <c r="T667" s="135"/>
      <c r="U667" s="136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/>
      <c r="BC667" s="137"/>
      <c r="BD667" s="137"/>
      <c r="BE667" s="137"/>
      <c r="BF667" s="137"/>
      <c r="BG667" s="137"/>
      <c r="BH667" s="137"/>
      <c r="BI667" s="137"/>
      <c r="BJ667" s="137"/>
      <c r="BK667" s="137"/>
      <c r="BL667" s="137"/>
      <c r="BM667" s="137"/>
      <c r="BN667" s="137"/>
      <c r="BO667" s="137"/>
      <c r="BP667" s="137"/>
      <c r="BQ667" s="137"/>
      <c r="BR667" s="137"/>
      <c r="BS667" s="137"/>
      <c r="BT667" s="137"/>
      <c r="BU667" s="137"/>
      <c r="BV667" s="137"/>
      <c r="BW667" s="137"/>
      <c r="BX667" s="137"/>
      <c r="BY667" s="137"/>
      <c r="BZ667" s="137"/>
      <c r="CA667" s="138"/>
      <c r="CB667" s="138"/>
      <c r="CC667" s="138"/>
      <c r="CD667" s="138"/>
      <c r="CE667" s="138"/>
      <c r="CF667" s="138"/>
    </row>
    <row r="668" ht="12.0" customHeight="1">
      <c r="A668" s="104"/>
      <c r="B668" s="104"/>
      <c r="C668" s="104"/>
      <c r="D668" s="104"/>
      <c r="E668" s="104"/>
      <c r="F668" s="104"/>
      <c r="G668" s="104"/>
      <c r="H668" s="104"/>
      <c r="I668" s="104"/>
      <c r="J668" s="132"/>
      <c r="K668" s="132"/>
      <c r="L668" s="132"/>
      <c r="M668" s="132"/>
      <c r="N668" s="132"/>
      <c r="O668" s="132"/>
      <c r="P668" s="132"/>
      <c r="Q668" s="133"/>
      <c r="R668" s="132"/>
      <c r="S668" s="134"/>
      <c r="T668" s="135"/>
      <c r="U668" s="136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/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  <c r="BG668" s="137"/>
      <c r="BH668" s="137"/>
      <c r="BI668" s="137"/>
      <c r="BJ668" s="137"/>
      <c r="BK668" s="137"/>
      <c r="BL668" s="137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7"/>
      <c r="BW668" s="137"/>
      <c r="BX668" s="137"/>
      <c r="BY668" s="137"/>
      <c r="BZ668" s="137"/>
      <c r="CA668" s="138"/>
      <c r="CB668" s="138"/>
      <c r="CC668" s="138"/>
      <c r="CD668" s="138"/>
      <c r="CE668" s="138"/>
      <c r="CF668" s="138"/>
    </row>
    <row r="669" ht="12.0" customHeigh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32"/>
      <c r="K669" s="132"/>
      <c r="L669" s="132"/>
      <c r="M669" s="132"/>
      <c r="N669" s="132"/>
      <c r="O669" s="132"/>
      <c r="P669" s="132"/>
      <c r="Q669" s="133"/>
      <c r="R669" s="132"/>
      <c r="S669" s="134"/>
      <c r="T669" s="135"/>
      <c r="U669" s="136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/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  <c r="BG669" s="137"/>
      <c r="BH669" s="137"/>
      <c r="BI669" s="137"/>
      <c r="BJ669" s="137"/>
      <c r="BK669" s="137"/>
      <c r="BL669" s="137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7"/>
      <c r="BW669" s="137"/>
      <c r="BX669" s="137"/>
      <c r="BY669" s="137"/>
      <c r="BZ669" s="137"/>
      <c r="CA669" s="138"/>
      <c r="CB669" s="138"/>
      <c r="CC669" s="138"/>
      <c r="CD669" s="138"/>
      <c r="CE669" s="138"/>
      <c r="CF669" s="138"/>
    </row>
    <row r="670" ht="12.0" customHeight="1">
      <c r="A670" s="104"/>
      <c r="B670" s="104"/>
      <c r="C670" s="104"/>
      <c r="D670" s="104"/>
      <c r="E670" s="104"/>
      <c r="F670" s="104"/>
      <c r="G670" s="104"/>
      <c r="H670" s="104"/>
      <c r="I670" s="104"/>
      <c r="J670" s="132"/>
      <c r="K670" s="132"/>
      <c r="L670" s="132"/>
      <c r="M670" s="132"/>
      <c r="N670" s="132"/>
      <c r="O670" s="132"/>
      <c r="P670" s="132"/>
      <c r="Q670" s="133"/>
      <c r="R670" s="132"/>
      <c r="S670" s="134"/>
      <c r="T670" s="135"/>
      <c r="U670" s="136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/>
      <c r="BE670" s="137"/>
      <c r="BF670" s="137"/>
      <c r="BG670" s="137"/>
      <c r="BH670" s="137"/>
      <c r="BI670" s="137"/>
      <c r="BJ670" s="137"/>
      <c r="BK670" s="137"/>
      <c r="BL670" s="137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7"/>
      <c r="BW670" s="137"/>
      <c r="BX670" s="137"/>
      <c r="BY670" s="137"/>
      <c r="BZ670" s="137"/>
      <c r="CA670" s="138"/>
      <c r="CB670" s="138"/>
      <c r="CC670" s="138"/>
      <c r="CD670" s="138"/>
      <c r="CE670" s="138"/>
      <c r="CF670" s="138"/>
    </row>
    <row r="671" ht="12.0" customHeight="1">
      <c r="A671" s="104"/>
      <c r="B671" s="104"/>
      <c r="C671" s="104"/>
      <c r="D671" s="104"/>
      <c r="E671" s="104"/>
      <c r="F671" s="104"/>
      <c r="G671" s="104"/>
      <c r="H671" s="104"/>
      <c r="I671" s="104"/>
      <c r="J671" s="132"/>
      <c r="K671" s="132"/>
      <c r="L671" s="132"/>
      <c r="M671" s="132"/>
      <c r="N671" s="132"/>
      <c r="O671" s="132"/>
      <c r="P671" s="132"/>
      <c r="Q671" s="133"/>
      <c r="R671" s="132"/>
      <c r="S671" s="134"/>
      <c r="T671" s="135"/>
      <c r="U671" s="136"/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  <c r="BG671" s="137"/>
      <c r="BH671" s="137"/>
      <c r="BI671" s="137"/>
      <c r="BJ671" s="137"/>
      <c r="BK671" s="137"/>
      <c r="BL671" s="137"/>
      <c r="BM671" s="137"/>
      <c r="BN671" s="137"/>
      <c r="BO671" s="137"/>
      <c r="BP671" s="137"/>
      <c r="BQ671" s="137"/>
      <c r="BR671" s="137"/>
      <c r="BS671" s="137"/>
      <c r="BT671" s="137"/>
      <c r="BU671" s="137"/>
      <c r="BV671" s="137"/>
      <c r="BW671" s="137"/>
      <c r="BX671" s="137"/>
      <c r="BY671" s="137"/>
      <c r="BZ671" s="137"/>
      <c r="CA671" s="138"/>
      <c r="CB671" s="138"/>
      <c r="CC671" s="138"/>
      <c r="CD671" s="138"/>
      <c r="CE671" s="138"/>
      <c r="CF671" s="138"/>
    </row>
    <row r="672" ht="12.0" customHeight="1">
      <c r="A672" s="104"/>
      <c r="B672" s="104"/>
      <c r="C672" s="104"/>
      <c r="D672" s="104"/>
      <c r="E672" s="104"/>
      <c r="F672" s="104"/>
      <c r="G672" s="104"/>
      <c r="H672" s="104"/>
      <c r="I672" s="104"/>
      <c r="J672" s="132"/>
      <c r="K672" s="132"/>
      <c r="L672" s="132"/>
      <c r="M672" s="132"/>
      <c r="N672" s="132"/>
      <c r="O672" s="132"/>
      <c r="P672" s="132"/>
      <c r="Q672" s="133"/>
      <c r="R672" s="132"/>
      <c r="S672" s="134"/>
      <c r="T672" s="135"/>
      <c r="U672" s="136"/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/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  <c r="BG672" s="137"/>
      <c r="BH672" s="137"/>
      <c r="BI672" s="137"/>
      <c r="BJ672" s="137"/>
      <c r="BK672" s="137"/>
      <c r="BL672" s="137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7"/>
      <c r="BW672" s="137"/>
      <c r="BX672" s="137"/>
      <c r="BY672" s="137"/>
      <c r="BZ672" s="137"/>
      <c r="CA672" s="138"/>
      <c r="CB672" s="138"/>
      <c r="CC672" s="138"/>
      <c r="CD672" s="138"/>
      <c r="CE672" s="138"/>
      <c r="CF672" s="138"/>
    </row>
    <row r="673" ht="12.0" customHeight="1">
      <c r="A673" s="104"/>
      <c r="B673" s="104"/>
      <c r="C673" s="104"/>
      <c r="D673" s="104"/>
      <c r="E673" s="104"/>
      <c r="F673" s="104"/>
      <c r="G673" s="104"/>
      <c r="H673" s="104"/>
      <c r="I673" s="104"/>
      <c r="J673" s="132"/>
      <c r="K673" s="132"/>
      <c r="L673" s="132"/>
      <c r="M673" s="132"/>
      <c r="N673" s="132"/>
      <c r="O673" s="132"/>
      <c r="P673" s="132"/>
      <c r="Q673" s="133"/>
      <c r="R673" s="132"/>
      <c r="S673" s="134"/>
      <c r="T673" s="135"/>
      <c r="U673" s="136"/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/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  <c r="BG673" s="137"/>
      <c r="BH673" s="137"/>
      <c r="BI673" s="137"/>
      <c r="BJ673" s="137"/>
      <c r="BK673" s="137"/>
      <c r="BL673" s="137"/>
      <c r="BM673" s="137"/>
      <c r="BN673" s="137"/>
      <c r="BO673" s="137"/>
      <c r="BP673" s="137"/>
      <c r="BQ673" s="137"/>
      <c r="BR673" s="137"/>
      <c r="BS673" s="137"/>
      <c r="BT673" s="137"/>
      <c r="BU673" s="137"/>
      <c r="BV673" s="137"/>
      <c r="BW673" s="137"/>
      <c r="BX673" s="137"/>
      <c r="BY673" s="137"/>
      <c r="BZ673" s="137"/>
      <c r="CA673" s="138"/>
      <c r="CB673" s="138"/>
      <c r="CC673" s="138"/>
      <c r="CD673" s="138"/>
      <c r="CE673" s="138"/>
      <c r="CF673" s="138"/>
    </row>
    <row r="674" ht="12.0" customHeight="1">
      <c r="A674" s="104"/>
      <c r="B674" s="104"/>
      <c r="C674" s="104"/>
      <c r="D674" s="104"/>
      <c r="E674" s="104"/>
      <c r="F674" s="104"/>
      <c r="G674" s="104"/>
      <c r="H674" s="104"/>
      <c r="I674" s="104"/>
      <c r="J674" s="132"/>
      <c r="K674" s="132"/>
      <c r="L674" s="132"/>
      <c r="M674" s="132"/>
      <c r="N674" s="132"/>
      <c r="O674" s="132"/>
      <c r="P674" s="132"/>
      <c r="Q674" s="133"/>
      <c r="R674" s="132"/>
      <c r="S674" s="134"/>
      <c r="T674" s="135"/>
      <c r="U674" s="136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  <c r="BG674" s="137"/>
      <c r="BH674" s="137"/>
      <c r="BI674" s="137"/>
      <c r="BJ674" s="137"/>
      <c r="BK674" s="137"/>
      <c r="BL674" s="137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8"/>
      <c r="CB674" s="138"/>
      <c r="CC674" s="138"/>
      <c r="CD674" s="138"/>
      <c r="CE674" s="138"/>
      <c r="CF674" s="138"/>
    </row>
    <row r="675" ht="12.0" customHeight="1">
      <c r="A675" s="104"/>
      <c r="B675" s="104"/>
      <c r="C675" s="104"/>
      <c r="D675" s="104"/>
      <c r="E675" s="104"/>
      <c r="F675" s="104"/>
      <c r="G675" s="104"/>
      <c r="H675" s="104"/>
      <c r="I675" s="104"/>
      <c r="J675" s="132"/>
      <c r="K675" s="132"/>
      <c r="L675" s="132"/>
      <c r="M675" s="132"/>
      <c r="N675" s="132"/>
      <c r="O675" s="132"/>
      <c r="P675" s="132"/>
      <c r="Q675" s="133"/>
      <c r="R675" s="132"/>
      <c r="S675" s="134"/>
      <c r="T675" s="135"/>
      <c r="U675" s="136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/>
      <c r="BF675" s="137"/>
      <c r="BG675" s="137"/>
      <c r="BH675" s="137"/>
      <c r="BI675" s="137"/>
      <c r="BJ675" s="137"/>
      <c r="BK675" s="137"/>
      <c r="BL675" s="137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7"/>
      <c r="BW675" s="137"/>
      <c r="BX675" s="137"/>
      <c r="BY675" s="137"/>
      <c r="BZ675" s="137"/>
      <c r="CA675" s="138"/>
      <c r="CB675" s="138"/>
      <c r="CC675" s="138"/>
      <c r="CD675" s="138"/>
      <c r="CE675" s="138"/>
      <c r="CF675" s="138"/>
    </row>
    <row r="676" ht="12.0" customHeight="1">
      <c r="A676" s="104"/>
      <c r="B676" s="104"/>
      <c r="C676" s="104"/>
      <c r="D676" s="104"/>
      <c r="E676" s="104"/>
      <c r="F676" s="104"/>
      <c r="G676" s="104"/>
      <c r="H676" s="104"/>
      <c r="I676" s="104"/>
      <c r="J676" s="132"/>
      <c r="K676" s="132"/>
      <c r="L676" s="132"/>
      <c r="M676" s="132"/>
      <c r="N676" s="132"/>
      <c r="O676" s="132"/>
      <c r="P676" s="132"/>
      <c r="Q676" s="133"/>
      <c r="R676" s="132"/>
      <c r="S676" s="134"/>
      <c r="T676" s="135"/>
      <c r="U676" s="136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/>
      <c r="AN676" s="137"/>
      <c r="AO676" s="137"/>
      <c r="AP676" s="137"/>
      <c r="AQ676" s="137"/>
      <c r="AR676" s="137"/>
      <c r="AS676" s="137"/>
      <c r="AT676" s="137"/>
      <c r="AU676" s="137"/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  <c r="BG676" s="137"/>
      <c r="BH676" s="137"/>
      <c r="BI676" s="137"/>
      <c r="BJ676" s="137"/>
      <c r="BK676" s="137"/>
      <c r="BL676" s="137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7"/>
      <c r="BW676" s="137"/>
      <c r="BX676" s="137"/>
      <c r="BY676" s="137"/>
      <c r="BZ676" s="137"/>
      <c r="CA676" s="138"/>
      <c r="CB676" s="138"/>
      <c r="CC676" s="138"/>
      <c r="CD676" s="138"/>
      <c r="CE676" s="138"/>
      <c r="CF676" s="138"/>
    </row>
    <row r="677" ht="12.0" customHeight="1">
      <c r="A677" s="104"/>
      <c r="B677" s="104"/>
      <c r="C677" s="104"/>
      <c r="D677" s="104"/>
      <c r="E677" s="104"/>
      <c r="F677" s="104"/>
      <c r="G677" s="104"/>
      <c r="H677" s="104"/>
      <c r="I677" s="104"/>
      <c r="J677" s="132"/>
      <c r="K677" s="132"/>
      <c r="L677" s="132"/>
      <c r="M677" s="132"/>
      <c r="N677" s="132"/>
      <c r="O677" s="132"/>
      <c r="P677" s="132"/>
      <c r="Q677" s="133"/>
      <c r="R677" s="132"/>
      <c r="S677" s="134"/>
      <c r="T677" s="135"/>
      <c r="U677" s="136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/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  <c r="BG677" s="137"/>
      <c r="BH677" s="137"/>
      <c r="BI677" s="137"/>
      <c r="BJ677" s="137"/>
      <c r="BK677" s="137"/>
      <c r="BL677" s="137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7"/>
      <c r="BW677" s="137"/>
      <c r="BX677" s="137"/>
      <c r="BY677" s="137"/>
      <c r="BZ677" s="137"/>
      <c r="CA677" s="138"/>
      <c r="CB677" s="138"/>
      <c r="CC677" s="138"/>
      <c r="CD677" s="138"/>
      <c r="CE677" s="138"/>
      <c r="CF677" s="138"/>
    </row>
    <row r="678" ht="12.0" customHeight="1">
      <c r="A678" s="104"/>
      <c r="B678" s="104"/>
      <c r="C678" s="104"/>
      <c r="D678" s="104"/>
      <c r="E678" s="104"/>
      <c r="F678" s="104"/>
      <c r="G678" s="104"/>
      <c r="H678" s="104"/>
      <c r="I678" s="104"/>
      <c r="J678" s="132"/>
      <c r="K678" s="132"/>
      <c r="L678" s="132"/>
      <c r="M678" s="132"/>
      <c r="N678" s="132"/>
      <c r="O678" s="132"/>
      <c r="P678" s="132"/>
      <c r="Q678" s="133"/>
      <c r="R678" s="132"/>
      <c r="S678" s="134"/>
      <c r="T678" s="135"/>
      <c r="U678" s="136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/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  <c r="BG678" s="137"/>
      <c r="BH678" s="137"/>
      <c r="BI678" s="137"/>
      <c r="BJ678" s="137"/>
      <c r="BK678" s="137"/>
      <c r="BL678" s="137"/>
      <c r="BM678" s="137"/>
      <c r="BN678" s="137"/>
      <c r="BO678" s="137"/>
      <c r="BP678" s="137"/>
      <c r="BQ678" s="137"/>
      <c r="BR678" s="137"/>
      <c r="BS678" s="137"/>
      <c r="BT678" s="137"/>
      <c r="BU678" s="137"/>
      <c r="BV678" s="137"/>
      <c r="BW678" s="137"/>
      <c r="BX678" s="137"/>
      <c r="BY678" s="137"/>
      <c r="BZ678" s="137"/>
      <c r="CA678" s="138"/>
      <c r="CB678" s="138"/>
      <c r="CC678" s="138"/>
      <c r="CD678" s="138"/>
      <c r="CE678" s="138"/>
      <c r="CF678" s="138"/>
    </row>
    <row r="679" ht="12.0" customHeight="1">
      <c r="A679" s="104"/>
      <c r="B679" s="104"/>
      <c r="C679" s="104"/>
      <c r="D679" s="104"/>
      <c r="E679" s="104"/>
      <c r="F679" s="104"/>
      <c r="G679" s="104"/>
      <c r="H679" s="104"/>
      <c r="I679" s="104"/>
      <c r="J679" s="132"/>
      <c r="K679" s="132"/>
      <c r="L679" s="132"/>
      <c r="M679" s="132"/>
      <c r="N679" s="132"/>
      <c r="O679" s="132"/>
      <c r="P679" s="132"/>
      <c r="Q679" s="133"/>
      <c r="R679" s="132"/>
      <c r="S679" s="134"/>
      <c r="T679" s="135"/>
      <c r="U679" s="136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/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  <c r="BG679" s="137"/>
      <c r="BH679" s="137"/>
      <c r="BI679" s="137"/>
      <c r="BJ679" s="137"/>
      <c r="BK679" s="137"/>
      <c r="BL679" s="137"/>
      <c r="BM679" s="137"/>
      <c r="BN679" s="137"/>
      <c r="BO679" s="137"/>
      <c r="BP679" s="137"/>
      <c r="BQ679" s="137"/>
      <c r="BR679" s="137"/>
      <c r="BS679" s="137"/>
      <c r="BT679" s="137"/>
      <c r="BU679" s="137"/>
      <c r="BV679" s="137"/>
      <c r="BW679" s="137"/>
      <c r="BX679" s="137"/>
      <c r="BY679" s="137"/>
      <c r="BZ679" s="137"/>
      <c r="CA679" s="138"/>
      <c r="CB679" s="138"/>
      <c r="CC679" s="138"/>
      <c r="CD679" s="138"/>
      <c r="CE679" s="138"/>
      <c r="CF679" s="138"/>
    </row>
    <row r="680" ht="12.0" customHeight="1">
      <c r="A680" s="104"/>
      <c r="B680" s="104"/>
      <c r="C680" s="104"/>
      <c r="D680" s="104"/>
      <c r="E680" s="104"/>
      <c r="F680" s="104"/>
      <c r="G680" s="104"/>
      <c r="H680" s="104"/>
      <c r="I680" s="104"/>
      <c r="J680" s="132"/>
      <c r="K680" s="132"/>
      <c r="L680" s="132"/>
      <c r="M680" s="132"/>
      <c r="N680" s="132"/>
      <c r="O680" s="132"/>
      <c r="P680" s="132"/>
      <c r="Q680" s="133"/>
      <c r="R680" s="132"/>
      <c r="S680" s="134"/>
      <c r="T680" s="135"/>
      <c r="U680" s="136"/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/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  <c r="BG680" s="137"/>
      <c r="BH680" s="137"/>
      <c r="BI680" s="137"/>
      <c r="BJ680" s="137"/>
      <c r="BK680" s="137"/>
      <c r="BL680" s="137"/>
      <c r="BM680" s="137"/>
      <c r="BN680" s="137"/>
      <c r="BO680" s="137"/>
      <c r="BP680" s="137"/>
      <c r="BQ680" s="137"/>
      <c r="BR680" s="137"/>
      <c r="BS680" s="137"/>
      <c r="BT680" s="137"/>
      <c r="BU680" s="137"/>
      <c r="BV680" s="137"/>
      <c r="BW680" s="137"/>
      <c r="BX680" s="137"/>
      <c r="BY680" s="137"/>
      <c r="BZ680" s="137"/>
      <c r="CA680" s="138"/>
      <c r="CB680" s="138"/>
      <c r="CC680" s="138"/>
      <c r="CD680" s="138"/>
      <c r="CE680" s="138"/>
      <c r="CF680" s="138"/>
    </row>
    <row r="681" ht="12.0" customHeight="1">
      <c r="A681" s="104"/>
      <c r="B681" s="104"/>
      <c r="C681" s="104"/>
      <c r="D681" s="104"/>
      <c r="E681" s="104"/>
      <c r="F681" s="104"/>
      <c r="G681" s="104"/>
      <c r="H681" s="104"/>
      <c r="I681" s="104"/>
      <c r="J681" s="132"/>
      <c r="K681" s="132"/>
      <c r="L681" s="132"/>
      <c r="M681" s="132"/>
      <c r="N681" s="132"/>
      <c r="O681" s="132"/>
      <c r="P681" s="132"/>
      <c r="Q681" s="133"/>
      <c r="R681" s="132"/>
      <c r="S681" s="134"/>
      <c r="T681" s="135"/>
      <c r="U681" s="136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  <c r="BG681" s="137"/>
      <c r="BH681" s="137"/>
      <c r="BI681" s="137"/>
      <c r="BJ681" s="137"/>
      <c r="BK681" s="137"/>
      <c r="BL681" s="137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7"/>
      <c r="BW681" s="137"/>
      <c r="BX681" s="137"/>
      <c r="BY681" s="137"/>
      <c r="BZ681" s="137"/>
      <c r="CA681" s="138"/>
      <c r="CB681" s="138"/>
      <c r="CC681" s="138"/>
      <c r="CD681" s="138"/>
      <c r="CE681" s="138"/>
      <c r="CF681" s="138"/>
    </row>
    <row r="682" ht="12.0" customHeight="1">
      <c r="A682" s="104"/>
      <c r="B682" s="104"/>
      <c r="C682" s="104"/>
      <c r="D682" s="104"/>
      <c r="E682" s="104"/>
      <c r="F682" s="104"/>
      <c r="G682" s="104"/>
      <c r="H682" s="104"/>
      <c r="I682" s="104"/>
      <c r="J682" s="132"/>
      <c r="K682" s="132"/>
      <c r="L682" s="132"/>
      <c r="M682" s="132"/>
      <c r="N682" s="132"/>
      <c r="O682" s="132"/>
      <c r="P682" s="132"/>
      <c r="Q682" s="133"/>
      <c r="R682" s="132"/>
      <c r="S682" s="134"/>
      <c r="T682" s="135"/>
      <c r="U682" s="136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/>
      <c r="BD682" s="137"/>
      <c r="BE682" s="137"/>
      <c r="BF682" s="137"/>
      <c r="BG682" s="137"/>
      <c r="BH682" s="137"/>
      <c r="BI682" s="137"/>
      <c r="BJ682" s="137"/>
      <c r="BK682" s="137"/>
      <c r="BL682" s="137"/>
      <c r="BM682" s="137"/>
      <c r="BN682" s="137"/>
      <c r="BO682" s="137"/>
      <c r="BP682" s="137"/>
      <c r="BQ682" s="137"/>
      <c r="BR682" s="137"/>
      <c r="BS682" s="137"/>
      <c r="BT682" s="137"/>
      <c r="BU682" s="137"/>
      <c r="BV682" s="137"/>
      <c r="BW682" s="137"/>
      <c r="BX682" s="137"/>
      <c r="BY682" s="137"/>
      <c r="BZ682" s="137"/>
      <c r="CA682" s="138"/>
      <c r="CB682" s="138"/>
      <c r="CC682" s="138"/>
      <c r="CD682" s="138"/>
      <c r="CE682" s="138"/>
      <c r="CF682" s="138"/>
    </row>
    <row r="683" ht="12.0" customHeight="1">
      <c r="A683" s="104"/>
      <c r="B683" s="104"/>
      <c r="C683" s="104"/>
      <c r="D683" s="104"/>
      <c r="E683" s="104"/>
      <c r="F683" s="104"/>
      <c r="G683" s="104"/>
      <c r="H683" s="104"/>
      <c r="I683" s="104"/>
      <c r="J683" s="132"/>
      <c r="K683" s="132"/>
      <c r="L683" s="132"/>
      <c r="M683" s="132"/>
      <c r="N683" s="132"/>
      <c r="O683" s="132"/>
      <c r="P683" s="132"/>
      <c r="Q683" s="133"/>
      <c r="R683" s="132"/>
      <c r="S683" s="134"/>
      <c r="T683" s="135"/>
      <c r="U683" s="136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  <c r="BG683" s="137"/>
      <c r="BH683" s="137"/>
      <c r="BI683" s="137"/>
      <c r="BJ683" s="137"/>
      <c r="BK683" s="137"/>
      <c r="BL683" s="137"/>
      <c r="BM683" s="137"/>
      <c r="BN683" s="137"/>
      <c r="BO683" s="137"/>
      <c r="BP683" s="137"/>
      <c r="BQ683" s="137"/>
      <c r="BR683" s="137"/>
      <c r="BS683" s="137"/>
      <c r="BT683" s="137"/>
      <c r="BU683" s="137"/>
      <c r="BV683" s="137"/>
      <c r="BW683" s="137"/>
      <c r="BX683" s="137"/>
      <c r="BY683" s="137"/>
      <c r="BZ683" s="137"/>
      <c r="CA683" s="138"/>
      <c r="CB683" s="138"/>
      <c r="CC683" s="138"/>
      <c r="CD683" s="138"/>
      <c r="CE683" s="138"/>
      <c r="CF683" s="138"/>
    </row>
    <row r="684" ht="12.0" customHeight="1">
      <c r="A684" s="104"/>
      <c r="B684" s="104"/>
      <c r="C684" s="104"/>
      <c r="D684" s="104"/>
      <c r="E684" s="104"/>
      <c r="F684" s="104"/>
      <c r="G684" s="104"/>
      <c r="H684" s="104"/>
      <c r="I684" s="104"/>
      <c r="J684" s="132"/>
      <c r="K684" s="132"/>
      <c r="L684" s="132"/>
      <c r="M684" s="132"/>
      <c r="N684" s="132"/>
      <c r="O684" s="132"/>
      <c r="P684" s="132"/>
      <c r="Q684" s="133"/>
      <c r="R684" s="132"/>
      <c r="S684" s="134"/>
      <c r="T684" s="135"/>
      <c r="U684" s="136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  <c r="BG684" s="137"/>
      <c r="BH684" s="137"/>
      <c r="BI684" s="137"/>
      <c r="BJ684" s="137"/>
      <c r="BK684" s="137"/>
      <c r="BL684" s="137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7"/>
      <c r="BW684" s="137"/>
      <c r="BX684" s="137"/>
      <c r="BY684" s="137"/>
      <c r="BZ684" s="137"/>
      <c r="CA684" s="138"/>
      <c r="CB684" s="138"/>
      <c r="CC684" s="138"/>
      <c r="CD684" s="138"/>
      <c r="CE684" s="138"/>
      <c r="CF684" s="138"/>
    </row>
    <row r="685" ht="12.0" customHeight="1">
      <c r="A685" s="104"/>
      <c r="B685" s="104"/>
      <c r="C685" s="104"/>
      <c r="D685" s="104"/>
      <c r="E685" s="104"/>
      <c r="F685" s="104"/>
      <c r="G685" s="104"/>
      <c r="H685" s="104"/>
      <c r="I685" s="104"/>
      <c r="J685" s="132"/>
      <c r="K685" s="132"/>
      <c r="L685" s="132"/>
      <c r="M685" s="132"/>
      <c r="N685" s="132"/>
      <c r="O685" s="132"/>
      <c r="P685" s="132"/>
      <c r="Q685" s="133"/>
      <c r="R685" s="132"/>
      <c r="S685" s="134"/>
      <c r="T685" s="135"/>
      <c r="U685" s="136"/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  <c r="BG685" s="137"/>
      <c r="BH685" s="137"/>
      <c r="BI685" s="137"/>
      <c r="BJ685" s="137"/>
      <c r="BK685" s="137"/>
      <c r="BL685" s="137"/>
      <c r="BM685" s="137"/>
      <c r="BN685" s="137"/>
      <c r="BO685" s="137"/>
      <c r="BP685" s="137"/>
      <c r="BQ685" s="137"/>
      <c r="BR685" s="137"/>
      <c r="BS685" s="137"/>
      <c r="BT685" s="137"/>
      <c r="BU685" s="137"/>
      <c r="BV685" s="137"/>
      <c r="BW685" s="137"/>
      <c r="BX685" s="137"/>
      <c r="BY685" s="137"/>
      <c r="BZ685" s="137"/>
      <c r="CA685" s="138"/>
      <c r="CB685" s="138"/>
      <c r="CC685" s="138"/>
      <c r="CD685" s="138"/>
      <c r="CE685" s="138"/>
      <c r="CF685" s="138"/>
    </row>
    <row r="686" ht="12.0" customHeight="1">
      <c r="A686" s="104"/>
      <c r="B686" s="104"/>
      <c r="C686" s="104"/>
      <c r="D686" s="104"/>
      <c r="E686" s="104"/>
      <c r="F686" s="104"/>
      <c r="G686" s="104"/>
      <c r="H686" s="104"/>
      <c r="I686" s="104"/>
      <c r="J686" s="132"/>
      <c r="K686" s="132"/>
      <c r="L686" s="132"/>
      <c r="M686" s="132"/>
      <c r="N686" s="132"/>
      <c r="O686" s="132"/>
      <c r="P686" s="132"/>
      <c r="Q686" s="133"/>
      <c r="R686" s="132"/>
      <c r="S686" s="134"/>
      <c r="T686" s="135"/>
      <c r="U686" s="136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/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  <c r="BG686" s="137"/>
      <c r="BH686" s="137"/>
      <c r="BI686" s="137"/>
      <c r="BJ686" s="137"/>
      <c r="BK686" s="137"/>
      <c r="BL686" s="137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7"/>
      <c r="BW686" s="137"/>
      <c r="BX686" s="137"/>
      <c r="BY686" s="137"/>
      <c r="BZ686" s="137"/>
      <c r="CA686" s="138"/>
      <c r="CB686" s="138"/>
      <c r="CC686" s="138"/>
      <c r="CD686" s="138"/>
      <c r="CE686" s="138"/>
      <c r="CF686" s="138"/>
    </row>
    <row r="687" ht="12.0" customHeight="1">
      <c r="A687" s="104"/>
      <c r="B687" s="104"/>
      <c r="C687" s="104"/>
      <c r="D687" s="104"/>
      <c r="E687" s="104"/>
      <c r="F687" s="104"/>
      <c r="G687" s="104"/>
      <c r="H687" s="104"/>
      <c r="I687" s="104"/>
      <c r="J687" s="132"/>
      <c r="K687" s="132"/>
      <c r="L687" s="132"/>
      <c r="M687" s="132"/>
      <c r="N687" s="132"/>
      <c r="O687" s="132"/>
      <c r="P687" s="132"/>
      <c r="Q687" s="133"/>
      <c r="R687" s="132"/>
      <c r="S687" s="134"/>
      <c r="T687" s="135"/>
      <c r="U687" s="136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7"/>
      <c r="BE687" s="137"/>
      <c r="BF687" s="137"/>
      <c r="BG687" s="137"/>
      <c r="BH687" s="137"/>
      <c r="BI687" s="137"/>
      <c r="BJ687" s="137"/>
      <c r="BK687" s="137"/>
      <c r="BL687" s="137"/>
      <c r="BM687" s="137"/>
      <c r="BN687" s="137"/>
      <c r="BO687" s="137"/>
      <c r="BP687" s="137"/>
      <c r="BQ687" s="137"/>
      <c r="BR687" s="137"/>
      <c r="BS687" s="137"/>
      <c r="BT687" s="137"/>
      <c r="BU687" s="137"/>
      <c r="BV687" s="137"/>
      <c r="BW687" s="137"/>
      <c r="BX687" s="137"/>
      <c r="BY687" s="137"/>
      <c r="BZ687" s="137"/>
      <c r="CA687" s="138"/>
      <c r="CB687" s="138"/>
      <c r="CC687" s="138"/>
      <c r="CD687" s="138"/>
      <c r="CE687" s="138"/>
      <c r="CF687" s="138"/>
    </row>
    <row r="688" ht="12.0" customHeigh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32"/>
      <c r="K688" s="132"/>
      <c r="L688" s="132"/>
      <c r="M688" s="132"/>
      <c r="N688" s="132"/>
      <c r="O688" s="132"/>
      <c r="P688" s="132"/>
      <c r="Q688" s="133"/>
      <c r="R688" s="132"/>
      <c r="S688" s="134"/>
      <c r="T688" s="135"/>
      <c r="U688" s="136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/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  <c r="BG688" s="137"/>
      <c r="BH688" s="137"/>
      <c r="BI688" s="137"/>
      <c r="BJ688" s="137"/>
      <c r="BK688" s="137"/>
      <c r="BL688" s="137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7"/>
      <c r="BW688" s="137"/>
      <c r="BX688" s="137"/>
      <c r="BY688" s="137"/>
      <c r="BZ688" s="137"/>
      <c r="CA688" s="138"/>
      <c r="CB688" s="138"/>
      <c r="CC688" s="138"/>
      <c r="CD688" s="138"/>
      <c r="CE688" s="138"/>
      <c r="CF688" s="138"/>
    </row>
    <row r="689" ht="12.0" customHeight="1">
      <c r="A689" s="104"/>
      <c r="B689" s="104"/>
      <c r="C689" s="104"/>
      <c r="D689" s="104"/>
      <c r="E689" s="104"/>
      <c r="F689" s="104"/>
      <c r="G689" s="104"/>
      <c r="H689" s="104"/>
      <c r="I689" s="104"/>
      <c r="J689" s="132"/>
      <c r="K689" s="132"/>
      <c r="L689" s="132"/>
      <c r="M689" s="132"/>
      <c r="N689" s="132"/>
      <c r="O689" s="132"/>
      <c r="P689" s="132"/>
      <c r="Q689" s="133"/>
      <c r="R689" s="132"/>
      <c r="S689" s="134"/>
      <c r="T689" s="135"/>
      <c r="U689" s="136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/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  <c r="BG689" s="137"/>
      <c r="BH689" s="137"/>
      <c r="BI689" s="137"/>
      <c r="BJ689" s="137"/>
      <c r="BK689" s="137"/>
      <c r="BL689" s="137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7"/>
      <c r="BW689" s="137"/>
      <c r="BX689" s="137"/>
      <c r="BY689" s="137"/>
      <c r="BZ689" s="137"/>
      <c r="CA689" s="138"/>
      <c r="CB689" s="138"/>
      <c r="CC689" s="138"/>
      <c r="CD689" s="138"/>
      <c r="CE689" s="138"/>
      <c r="CF689" s="138"/>
    </row>
    <row r="690" ht="12.0" customHeight="1">
      <c r="A690" s="104"/>
      <c r="B690" s="104"/>
      <c r="C690" s="104"/>
      <c r="D690" s="104"/>
      <c r="E690" s="104"/>
      <c r="F690" s="104"/>
      <c r="G690" s="104"/>
      <c r="H690" s="104"/>
      <c r="I690" s="104"/>
      <c r="J690" s="132"/>
      <c r="K690" s="132"/>
      <c r="L690" s="132"/>
      <c r="M690" s="132"/>
      <c r="N690" s="132"/>
      <c r="O690" s="132"/>
      <c r="P690" s="132"/>
      <c r="Q690" s="133"/>
      <c r="R690" s="132"/>
      <c r="S690" s="134"/>
      <c r="T690" s="135"/>
      <c r="U690" s="136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  <c r="BG690" s="137"/>
      <c r="BH690" s="137"/>
      <c r="BI690" s="137"/>
      <c r="BJ690" s="137"/>
      <c r="BK690" s="137"/>
      <c r="BL690" s="137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7"/>
      <c r="BW690" s="137"/>
      <c r="BX690" s="137"/>
      <c r="BY690" s="137"/>
      <c r="BZ690" s="137"/>
      <c r="CA690" s="138"/>
      <c r="CB690" s="138"/>
      <c r="CC690" s="138"/>
      <c r="CD690" s="138"/>
      <c r="CE690" s="138"/>
      <c r="CF690" s="138"/>
    </row>
    <row r="691" ht="12.0" customHeight="1">
      <c r="A691" s="104"/>
      <c r="B691" s="104"/>
      <c r="C691" s="104"/>
      <c r="D691" s="104"/>
      <c r="E691" s="104"/>
      <c r="F691" s="104"/>
      <c r="G691" s="104"/>
      <c r="H691" s="104"/>
      <c r="I691" s="104"/>
      <c r="J691" s="132"/>
      <c r="K691" s="132"/>
      <c r="L691" s="132"/>
      <c r="M691" s="132"/>
      <c r="N691" s="132"/>
      <c r="O691" s="132"/>
      <c r="P691" s="132"/>
      <c r="Q691" s="133"/>
      <c r="R691" s="132"/>
      <c r="S691" s="134"/>
      <c r="T691" s="135"/>
      <c r="U691" s="136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/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  <c r="BG691" s="137"/>
      <c r="BH691" s="137"/>
      <c r="BI691" s="137"/>
      <c r="BJ691" s="137"/>
      <c r="BK691" s="137"/>
      <c r="BL691" s="137"/>
      <c r="BM691" s="137"/>
      <c r="BN691" s="137"/>
      <c r="BO691" s="137"/>
      <c r="BP691" s="137"/>
      <c r="BQ691" s="137"/>
      <c r="BR691" s="137"/>
      <c r="BS691" s="137"/>
      <c r="BT691" s="137"/>
      <c r="BU691" s="137"/>
      <c r="BV691" s="137"/>
      <c r="BW691" s="137"/>
      <c r="BX691" s="137"/>
      <c r="BY691" s="137"/>
      <c r="BZ691" s="137"/>
      <c r="CA691" s="138"/>
      <c r="CB691" s="138"/>
      <c r="CC691" s="138"/>
      <c r="CD691" s="138"/>
      <c r="CE691" s="138"/>
      <c r="CF691" s="138"/>
    </row>
    <row r="692" ht="12.0" customHeight="1">
      <c r="A692" s="104"/>
      <c r="B692" s="104"/>
      <c r="C692" s="104"/>
      <c r="D692" s="104"/>
      <c r="E692" s="104"/>
      <c r="F692" s="104"/>
      <c r="G692" s="104"/>
      <c r="H692" s="104"/>
      <c r="I692" s="104"/>
      <c r="J692" s="132"/>
      <c r="K692" s="132"/>
      <c r="L692" s="132"/>
      <c r="M692" s="132"/>
      <c r="N692" s="132"/>
      <c r="O692" s="132"/>
      <c r="P692" s="132"/>
      <c r="Q692" s="133"/>
      <c r="R692" s="132"/>
      <c r="S692" s="134"/>
      <c r="T692" s="135"/>
      <c r="U692" s="136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  <c r="BG692" s="137"/>
      <c r="BH692" s="137"/>
      <c r="BI692" s="137"/>
      <c r="BJ692" s="137"/>
      <c r="BK692" s="137"/>
      <c r="BL692" s="137"/>
      <c r="BM692" s="137"/>
      <c r="BN692" s="137"/>
      <c r="BO692" s="137"/>
      <c r="BP692" s="137"/>
      <c r="BQ692" s="137"/>
      <c r="BR692" s="137"/>
      <c r="BS692" s="137"/>
      <c r="BT692" s="137"/>
      <c r="BU692" s="137"/>
      <c r="BV692" s="137"/>
      <c r="BW692" s="137"/>
      <c r="BX692" s="137"/>
      <c r="BY692" s="137"/>
      <c r="BZ692" s="137"/>
      <c r="CA692" s="138"/>
      <c r="CB692" s="138"/>
      <c r="CC692" s="138"/>
      <c r="CD692" s="138"/>
      <c r="CE692" s="138"/>
      <c r="CF692" s="138"/>
    </row>
    <row r="693" ht="12.0" customHeight="1">
      <c r="A693" s="104"/>
      <c r="B693" s="104"/>
      <c r="C693" s="104"/>
      <c r="D693" s="104"/>
      <c r="E693" s="104"/>
      <c r="F693" s="104"/>
      <c r="G693" s="104"/>
      <c r="H693" s="104"/>
      <c r="I693" s="104"/>
      <c r="J693" s="132"/>
      <c r="K693" s="132"/>
      <c r="L693" s="132"/>
      <c r="M693" s="132"/>
      <c r="N693" s="132"/>
      <c r="O693" s="132"/>
      <c r="P693" s="132"/>
      <c r="Q693" s="133"/>
      <c r="R693" s="132"/>
      <c r="S693" s="134"/>
      <c r="T693" s="135"/>
      <c r="U693" s="136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/>
      <c r="AN693" s="137"/>
      <c r="AO693" s="137"/>
      <c r="AP693" s="137"/>
      <c r="AQ693" s="137"/>
      <c r="AR693" s="137"/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  <c r="BG693" s="137"/>
      <c r="BH693" s="137"/>
      <c r="BI693" s="137"/>
      <c r="BJ693" s="137"/>
      <c r="BK693" s="137"/>
      <c r="BL693" s="137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7"/>
      <c r="BW693" s="137"/>
      <c r="BX693" s="137"/>
      <c r="BY693" s="137"/>
      <c r="BZ693" s="137"/>
      <c r="CA693" s="138"/>
      <c r="CB693" s="138"/>
      <c r="CC693" s="138"/>
      <c r="CD693" s="138"/>
      <c r="CE693" s="138"/>
      <c r="CF693" s="138"/>
    </row>
    <row r="694" ht="12.0" customHeight="1">
      <c r="A694" s="104"/>
      <c r="B694" s="104"/>
      <c r="C694" s="104"/>
      <c r="D694" s="104"/>
      <c r="E694" s="104"/>
      <c r="F694" s="104"/>
      <c r="G694" s="104"/>
      <c r="H694" s="104"/>
      <c r="I694" s="104"/>
      <c r="J694" s="132"/>
      <c r="K694" s="132"/>
      <c r="L694" s="132"/>
      <c r="M694" s="132"/>
      <c r="N694" s="132"/>
      <c r="O694" s="132"/>
      <c r="P694" s="132"/>
      <c r="Q694" s="133"/>
      <c r="R694" s="132"/>
      <c r="S694" s="134"/>
      <c r="T694" s="135"/>
      <c r="U694" s="136"/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  <c r="BG694" s="137"/>
      <c r="BH694" s="137"/>
      <c r="BI694" s="137"/>
      <c r="BJ694" s="137"/>
      <c r="BK694" s="137"/>
      <c r="BL694" s="137"/>
      <c r="BM694" s="137"/>
      <c r="BN694" s="137"/>
      <c r="BO694" s="137"/>
      <c r="BP694" s="137"/>
      <c r="BQ694" s="137"/>
      <c r="BR694" s="137"/>
      <c r="BS694" s="137"/>
      <c r="BT694" s="137"/>
      <c r="BU694" s="137"/>
      <c r="BV694" s="137"/>
      <c r="BW694" s="137"/>
      <c r="BX694" s="137"/>
      <c r="BY694" s="137"/>
      <c r="BZ694" s="137"/>
      <c r="CA694" s="138"/>
      <c r="CB694" s="138"/>
      <c r="CC694" s="138"/>
      <c r="CD694" s="138"/>
      <c r="CE694" s="138"/>
      <c r="CF694" s="138"/>
    </row>
    <row r="695" ht="12.0" customHeight="1">
      <c r="A695" s="104"/>
      <c r="B695" s="104"/>
      <c r="C695" s="104"/>
      <c r="D695" s="104"/>
      <c r="E695" s="104"/>
      <c r="F695" s="104"/>
      <c r="G695" s="104"/>
      <c r="H695" s="104"/>
      <c r="I695" s="104"/>
      <c r="J695" s="132"/>
      <c r="K695" s="132"/>
      <c r="L695" s="132"/>
      <c r="M695" s="132"/>
      <c r="N695" s="132"/>
      <c r="O695" s="132"/>
      <c r="P695" s="132"/>
      <c r="Q695" s="133"/>
      <c r="R695" s="132"/>
      <c r="S695" s="134"/>
      <c r="T695" s="135"/>
      <c r="U695" s="136"/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  <c r="BG695" s="137"/>
      <c r="BH695" s="137"/>
      <c r="BI695" s="137"/>
      <c r="BJ695" s="137"/>
      <c r="BK695" s="137"/>
      <c r="BL695" s="137"/>
      <c r="BM695" s="137"/>
      <c r="BN695" s="137"/>
      <c r="BO695" s="137"/>
      <c r="BP695" s="137"/>
      <c r="BQ695" s="137"/>
      <c r="BR695" s="137"/>
      <c r="BS695" s="137"/>
      <c r="BT695" s="137"/>
      <c r="BU695" s="137"/>
      <c r="BV695" s="137"/>
      <c r="BW695" s="137"/>
      <c r="BX695" s="137"/>
      <c r="BY695" s="137"/>
      <c r="BZ695" s="137"/>
      <c r="CA695" s="138"/>
      <c r="CB695" s="138"/>
      <c r="CC695" s="138"/>
      <c r="CD695" s="138"/>
      <c r="CE695" s="138"/>
      <c r="CF695" s="138"/>
    </row>
    <row r="696" ht="12.0" customHeight="1">
      <c r="A696" s="104"/>
      <c r="B696" s="104"/>
      <c r="C696" s="104"/>
      <c r="D696" s="104"/>
      <c r="E696" s="104"/>
      <c r="F696" s="104"/>
      <c r="G696" s="104"/>
      <c r="H696" s="104"/>
      <c r="I696" s="104"/>
      <c r="J696" s="132"/>
      <c r="K696" s="132"/>
      <c r="L696" s="132"/>
      <c r="M696" s="132"/>
      <c r="N696" s="132"/>
      <c r="O696" s="132"/>
      <c r="P696" s="132"/>
      <c r="Q696" s="133"/>
      <c r="R696" s="132"/>
      <c r="S696" s="134"/>
      <c r="T696" s="135"/>
      <c r="U696" s="136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/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  <c r="BG696" s="137"/>
      <c r="BH696" s="137"/>
      <c r="BI696" s="137"/>
      <c r="BJ696" s="137"/>
      <c r="BK696" s="137"/>
      <c r="BL696" s="137"/>
      <c r="BM696" s="137"/>
      <c r="BN696" s="137"/>
      <c r="BO696" s="137"/>
      <c r="BP696" s="137"/>
      <c r="BQ696" s="137"/>
      <c r="BR696" s="137"/>
      <c r="BS696" s="137"/>
      <c r="BT696" s="137"/>
      <c r="BU696" s="137"/>
      <c r="BV696" s="137"/>
      <c r="BW696" s="137"/>
      <c r="BX696" s="137"/>
      <c r="BY696" s="137"/>
      <c r="BZ696" s="137"/>
      <c r="CA696" s="138"/>
      <c r="CB696" s="138"/>
      <c r="CC696" s="138"/>
      <c r="CD696" s="138"/>
      <c r="CE696" s="138"/>
      <c r="CF696" s="138"/>
    </row>
    <row r="697" ht="12.0" customHeight="1">
      <c r="A697" s="104"/>
      <c r="B697" s="104"/>
      <c r="C697" s="104"/>
      <c r="D697" s="104"/>
      <c r="E697" s="104"/>
      <c r="F697" s="104"/>
      <c r="G697" s="104"/>
      <c r="H697" s="104"/>
      <c r="I697" s="104"/>
      <c r="J697" s="132"/>
      <c r="K697" s="132"/>
      <c r="L697" s="132"/>
      <c r="M697" s="132"/>
      <c r="N697" s="132"/>
      <c r="O697" s="132"/>
      <c r="P697" s="132"/>
      <c r="Q697" s="133"/>
      <c r="R697" s="132"/>
      <c r="S697" s="134"/>
      <c r="T697" s="135"/>
      <c r="U697" s="136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/>
      <c r="AN697" s="137"/>
      <c r="AO697" s="137"/>
      <c r="AP697" s="137"/>
      <c r="AQ697" s="137"/>
      <c r="AR697" s="137"/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  <c r="BG697" s="137"/>
      <c r="BH697" s="137"/>
      <c r="BI697" s="137"/>
      <c r="BJ697" s="137"/>
      <c r="BK697" s="137"/>
      <c r="BL697" s="137"/>
      <c r="BM697" s="137"/>
      <c r="BN697" s="137"/>
      <c r="BO697" s="137"/>
      <c r="BP697" s="137"/>
      <c r="BQ697" s="137"/>
      <c r="BR697" s="137"/>
      <c r="BS697" s="137"/>
      <c r="BT697" s="137"/>
      <c r="BU697" s="137"/>
      <c r="BV697" s="137"/>
      <c r="BW697" s="137"/>
      <c r="BX697" s="137"/>
      <c r="BY697" s="137"/>
      <c r="BZ697" s="137"/>
      <c r="CA697" s="138"/>
      <c r="CB697" s="138"/>
      <c r="CC697" s="138"/>
      <c r="CD697" s="138"/>
      <c r="CE697" s="138"/>
      <c r="CF697" s="138"/>
    </row>
    <row r="698" ht="12.0" customHeight="1">
      <c r="A698" s="104"/>
      <c r="B698" s="104"/>
      <c r="C698" s="104"/>
      <c r="D698" s="104"/>
      <c r="E698" s="104"/>
      <c r="F698" s="104"/>
      <c r="G698" s="104"/>
      <c r="H698" s="104"/>
      <c r="I698" s="104"/>
      <c r="J698" s="132"/>
      <c r="K698" s="132"/>
      <c r="L698" s="132"/>
      <c r="M698" s="132"/>
      <c r="N698" s="132"/>
      <c r="O698" s="132"/>
      <c r="P698" s="132"/>
      <c r="Q698" s="133"/>
      <c r="R698" s="132"/>
      <c r="S698" s="134"/>
      <c r="T698" s="135"/>
      <c r="U698" s="136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  <c r="BG698" s="137"/>
      <c r="BH698" s="137"/>
      <c r="BI698" s="137"/>
      <c r="BJ698" s="137"/>
      <c r="BK698" s="137"/>
      <c r="BL698" s="137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8"/>
      <c r="CB698" s="138"/>
      <c r="CC698" s="138"/>
      <c r="CD698" s="138"/>
      <c r="CE698" s="138"/>
      <c r="CF698" s="138"/>
    </row>
    <row r="699" ht="12.0" customHeight="1">
      <c r="A699" s="104"/>
      <c r="B699" s="104"/>
      <c r="C699" s="104"/>
      <c r="D699" s="104"/>
      <c r="E699" s="104"/>
      <c r="F699" s="104"/>
      <c r="G699" s="104"/>
      <c r="H699" s="104"/>
      <c r="I699" s="104"/>
      <c r="J699" s="132"/>
      <c r="K699" s="132"/>
      <c r="L699" s="132"/>
      <c r="M699" s="132"/>
      <c r="N699" s="132"/>
      <c r="O699" s="132"/>
      <c r="P699" s="132"/>
      <c r="Q699" s="133"/>
      <c r="R699" s="132"/>
      <c r="S699" s="134"/>
      <c r="T699" s="135"/>
      <c r="U699" s="136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8"/>
      <c r="CB699" s="138"/>
      <c r="CC699" s="138"/>
      <c r="CD699" s="138"/>
      <c r="CE699" s="138"/>
      <c r="CF699" s="138"/>
    </row>
    <row r="700" ht="12.0" customHeight="1">
      <c r="A700" s="104"/>
      <c r="B700" s="104"/>
      <c r="C700" s="104"/>
      <c r="D700" s="104"/>
      <c r="E700" s="104"/>
      <c r="F700" s="104"/>
      <c r="G700" s="104"/>
      <c r="H700" s="104"/>
      <c r="I700" s="104"/>
      <c r="J700" s="132"/>
      <c r="K700" s="132"/>
      <c r="L700" s="132"/>
      <c r="M700" s="132"/>
      <c r="N700" s="132"/>
      <c r="O700" s="132"/>
      <c r="P700" s="132"/>
      <c r="Q700" s="133"/>
      <c r="R700" s="132"/>
      <c r="S700" s="134"/>
      <c r="T700" s="135"/>
      <c r="U700" s="136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8"/>
      <c r="CB700" s="138"/>
      <c r="CC700" s="138"/>
      <c r="CD700" s="138"/>
      <c r="CE700" s="138"/>
      <c r="CF700" s="138"/>
    </row>
    <row r="701" ht="12.0" customHeigh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32"/>
      <c r="K701" s="132"/>
      <c r="L701" s="132"/>
      <c r="M701" s="132"/>
      <c r="N701" s="132"/>
      <c r="O701" s="132"/>
      <c r="P701" s="132"/>
      <c r="Q701" s="133"/>
      <c r="R701" s="132"/>
      <c r="S701" s="134"/>
      <c r="T701" s="135"/>
      <c r="U701" s="136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  <c r="AS701" s="137"/>
      <c r="AT701" s="137"/>
      <c r="AU701" s="137"/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  <c r="BG701" s="137"/>
      <c r="BH701" s="137"/>
      <c r="BI701" s="137"/>
      <c r="BJ701" s="137"/>
      <c r="BK701" s="137"/>
      <c r="BL701" s="137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7"/>
      <c r="BW701" s="137"/>
      <c r="BX701" s="137"/>
      <c r="BY701" s="137"/>
      <c r="BZ701" s="137"/>
      <c r="CA701" s="138"/>
      <c r="CB701" s="138"/>
      <c r="CC701" s="138"/>
      <c r="CD701" s="138"/>
      <c r="CE701" s="138"/>
      <c r="CF701" s="138"/>
    </row>
    <row r="702" ht="12.0" customHeight="1">
      <c r="A702" s="104"/>
      <c r="B702" s="104"/>
      <c r="C702" s="104"/>
      <c r="D702" s="104"/>
      <c r="E702" s="104"/>
      <c r="F702" s="104"/>
      <c r="G702" s="104"/>
      <c r="H702" s="104"/>
      <c r="I702" s="104"/>
      <c r="J702" s="132"/>
      <c r="K702" s="132"/>
      <c r="L702" s="132"/>
      <c r="M702" s="132"/>
      <c r="N702" s="132"/>
      <c r="O702" s="132"/>
      <c r="P702" s="132"/>
      <c r="Q702" s="133"/>
      <c r="R702" s="132"/>
      <c r="S702" s="134"/>
      <c r="T702" s="135"/>
      <c r="U702" s="136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  <c r="BG702" s="137"/>
      <c r="BH702" s="137"/>
      <c r="BI702" s="137"/>
      <c r="BJ702" s="137"/>
      <c r="BK702" s="137"/>
      <c r="BL702" s="137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7"/>
      <c r="BW702" s="137"/>
      <c r="BX702" s="137"/>
      <c r="BY702" s="137"/>
      <c r="BZ702" s="137"/>
      <c r="CA702" s="138"/>
      <c r="CB702" s="138"/>
      <c r="CC702" s="138"/>
      <c r="CD702" s="138"/>
      <c r="CE702" s="138"/>
      <c r="CF702" s="138"/>
    </row>
    <row r="703" ht="12.0" customHeight="1">
      <c r="A703" s="104"/>
      <c r="B703" s="104"/>
      <c r="C703" s="104"/>
      <c r="D703" s="104"/>
      <c r="E703" s="104"/>
      <c r="F703" s="104"/>
      <c r="G703" s="104"/>
      <c r="H703" s="104"/>
      <c r="I703" s="104"/>
      <c r="J703" s="132"/>
      <c r="K703" s="132"/>
      <c r="L703" s="132"/>
      <c r="M703" s="132"/>
      <c r="N703" s="132"/>
      <c r="O703" s="132"/>
      <c r="P703" s="132"/>
      <c r="Q703" s="133"/>
      <c r="R703" s="132"/>
      <c r="S703" s="134"/>
      <c r="T703" s="135"/>
      <c r="U703" s="136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/>
      <c r="BF703" s="137"/>
      <c r="BG703" s="137"/>
      <c r="BH703" s="137"/>
      <c r="BI703" s="137"/>
      <c r="BJ703" s="137"/>
      <c r="BK703" s="137"/>
      <c r="BL703" s="137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7"/>
      <c r="BW703" s="137"/>
      <c r="BX703" s="137"/>
      <c r="BY703" s="137"/>
      <c r="BZ703" s="137"/>
      <c r="CA703" s="138"/>
      <c r="CB703" s="138"/>
      <c r="CC703" s="138"/>
      <c r="CD703" s="138"/>
      <c r="CE703" s="138"/>
      <c r="CF703" s="138"/>
    </row>
    <row r="704" ht="12.0" customHeight="1">
      <c r="A704" s="104"/>
      <c r="B704" s="104"/>
      <c r="C704" s="104"/>
      <c r="D704" s="104"/>
      <c r="E704" s="104"/>
      <c r="F704" s="104"/>
      <c r="G704" s="104"/>
      <c r="H704" s="104"/>
      <c r="I704" s="104"/>
      <c r="J704" s="132"/>
      <c r="K704" s="132"/>
      <c r="L704" s="132"/>
      <c r="M704" s="132"/>
      <c r="N704" s="132"/>
      <c r="O704" s="132"/>
      <c r="P704" s="132"/>
      <c r="Q704" s="133"/>
      <c r="R704" s="132"/>
      <c r="S704" s="134"/>
      <c r="T704" s="135"/>
      <c r="U704" s="136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/>
      <c r="BF704" s="137"/>
      <c r="BG704" s="137"/>
      <c r="BH704" s="137"/>
      <c r="BI704" s="137"/>
      <c r="BJ704" s="137"/>
      <c r="BK704" s="137"/>
      <c r="BL704" s="137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7"/>
      <c r="BW704" s="137"/>
      <c r="BX704" s="137"/>
      <c r="BY704" s="137"/>
      <c r="BZ704" s="137"/>
      <c r="CA704" s="138"/>
      <c r="CB704" s="138"/>
      <c r="CC704" s="138"/>
      <c r="CD704" s="138"/>
      <c r="CE704" s="138"/>
      <c r="CF704" s="138"/>
    </row>
    <row r="705" ht="12.0" customHeight="1">
      <c r="A705" s="104"/>
      <c r="B705" s="104"/>
      <c r="C705" s="104"/>
      <c r="D705" s="104"/>
      <c r="E705" s="104"/>
      <c r="F705" s="104"/>
      <c r="G705" s="104"/>
      <c r="H705" s="104"/>
      <c r="I705" s="104"/>
      <c r="J705" s="132"/>
      <c r="K705" s="132"/>
      <c r="L705" s="132"/>
      <c r="M705" s="132"/>
      <c r="N705" s="132"/>
      <c r="O705" s="132"/>
      <c r="P705" s="132"/>
      <c r="Q705" s="133"/>
      <c r="R705" s="132"/>
      <c r="S705" s="134"/>
      <c r="T705" s="135"/>
      <c r="U705" s="136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  <c r="BG705" s="137"/>
      <c r="BH705" s="137"/>
      <c r="BI705" s="137"/>
      <c r="BJ705" s="137"/>
      <c r="BK705" s="137"/>
      <c r="BL705" s="137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7"/>
      <c r="BW705" s="137"/>
      <c r="BX705" s="137"/>
      <c r="BY705" s="137"/>
      <c r="BZ705" s="137"/>
      <c r="CA705" s="138"/>
      <c r="CB705" s="138"/>
      <c r="CC705" s="138"/>
      <c r="CD705" s="138"/>
      <c r="CE705" s="138"/>
      <c r="CF705" s="138"/>
    </row>
    <row r="706" ht="12.0" customHeight="1">
      <c r="A706" s="104"/>
      <c r="B706" s="104"/>
      <c r="C706" s="104"/>
      <c r="D706" s="104"/>
      <c r="E706" s="104"/>
      <c r="F706" s="104"/>
      <c r="G706" s="104"/>
      <c r="H706" s="104"/>
      <c r="I706" s="104"/>
      <c r="J706" s="132"/>
      <c r="K706" s="132"/>
      <c r="L706" s="132"/>
      <c r="M706" s="132"/>
      <c r="N706" s="132"/>
      <c r="O706" s="132"/>
      <c r="P706" s="132"/>
      <c r="Q706" s="133"/>
      <c r="R706" s="132"/>
      <c r="S706" s="134"/>
      <c r="T706" s="135"/>
      <c r="U706" s="136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/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  <c r="BG706" s="137"/>
      <c r="BH706" s="137"/>
      <c r="BI706" s="137"/>
      <c r="BJ706" s="137"/>
      <c r="BK706" s="137"/>
      <c r="BL706" s="137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7"/>
      <c r="BW706" s="137"/>
      <c r="BX706" s="137"/>
      <c r="BY706" s="137"/>
      <c r="BZ706" s="137"/>
      <c r="CA706" s="138"/>
      <c r="CB706" s="138"/>
      <c r="CC706" s="138"/>
      <c r="CD706" s="138"/>
      <c r="CE706" s="138"/>
      <c r="CF706" s="138"/>
    </row>
    <row r="707" ht="12.0" customHeight="1">
      <c r="A707" s="104"/>
      <c r="B707" s="104"/>
      <c r="C707" s="104"/>
      <c r="D707" s="104"/>
      <c r="E707" s="104"/>
      <c r="F707" s="104"/>
      <c r="G707" s="104"/>
      <c r="H707" s="104"/>
      <c r="I707" s="104"/>
      <c r="J707" s="132"/>
      <c r="K707" s="132"/>
      <c r="L707" s="132"/>
      <c r="M707" s="132"/>
      <c r="N707" s="132"/>
      <c r="O707" s="132"/>
      <c r="P707" s="132"/>
      <c r="Q707" s="133"/>
      <c r="R707" s="132"/>
      <c r="S707" s="134"/>
      <c r="T707" s="135"/>
      <c r="U707" s="136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/>
      <c r="AS707" s="137"/>
      <c r="AT707" s="137"/>
      <c r="AU707" s="137"/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  <c r="BG707" s="137"/>
      <c r="BH707" s="137"/>
      <c r="BI707" s="137"/>
      <c r="BJ707" s="137"/>
      <c r="BK707" s="137"/>
      <c r="BL707" s="137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7"/>
      <c r="BW707" s="137"/>
      <c r="BX707" s="137"/>
      <c r="BY707" s="137"/>
      <c r="BZ707" s="137"/>
      <c r="CA707" s="138"/>
      <c r="CB707" s="138"/>
      <c r="CC707" s="138"/>
      <c r="CD707" s="138"/>
      <c r="CE707" s="138"/>
      <c r="CF707" s="138"/>
    </row>
    <row r="708" ht="12.0" customHeight="1">
      <c r="A708" s="104"/>
      <c r="B708" s="104"/>
      <c r="C708" s="104"/>
      <c r="D708" s="104"/>
      <c r="E708" s="104"/>
      <c r="F708" s="104"/>
      <c r="G708" s="104"/>
      <c r="H708" s="104"/>
      <c r="I708" s="104"/>
      <c r="J708" s="132"/>
      <c r="K708" s="132"/>
      <c r="L708" s="132"/>
      <c r="M708" s="132"/>
      <c r="N708" s="132"/>
      <c r="O708" s="132"/>
      <c r="P708" s="132"/>
      <c r="Q708" s="133"/>
      <c r="R708" s="132"/>
      <c r="S708" s="134"/>
      <c r="T708" s="135"/>
      <c r="U708" s="136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/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  <c r="BG708" s="137"/>
      <c r="BH708" s="137"/>
      <c r="BI708" s="137"/>
      <c r="BJ708" s="137"/>
      <c r="BK708" s="137"/>
      <c r="BL708" s="137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7"/>
      <c r="BW708" s="137"/>
      <c r="BX708" s="137"/>
      <c r="BY708" s="137"/>
      <c r="BZ708" s="137"/>
      <c r="CA708" s="138"/>
      <c r="CB708" s="138"/>
      <c r="CC708" s="138"/>
      <c r="CD708" s="138"/>
      <c r="CE708" s="138"/>
      <c r="CF708" s="138"/>
    </row>
    <row r="709" ht="12.0" customHeight="1">
      <c r="A709" s="104"/>
      <c r="B709" s="104"/>
      <c r="C709" s="104"/>
      <c r="D709" s="104"/>
      <c r="E709" s="104"/>
      <c r="F709" s="104"/>
      <c r="G709" s="104"/>
      <c r="H709" s="104"/>
      <c r="I709" s="104"/>
      <c r="J709" s="132"/>
      <c r="K709" s="132"/>
      <c r="L709" s="132"/>
      <c r="M709" s="132"/>
      <c r="N709" s="132"/>
      <c r="O709" s="132"/>
      <c r="P709" s="132"/>
      <c r="Q709" s="133"/>
      <c r="R709" s="132"/>
      <c r="S709" s="134"/>
      <c r="T709" s="135"/>
      <c r="U709" s="136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  <c r="BG709" s="137"/>
      <c r="BH709" s="137"/>
      <c r="BI709" s="137"/>
      <c r="BJ709" s="137"/>
      <c r="BK709" s="137"/>
      <c r="BL709" s="137"/>
      <c r="BM709" s="137"/>
      <c r="BN709" s="137"/>
      <c r="BO709" s="137"/>
      <c r="BP709" s="137"/>
      <c r="BQ709" s="137"/>
      <c r="BR709" s="137"/>
      <c r="BS709" s="137"/>
      <c r="BT709" s="137"/>
      <c r="BU709" s="137"/>
      <c r="BV709" s="137"/>
      <c r="BW709" s="137"/>
      <c r="BX709" s="137"/>
      <c r="BY709" s="137"/>
      <c r="BZ709" s="137"/>
      <c r="CA709" s="138"/>
      <c r="CB709" s="138"/>
      <c r="CC709" s="138"/>
      <c r="CD709" s="138"/>
      <c r="CE709" s="138"/>
      <c r="CF709" s="138"/>
    </row>
    <row r="710" ht="12.0" customHeight="1">
      <c r="A710" s="104"/>
      <c r="B710" s="104"/>
      <c r="C710" s="104"/>
      <c r="D710" s="104"/>
      <c r="E710" s="104"/>
      <c r="F710" s="104"/>
      <c r="G710" s="104"/>
      <c r="H710" s="104"/>
      <c r="I710" s="104"/>
      <c r="J710" s="132"/>
      <c r="K710" s="132"/>
      <c r="L710" s="132"/>
      <c r="M710" s="132"/>
      <c r="N710" s="132"/>
      <c r="O710" s="132"/>
      <c r="P710" s="132"/>
      <c r="Q710" s="133"/>
      <c r="R710" s="132"/>
      <c r="S710" s="134"/>
      <c r="T710" s="135"/>
      <c r="U710" s="136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/>
      <c r="AN710" s="137"/>
      <c r="AO710" s="137"/>
      <c r="AP710" s="137"/>
      <c r="AQ710" s="137"/>
      <c r="AR710" s="137"/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  <c r="BG710" s="137"/>
      <c r="BH710" s="137"/>
      <c r="BI710" s="137"/>
      <c r="BJ710" s="137"/>
      <c r="BK710" s="137"/>
      <c r="BL710" s="137"/>
      <c r="BM710" s="137"/>
      <c r="BN710" s="137"/>
      <c r="BO710" s="137"/>
      <c r="BP710" s="137"/>
      <c r="BQ710" s="137"/>
      <c r="BR710" s="137"/>
      <c r="BS710" s="137"/>
      <c r="BT710" s="137"/>
      <c r="BU710" s="137"/>
      <c r="BV710" s="137"/>
      <c r="BW710" s="137"/>
      <c r="BX710" s="137"/>
      <c r="BY710" s="137"/>
      <c r="BZ710" s="137"/>
      <c r="CA710" s="138"/>
      <c r="CB710" s="138"/>
      <c r="CC710" s="138"/>
      <c r="CD710" s="138"/>
      <c r="CE710" s="138"/>
      <c r="CF710" s="138"/>
    </row>
    <row r="711" ht="12.0" customHeight="1">
      <c r="A711" s="104"/>
      <c r="B711" s="104"/>
      <c r="C711" s="104"/>
      <c r="D711" s="104"/>
      <c r="E711" s="104"/>
      <c r="F711" s="104"/>
      <c r="G711" s="104"/>
      <c r="H711" s="104"/>
      <c r="I711" s="104"/>
      <c r="J711" s="132"/>
      <c r="K711" s="132"/>
      <c r="L711" s="132"/>
      <c r="M711" s="132"/>
      <c r="N711" s="132"/>
      <c r="O711" s="132"/>
      <c r="P711" s="132"/>
      <c r="Q711" s="133"/>
      <c r="R711" s="132"/>
      <c r="S711" s="134"/>
      <c r="T711" s="135"/>
      <c r="U711" s="136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/>
      <c r="BB711" s="137"/>
      <c r="BC711" s="137"/>
      <c r="BD711" s="137"/>
      <c r="BE711" s="137"/>
      <c r="BF711" s="137"/>
      <c r="BG711" s="137"/>
      <c r="BH711" s="137"/>
      <c r="BI711" s="137"/>
      <c r="BJ711" s="137"/>
      <c r="BK711" s="137"/>
      <c r="BL711" s="137"/>
      <c r="BM711" s="137"/>
      <c r="BN711" s="137"/>
      <c r="BO711" s="137"/>
      <c r="BP711" s="137"/>
      <c r="BQ711" s="137"/>
      <c r="BR711" s="137"/>
      <c r="BS711" s="137"/>
      <c r="BT711" s="137"/>
      <c r="BU711" s="137"/>
      <c r="BV711" s="137"/>
      <c r="BW711" s="137"/>
      <c r="BX711" s="137"/>
      <c r="BY711" s="137"/>
      <c r="BZ711" s="137"/>
      <c r="CA711" s="138"/>
      <c r="CB711" s="138"/>
      <c r="CC711" s="138"/>
      <c r="CD711" s="138"/>
      <c r="CE711" s="138"/>
      <c r="CF711" s="138"/>
    </row>
    <row r="712" ht="12.0" customHeight="1">
      <c r="A712" s="104"/>
      <c r="B712" s="104"/>
      <c r="C712" s="104"/>
      <c r="D712" s="104"/>
      <c r="E712" s="104"/>
      <c r="F712" s="104"/>
      <c r="G712" s="104"/>
      <c r="H712" s="104"/>
      <c r="I712" s="104"/>
      <c r="J712" s="132"/>
      <c r="K712" s="132"/>
      <c r="L712" s="132"/>
      <c r="M712" s="132"/>
      <c r="N712" s="132"/>
      <c r="O712" s="132"/>
      <c r="P712" s="132"/>
      <c r="Q712" s="133"/>
      <c r="R712" s="132"/>
      <c r="S712" s="134"/>
      <c r="T712" s="135"/>
      <c r="U712" s="136"/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/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  <c r="BG712" s="137"/>
      <c r="BH712" s="137"/>
      <c r="BI712" s="137"/>
      <c r="BJ712" s="137"/>
      <c r="BK712" s="137"/>
      <c r="BL712" s="137"/>
      <c r="BM712" s="137"/>
      <c r="BN712" s="137"/>
      <c r="BO712" s="137"/>
      <c r="BP712" s="137"/>
      <c r="BQ712" s="137"/>
      <c r="BR712" s="137"/>
      <c r="BS712" s="137"/>
      <c r="BT712" s="137"/>
      <c r="BU712" s="137"/>
      <c r="BV712" s="137"/>
      <c r="BW712" s="137"/>
      <c r="BX712" s="137"/>
      <c r="BY712" s="137"/>
      <c r="BZ712" s="137"/>
      <c r="CA712" s="138"/>
      <c r="CB712" s="138"/>
      <c r="CC712" s="138"/>
      <c r="CD712" s="138"/>
      <c r="CE712" s="138"/>
      <c r="CF712" s="138"/>
    </row>
    <row r="713" ht="12.0" customHeight="1">
      <c r="A713" s="104"/>
      <c r="B713" s="104"/>
      <c r="C713" s="104"/>
      <c r="D713" s="104"/>
      <c r="E713" s="104"/>
      <c r="F713" s="104"/>
      <c r="G713" s="104"/>
      <c r="H713" s="104"/>
      <c r="I713" s="104"/>
      <c r="J713" s="132"/>
      <c r="K713" s="132"/>
      <c r="L713" s="132"/>
      <c r="M713" s="132"/>
      <c r="N713" s="132"/>
      <c r="O713" s="132"/>
      <c r="P713" s="132"/>
      <c r="Q713" s="133"/>
      <c r="R713" s="132"/>
      <c r="S713" s="134"/>
      <c r="T713" s="135"/>
      <c r="U713" s="136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/>
      <c r="AN713" s="137"/>
      <c r="AO713" s="137"/>
      <c r="AP713" s="137"/>
      <c r="AQ713" s="137"/>
      <c r="AR713" s="137"/>
      <c r="AS713" s="137"/>
      <c r="AT713" s="137"/>
      <c r="AU713" s="137"/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  <c r="BG713" s="137"/>
      <c r="BH713" s="137"/>
      <c r="BI713" s="137"/>
      <c r="BJ713" s="137"/>
      <c r="BK713" s="137"/>
      <c r="BL713" s="137"/>
      <c r="BM713" s="137"/>
      <c r="BN713" s="137"/>
      <c r="BO713" s="137"/>
      <c r="BP713" s="137"/>
      <c r="BQ713" s="137"/>
      <c r="BR713" s="137"/>
      <c r="BS713" s="137"/>
      <c r="BT713" s="137"/>
      <c r="BU713" s="137"/>
      <c r="BV713" s="137"/>
      <c r="BW713" s="137"/>
      <c r="BX713" s="137"/>
      <c r="BY713" s="137"/>
      <c r="BZ713" s="137"/>
      <c r="CA713" s="138"/>
      <c r="CB713" s="138"/>
      <c r="CC713" s="138"/>
      <c r="CD713" s="138"/>
      <c r="CE713" s="138"/>
      <c r="CF713" s="138"/>
    </row>
    <row r="714" ht="12.0" customHeigh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32"/>
      <c r="K714" s="132"/>
      <c r="L714" s="132"/>
      <c r="M714" s="132"/>
      <c r="N714" s="132"/>
      <c r="O714" s="132"/>
      <c r="P714" s="132"/>
      <c r="Q714" s="133"/>
      <c r="R714" s="132"/>
      <c r="S714" s="134"/>
      <c r="T714" s="135"/>
      <c r="U714" s="136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/>
      <c r="AN714" s="137"/>
      <c r="AO714" s="137"/>
      <c r="AP714" s="137"/>
      <c r="AQ714" s="137"/>
      <c r="AR714" s="137"/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  <c r="BG714" s="137"/>
      <c r="BH714" s="137"/>
      <c r="BI714" s="137"/>
      <c r="BJ714" s="137"/>
      <c r="BK714" s="137"/>
      <c r="BL714" s="137"/>
      <c r="BM714" s="137"/>
      <c r="BN714" s="137"/>
      <c r="BO714" s="137"/>
      <c r="BP714" s="137"/>
      <c r="BQ714" s="137"/>
      <c r="BR714" s="137"/>
      <c r="BS714" s="137"/>
      <c r="BT714" s="137"/>
      <c r="BU714" s="137"/>
      <c r="BV714" s="137"/>
      <c r="BW714" s="137"/>
      <c r="BX714" s="137"/>
      <c r="BY714" s="137"/>
      <c r="BZ714" s="137"/>
      <c r="CA714" s="138"/>
      <c r="CB714" s="138"/>
      <c r="CC714" s="138"/>
      <c r="CD714" s="138"/>
      <c r="CE714" s="138"/>
      <c r="CF714" s="138"/>
    </row>
    <row r="715" ht="12.0" customHeight="1">
      <c r="A715" s="104"/>
      <c r="B715" s="104"/>
      <c r="C715" s="104"/>
      <c r="D715" s="104"/>
      <c r="E715" s="104"/>
      <c r="F715" s="104"/>
      <c r="G715" s="104"/>
      <c r="H715" s="104"/>
      <c r="I715" s="104"/>
      <c r="J715" s="132"/>
      <c r="K715" s="132"/>
      <c r="L715" s="132"/>
      <c r="M715" s="132"/>
      <c r="N715" s="132"/>
      <c r="O715" s="132"/>
      <c r="P715" s="132"/>
      <c r="Q715" s="133"/>
      <c r="R715" s="132"/>
      <c r="S715" s="134"/>
      <c r="T715" s="135"/>
      <c r="U715" s="136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/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  <c r="BG715" s="137"/>
      <c r="BH715" s="137"/>
      <c r="BI715" s="137"/>
      <c r="BJ715" s="137"/>
      <c r="BK715" s="137"/>
      <c r="BL715" s="137"/>
      <c r="BM715" s="137"/>
      <c r="BN715" s="137"/>
      <c r="BO715" s="137"/>
      <c r="BP715" s="137"/>
      <c r="BQ715" s="137"/>
      <c r="BR715" s="137"/>
      <c r="BS715" s="137"/>
      <c r="BT715" s="137"/>
      <c r="BU715" s="137"/>
      <c r="BV715" s="137"/>
      <c r="BW715" s="137"/>
      <c r="BX715" s="137"/>
      <c r="BY715" s="137"/>
      <c r="BZ715" s="137"/>
      <c r="CA715" s="138"/>
      <c r="CB715" s="138"/>
      <c r="CC715" s="138"/>
      <c r="CD715" s="138"/>
      <c r="CE715" s="138"/>
      <c r="CF715" s="138"/>
    </row>
    <row r="716" ht="12.0" customHeight="1">
      <c r="A716" s="104"/>
      <c r="B716" s="104"/>
      <c r="C716" s="104"/>
      <c r="D716" s="104"/>
      <c r="E716" s="104"/>
      <c r="F716" s="104"/>
      <c r="G716" s="104"/>
      <c r="H716" s="104"/>
      <c r="I716" s="104"/>
      <c r="J716" s="132"/>
      <c r="K716" s="132"/>
      <c r="L716" s="132"/>
      <c r="M716" s="132"/>
      <c r="N716" s="132"/>
      <c r="O716" s="132"/>
      <c r="P716" s="132"/>
      <c r="Q716" s="133"/>
      <c r="R716" s="132"/>
      <c r="S716" s="134"/>
      <c r="T716" s="135"/>
      <c r="U716" s="136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  <c r="BG716" s="137"/>
      <c r="BH716" s="137"/>
      <c r="BI716" s="137"/>
      <c r="BJ716" s="137"/>
      <c r="BK716" s="137"/>
      <c r="BL716" s="137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138"/>
      <c r="CB716" s="138"/>
      <c r="CC716" s="138"/>
      <c r="CD716" s="138"/>
      <c r="CE716" s="138"/>
      <c r="CF716" s="138"/>
    </row>
    <row r="717" ht="12.0" customHeight="1">
      <c r="A717" s="104"/>
      <c r="B717" s="104"/>
      <c r="C717" s="104"/>
      <c r="D717" s="104"/>
      <c r="E717" s="104"/>
      <c r="F717" s="104"/>
      <c r="G717" s="104"/>
      <c r="H717" s="104"/>
      <c r="I717" s="104"/>
      <c r="J717" s="132"/>
      <c r="K717" s="132"/>
      <c r="L717" s="132"/>
      <c r="M717" s="132"/>
      <c r="N717" s="132"/>
      <c r="O717" s="132"/>
      <c r="P717" s="132"/>
      <c r="Q717" s="133"/>
      <c r="R717" s="132"/>
      <c r="S717" s="134"/>
      <c r="T717" s="135"/>
      <c r="U717" s="136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  <c r="BG717" s="137"/>
      <c r="BH717" s="137"/>
      <c r="BI717" s="137"/>
      <c r="BJ717" s="137"/>
      <c r="BK717" s="137"/>
      <c r="BL717" s="137"/>
      <c r="BM717" s="137"/>
      <c r="BN717" s="137"/>
      <c r="BO717" s="137"/>
      <c r="BP717" s="137"/>
      <c r="BQ717" s="137"/>
      <c r="BR717" s="137"/>
      <c r="BS717" s="137"/>
      <c r="BT717" s="137"/>
      <c r="BU717" s="137"/>
      <c r="BV717" s="137"/>
      <c r="BW717" s="137"/>
      <c r="BX717" s="137"/>
      <c r="BY717" s="137"/>
      <c r="BZ717" s="137"/>
      <c r="CA717" s="138"/>
      <c r="CB717" s="138"/>
      <c r="CC717" s="138"/>
      <c r="CD717" s="138"/>
      <c r="CE717" s="138"/>
      <c r="CF717" s="138"/>
    </row>
    <row r="718" ht="12.0" customHeight="1">
      <c r="A718" s="104"/>
      <c r="B718" s="104"/>
      <c r="C718" s="104"/>
      <c r="D718" s="104"/>
      <c r="E718" s="104"/>
      <c r="F718" s="104"/>
      <c r="G718" s="104"/>
      <c r="H718" s="104"/>
      <c r="I718" s="104"/>
      <c r="J718" s="132"/>
      <c r="K718" s="132"/>
      <c r="L718" s="132"/>
      <c r="M718" s="132"/>
      <c r="N718" s="132"/>
      <c r="O718" s="132"/>
      <c r="P718" s="132"/>
      <c r="Q718" s="133"/>
      <c r="R718" s="132"/>
      <c r="S718" s="134"/>
      <c r="T718" s="135"/>
      <c r="U718" s="136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/>
      <c r="AN718" s="137"/>
      <c r="AO718" s="137"/>
      <c r="AP718" s="137"/>
      <c r="AQ718" s="137"/>
      <c r="AR718" s="137"/>
      <c r="AS718" s="137"/>
      <c r="AT718" s="137"/>
      <c r="AU718" s="137"/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  <c r="BG718" s="137"/>
      <c r="BH718" s="137"/>
      <c r="BI718" s="137"/>
      <c r="BJ718" s="137"/>
      <c r="BK718" s="137"/>
      <c r="BL718" s="137"/>
      <c r="BM718" s="137"/>
      <c r="BN718" s="137"/>
      <c r="BO718" s="137"/>
      <c r="BP718" s="137"/>
      <c r="BQ718" s="137"/>
      <c r="BR718" s="137"/>
      <c r="BS718" s="137"/>
      <c r="BT718" s="137"/>
      <c r="BU718" s="137"/>
      <c r="BV718" s="137"/>
      <c r="BW718" s="137"/>
      <c r="BX718" s="137"/>
      <c r="BY718" s="137"/>
      <c r="BZ718" s="137"/>
      <c r="CA718" s="138"/>
      <c r="CB718" s="138"/>
      <c r="CC718" s="138"/>
      <c r="CD718" s="138"/>
      <c r="CE718" s="138"/>
      <c r="CF718" s="138"/>
    </row>
    <row r="719" ht="12.0" customHeight="1">
      <c r="A719" s="104"/>
      <c r="B719" s="104"/>
      <c r="C719" s="104"/>
      <c r="D719" s="104"/>
      <c r="E719" s="104"/>
      <c r="F719" s="104"/>
      <c r="G719" s="104"/>
      <c r="H719" s="104"/>
      <c r="I719" s="104"/>
      <c r="J719" s="132"/>
      <c r="K719" s="132"/>
      <c r="L719" s="132"/>
      <c r="M719" s="132"/>
      <c r="N719" s="132"/>
      <c r="O719" s="132"/>
      <c r="P719" s="132"/>
      <c r="Q719" s="133"/>
      <c r="R719" s="132"/>
      <c r="S719" s="134"/>
      <c r="T719" s="135"/>
      <c r="U719" s="136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/>
      <c r="BB719" s="137"/>
      <c r="BC719" s="137"/>
      <c r="BD719" s="137"/>
      <c r="BE719" s="137"/>
      <c r="BF719" s="137"/>
      <c r="BG719" s="137"/>
      <c r="BH719" s="137"/>
      <c r="BI719" s="137"/>
      <c r="BJ719" s="137"/>
      <c r="BK719" s="137"/>
      <c r="BL719" s="137"/>
      <c r="BM719" s="137"/>
      <c r="BN719" s="137"/>
      <c r="BO719" s="137"/>
      <c r="BP719" s="137"/>
      <c r="BQ719" s="137"/>
      <c r="BR719" s="137"/>
      <c r="BS719" s="137"/>
      <c r="BT719" s="137"/>
      <c r="BU719" s="137"/>
      <c r="BV719" s="137"/>
      <c r="BW719" s="137"/>
      <c r="BX719" s="137"/>
      <c r="BY719" s="137"/>
      <c r="BZ719" s="137"/>
      <c r="CA719" s="138"/>
      <c r="CB719" s="138"/>
      <c r="CC719" s="138"/>
      <c r="CD719" s="138"/>
      <c r="CE719" s="138"/>
      <c r="CF719" s="138"/>
    </row>
    <row r="720" ht="12.0" customHeight="1">
      <c r="A720" s="104"/>
      <c r="B720" s="104"/>
      <c r="C720" s="104"/>
      <c r="D720" s="104"/>
      <c r="E720" s="104"/>
      <c r="F720" s="104"/>
      <c r="G720" s="104"/>
      <c r="H720" s="104"/>
      <c r="I720" s="104"/>
      <c r="J720" s="132"/>
      <c r="K720" s="132"/>
      <c r="L720" s="132"/>
      <c r="M720" s="132"/>
      <c r="N720" s="132"/>
      <c r="O720" s="132"/>
      <c r="P720" s="132"/>
      <c r="Q720" s="133"/>
      <c r="R720" s="132"/>
      <c r="S720" s="134"/>
      <c r="T720" s="135"/>
      <c r="U720" s="136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/>
      <c r="BB720" s="137"/>
      <c r="BC720" s="137"/>
      <c r="BD720" s="137"/>
      <c r="BE720" s="137"/>
      <c r="BF720" s="137"/>
      <c r="BG720" s="137"/>
      <c r="BH720" s="137"/>
      <c r="BI720" s="137"/>
      <c r="BJ720" s="137"/>
      <c r="BK720" s="137"/>
      <c r="BL720" s="137"/>
      <c r="BM720" s="137"/>
      <c r="BN720" s="137"/>
      <c r="BO720" s="137"/>
      <c r="BP720" s="137"/>
      <c r="BQ720" s="137"/>
      <c r="BR720" s="137"/>
      <c r="BS720" s="137"/>
      <c r="BT720" s="137"/>
      <c r="BU720" s="137"/>
      <c r="BV720" s="137"/>
      <c r="BW720" s="137"/>
      <c r="BX720" s="137"/>
      <c r="BY720" s="137"/>
      <c r="BZ720" s="137"/>
      <c r="CA720" s="138"/>
      <c r="CB720" s="138"/>
      <c r="CC720" s="138"/>
      <c r="CD720" s="138"/>
      <c r="CE720" s="138"/>
      <c r="CF720" s="138"/>
    </row>
    <row r="721" ht="12.0" customHeight="1">
      <c r="A721" s="104"/>
      <c r="B721" s="104"/>
      <c r="C721" s="104"/>
      <c r="D721" s="104"/>
      <c r="E721" s="104"/>
      <c r="F721" s="104"/>
      <c r="G721" s="104"/>
      <c r="H721" s="104"/>
      <c r="I721" s="104"/>
      <c r="J721" s="132"/>
      <c r="K721" s="132"/>
      <c r="L721" s="132"/>
      <c r="M721" s="132"/>
      <c r="N721" s="132"/>
      <c r="O721" s="132"/>
      <c r="P721" s="132"/>
      <c r="Q721" s="133"/>
      <c r="R721" s="132"/>
      <c r="S721" s="134"/>
      <c r="T721" s="135"/>
      <c r="U721" s="136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  <c r="BG721" s="137"/>
      <c r="BH721" s="137"/>
      <c r="BI721" s="137"/>
      <c r="BJ721" s="137"/>
      <c r="BK721" s="137"/>
      <c r="BL721" s="137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7"/>
      <c r="BW721" s="137"/>
      <c r="BX721" s="137"/>
      <c r="BY721" s="137"/>
      <c r="BZ721" s="137"/>
      <c r="CA721" s="138"/>
      <c r="CB721" s="138"/>
      <c r="CC721" s="138"/>
      <c r="CD721" s="138"/>
      <c r="CE721" s="138"/>
      <c r="CF721" s="138"/>
    </row>
    <row r="722" ht="12.0" customHeight="1">
      <c r="A722" s="104"/>
      <c r="B722" s="104"/>
      <c r="C722" s="104"/>
      <c r="D722" s="104"/>
      <c r="E722" s="104"/>
      <c r="F722" s="104"/>
      <c r="G722" s="104"/>
      <c r="H722" s="104"/>
      <c r="I722" s="104"/>
      <c r="J722" s="132"/>
      <c r="K722" s="132"/>
      <c r="L722" s="132"/>
      <c r="M722" s="132"/>
      <c r="N722" s="132"/>
      <c r="O722" s="132"/>
      <c r="P722" s="132"/>
      <c r="Q722" s="133"/>
      <c r="R722" s="132"/>
      <c r="S722" s="134"/>
      <c r="T722" s="135"/>
      <c r="U722" s="136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  <c r="BG722" s="137"/>
      <c r="BH722" s="137"/>
      <c r="BI722" s="137"/>
      <c r="BJ722" s="137"/>
      <c r="BK722" s="137"/>
      <c r="BL722" s="137"/>
      <c r="BM722" s="137"/>
      <c r="BN722" s="137"/>
      <c r="BO722" s="137"/>
      <c r="BP722" s="137"/>
      <c r="BQ722" s="137"/>
      <c r="BR722" s="137"/>
      <c r="BS722" s="137"/>
      <c r="BT722" s="137"/>
      <c r="BU722" s="137"/>
      <c r="BV722" s="137"/>
      <c r="BW722" s="137"/>
      <c r="BX722" s="137"/>
      <c r="BY722" s="137"/>
      <c r="BZ722" s="137"/>
      <c r="CA722" s="138"/>
      <c r="CB722" s="138"/>
      <c r="CC722" s="138"/>
      <c r="CD722" s="138"/>
      <c r="CE722" s="138"/>
      <c r="CF722" s="138"/>
    </row>
    <row r="723" ht="12.0" customHeight="1">
      <c r="A723" s="104"/>
      <c r="B723" s="104"/>
      <c r="C723" s="104"/>
      <c r="D723" s="104"/>
      <c r="E723" s="104"/>
      <c r="F723" s="104"/>
      <c r="G723" s="104"/>
      <c r="H723" s="104"/>
      <c r="I723" s="104"/>
      <c r="J723" s="132"/>
      <c r="K723" s="132"/>
      <c r="L723" s="132"/>
      <c r="M723" s="132"/>
      <c r="N723" s="132"/>
      <c r="O723" s="132"/>
      <c r="P723" s="132"/>
      <c r="Q723" s="133"/>
      <c r="R723" s="132"/>
      <c r="S723" s="134"/>
      <c r="T723" s="135"/>
      <c r="U723" s="136"/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/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  <c r="BG723" s="137"/>
      <c r="BH723" s="137"/>
      <c r="BI723" s="137"/>
      <c r="BJ723" s="137"/>
      <c r="BK723" s="137"/>
      <c r="BL723" s="137"/>
      <c r="BM723" s="137"/>
      <c r="BN723" s="137"/>
      <c r="BO723" s="137"/>
      <c r="BP723" s="137"/>
      <c r="BQ723" s="137"/>
      <c r="BR723" s="137"/>
      <c r="BS723" s="137"/>
      <c r="BT723" s="137"/>
      <c r="BU723" s="137"/>
      <c r="BV723" s="137"/>
      <c r="BW723" s="137"/>
      <c r="BX723" s="137"/>
      <c r="BY723" s="137"/>
      <c r="BZ723" s="137"/>
      <c r="CA723" s="138"/>
      <c r="CB723" s="138"/>
      <c r="CC723" s="138"/>
      <c r="CD723" s="138"/>
      <c r="CE723" s="138"/>
      <c r="CF723" s="138"/>
    </row>
    <row r="724" ht="12.0" customHeight="1">
      <c r="A724" s="104"/>
      <c r="B724" s="104"/>
      <c r="C724" s="104"/>
      <c r="D724" s="104"/>
      <c r="E724" s="104"/>
      <c r="F724" s="104"/>
      <c r="G724" s="104"/>
      <c r="H724" s="104"/>
      <c r="I724" s="104"/>
      <c r="J724" s="132"/>
      <c r="K724" s="132"/>
      <c r="L724" s="132"/>
      <c r="M724" s="132"/>
      <c r="N724" s="132"/>
      <c r="O724" s="132"/>
      <c r="P724" s="132"/>
      <c r="Q724" s="133"/>
      <c r="R724" s="132"/>
      <c r="S724" s="134"/>
      <c r="T724" s="135"/>
      <c r="U724" s="136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/>
      <c r="BE724" s="137"/>
      <c r="BF724" s="137"/>
      <c r="BG724" s="137"/>
      <c r="BH724" s="137"/>
      <c r="BI724" s="137"/>
      <c r="BJ724" s="137"/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8"/>
      <c r="CB724" s="138"/>
      <c r="CC724" s="138"/>
      <c r="CD724" s="138"/>
      <c r="CE724" s="138"/>
      <c r="CF724" s="138"/>
    </row>
    <row r="725" ht="12.0" customHeight="1">
      <c r="A725" s="104"/>
      <c r="B725" s="104"/>
      <c r="C725" s="104"/>
      <c r="D725" s="104"/>
      <c r="E725" s="104"/>
      <c r="F725" s="104"/>
      <c r="G725" s="104"/>
      <c r="H725" s="104"/>
      <c r="I725" s="104"/>
      <c r="J725" s="132"/>
      <c r="K725" s="132"/>
      <c r="L725" s="132"/>
      <c r="M725" s="132"/>
      <c r="N725" s="132"/>
      <c r="O725" s="132"/>
      <c r="P725" s="132"/>
      <c r="Q725" s="133"/>
      <c r="R725" s="132"/>
      <c r="S725" s="134"/>
      <c r="T725" s="135"/>
      <c r="U725" s="136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/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  <c r="BG725" s="137"/>
      <c r="BH725" s="137"/>
      <c r="BI725" s="137"/>
      <c r="BJ725" s="137"/>
      <c r="BK725" s="137"/>
      <c r="BL725" s="137"/>
      <c r="BM725" s="137"/>
      <c r="BN725" s="137"/>
      <c r="BO725" s="137"/>
      <c r="BP725" s="137"/>
      <c r="BQ725" s="137"/>
      <c r="BR725" s="137"/>
      <c r="BS725" s="137"/>
      <c r="BT725" s="137"/>
      <c r="BU725" s="137"/>
      <c r="BV725" s="137"/>
      <c r="BW725" s="137"/>
      <c r="BX725" s="137"/>
      <c r="BY725" s="137"/>
      <c r="BZ725" s="137"/>
      <c r="CA725" s="138"/>
      <c r="CB725" s="138"/>
      <c r="CC725" s="138"/>
      <c r="CD725" s="138"/>
      <c r="CE725" s="138"/>
      <c r="CF725" s="138"/>
    </row>
    <row r="726" ht="12.0" customHeight="1">
      <c r="A726" s="104"/>
      <c r="B726" s="104"/>
      <c r="C726" s="104"/>
      <c r="D726" s="104"/>
      <c r="E726" s="104"/>
      <c r="F726" s="104"/>
      <c r="G726" s="104"/>
      <c r="H726" s="104"/>
      <c r="I726" s="104"/>
      <c r="J726" s="132"/>
      <c r="K726" s="132"/>
      <c r="L726" s="132"/>
      <c r="M726" s="132"/>
      <c r="N726" s="132"/>
      <c r="O726" s="132"/>
      <c r="P726" s="132"/>
      <c r="Q726" s="133"/>
      <c r="R726" s="132"/>
      <c r="S726" s="134"/>
      <c r="T726" s="135"/>
      <c r="U726" s="136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  <c r="AM726" s="137"/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  <c r="BG726" s="137"/>
      <c r="BH726" s="137"/>
      <c r="BI726" s="137"/>
      <c r="BJ726" s="137"/>
      <c r="BK726" s="137"/>
      <c r="BL726" s="137"/>
      <c r="BM726" s="137"/>
      <c r="BN726" s="137"/>
      <c r="BO726" s="137"/>
      <c r="BP726" s="137"/>
      <c r="BQ726" s="137"/>
      <c r="BR726" s="137"/>
      <c r="BS726" s="137"/>
      <c r="BT726" s="137"/>
      <c r="BU726" s="137"/>
      <c r="BV726" s="137"/>
      <c r="BW726" s="137"/>
      <c r="BX726" s="137"/>
      <c r="BY726" s="137"/>
      <c r="BZ726" s="137"/>
      <c r="CA726" s="138"/>
      <c r="CB726" s="138"/>
      <c r="CC726" s="138"/>
      <c r="CD726" s="138"/>
      <c r="CE726" s="138"/>
      <c r="CF726" s="138"/>
    </row>
    <row r="727" ht="12.0" customHeight="1">
      <c r="A727" s="104"/>
      <c r="B727" s="104"/>
      <c r="C727" s="104"/>
      <c r="D727" s="104"/>
      <c r="E727" s="104"/>
      <c r="F727" s="104"/>
      <c r="G727" s="104"/>
      <c r="H727" s="104"/>
      <c r="I727" s="104"/>
      <c r="J727" s="132"/>
      <c r="K727" s="132"/>
      <c r="L727" s="132"/>
      <c r="M727" s="132"/>
      <c r="N727" s="132"/>
      <c r="O727" s="132"/>
      <c r="P727" s="132"/>
      <c r="Q727" s="133"/>
      <c r="R727" s="132"/>
      <c r="S727" s="134"/>
      <c r="T727" s="135"/>
      <c r="U727" s="136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/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  <c r="BG727" s="137"/>
      <c r="BH727" s="137"/>
      <c r="BI727" s="137"/>
      <c r="BJ727" s="137"/>
      <c r="BK727" s="137"/>
      <c r="BL727" s="137"/>
      <c r="BM727" s="137"/>
      <c r="BN727" s="137"/>
      <c r="BO727" s="137"/>
      <c r="BP727" s="137"/>
      <c r="BQ727" s="137"/>
      <c r="BR727" s="137"/>
      <c r="BS727" s="137"/>
      <c r="BT727" s="137"/>
      <c r="BU727" s="137"/>
      <c r="BV727" s="137"/>
      <c r="BW727" s="137"/>
      <c r="BX727" s="137"/>
      <c r="BY727" s="137"/>
      <c r="BZ727" s="137"/>
      <c r="CA727" s="138"/>
      <c r="CB727" s="138"/>
      <c r="CC727" s="138"/>
      <c r="CD727" s="138"/>
      <c r="CE727" s="138"/>
      <c r="CF727" s="138"/>
    </row>
    <row r="728" ht="12.0" customHeight="1">
      <c r="A728" s="104"/>
      <c r="B728" s="104"/>
      <c r="C728" s="104"/>
      <c r="D728" s="104"/>
      <c r="E728" s="104"/>
      <c r="F728" s="104"/>
      <c r="G728" s="104"/>
      <c r="H728" s="104"/>
      <c r="I728" s="104"/>
      <c r="J728" s="132"/>
      <c r="K728" s="132"/>
      <c r="L728" s="132"/>
      <c r="M728" s="132"/>
      <c r="N728" s="132"/>
      <c r="O728" s="132"/>
      <c r="P728" s="132"/>
      <c r="Q728" s="133"/>
      <c r="R728" s="132"/>
      <c r="S728" s="134"/>
      <c r="T728" s="135"/>
      <c r="U728" s="136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  <c r="BG728" s="137"/>
      <c r="BH728" s="137"/>
      <c r="BI728" s="137"/>
      <c r="BJ728" s="137"/>
      <c r="BK728" s="137"/>
      <c r="BL728" s="137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7"/>
      <c r="BW728" s="137"/>
      <c r="BX728" s="137"/>
      <c r="BY728" s="137"/>
      <c r="BZ728" s="137"/>
      <c r="CA728" s="138"/>
      <c r="CB728" s="138"/>
      <c r="CC728" s="138"/>
      <c r="CD728" s="138"/>
      <c r="CE728" s="138"/>
      <c r="CF728" s="138"/>
    </row>
    <row r="729" ht="12.0" customHeight="1">
      <c r="A729" s="104"/>
      <c r="B729" s="104"/>
      <c r="C729" s="104"/>
      <c r="D729" s="104"/>
      <c r="E729" s="104"/>
      <c r="F729" s="104"/>
      <c r="G729" s="104"/>
      <c r="H729" s="104"/>
      <c r="I729" s="104"/>
      <c r="J729" s="132"/>
      <c r="K729" s="132"/>
      <c r="L729" s="132"/>
      <c r="M729" s="132"/>
      <c r="N729" s="132"/>
      <c r="O729" s="132"/>
      <c r="P729" s="132"/>
      <c r="Q729" s="133"/>
      <c r="R729" s="132"/>
      <c r="S729" s="134"/>
      <c r="T729" s="135"/>
      <c r="U729" s="136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/>
      <c r="AN729" s="137"/>
      <c r="AO729" s="137"/>
      <c r="AP729" s="137"/>
      <c r="AQ729" s="137"/>
      <c r="AR729" s="137"/>
      <c r="AS729" s="137"/>
      <c r="AT729" s="137"/>
      <c r="AU729" s="137"/>
      <c r="AV729" s="137"/>
      <c r="AW729" s="137"/>
      <c r="AX729" s="137"/>
      <c r="AY729" s="137"/>
      <c r="AZ729" s="137"/>
      <c r="BA729" s="137"/>
      <c r="BB729" s="137"/>
      <c r="BC729" s="137"/>
      <c r="BD729" s="137"/>
      <c r="BE729" s="137"/>
      <c r="BF729" s="137"/>
      <c r="BG729" s="137"/>
      <c r="BH729" s="137"/>
      <c r="BI729" s="137"/>
      <c r="BJ729" s="137"/>
      <c r="BK729" s="137"/>
      <c r="BL729" s="137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7"/>
      <c r="BW729" s="137"/>
      <c r="BX729" s="137"/>
      <c r="BY729" s="137"/>
      <c r="BZ729" s="137"/>
      <c r="CA729" s="138"/>
      <c r="CB729" s="138"/>
      <c r="CC729" s="138"/>
      <c r="CD729" s="138"/>
      <c r="CE729" s="138"/>
      <c r="CF729" s="138"/>
    </row>
    <row r="730" ht="12.0" customHeight="1">
      <c r="A730" s="104"/>
      <c r="B730" s="104"/>
      <c r="C730" s="104"/>
      <c r="D730" s="104"/>
      <c r="E730" s="104"/>
      <c r="F730" s="104"/>
      <c r="G730" s="104"/>
      <c r="H730" s="104"/>
      <c r="I730" s="104"/>
      <c r="J730" s="132"/>
      <c r="K730" s="132"/>
      <c r="L730" s="132"/>
      <c r="M730" s="132"/>
      <c r="N730" s="132"/>
      <c r="O730" s="132"/>
      <c r="P730" s="132"/>
      <c r="Q730" s="133"/>
      <c r="R730" s="132"/>
      <c r="S730" s="134"/>
      <c r="T730" s="135"/>
      <c r="U730" s="136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/>
      <c r="BB730" s="137"/>
      <c r="BC730" s="137"/>
      <c r="BD730" s="137"/>
      <c r="BE730" s="137"/>
      <c r="BF730" s="137"/>
      <c r="BG730" s="137"/>
      <c r="BH730" s="137"/>
      <c r="BI730" s="137"/>
      <c r="BJ730" s="137"/>
      <c r="BK730" s="137"/>
      <c r="BL730" s="137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7"/>
      <c r="BW730" s="137"/>
      <c r="BX730" s="137"/>
      <c r="BY730" s="137"/>
      <c r="BZ730" s="137"/>
      <c r="CA730" s="138"/>
      <c r="CB730" s="138"/>
      <c r="CC730" s="138"/>
      <c r="CD730" s="138"/>
      <c r="CE730" s="138"/>
      <c r="CF730" s="138"/>
    </row>
    <row r="731" ht="12.0" customHeight="1">
      <c r="A731" s="104"/>
      <c r="B731" s="104"/>
      <c r="C731" s="104"/>
      <c r="D731" s="104"/>
      <c r="E731" s="104"/>
      <c r="F731" s="104"/>
      <c r="G731" s="104"/>
      <c r="H731" s="104"/>
      <c r="I731" s="104"/>
      <c r="J731" s="132"/>
      <c r="K731" s="132"/>
      <c r="L731" s="132"/>
      <c r="M731" s="132"/>
      <c r="N731" s="132"/>
      <c r="O731" s="132"/>
      <c r="P731" s="132"/>
      <c r="Q731" s="133"/>
      <c r="R731" s="132"/>
      <c r="S731" s="134"/>
      <c r="T731" s="135"/>
      <c r="U731" s="136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  <c r="BG731" s="137"/>
      <c r="BH731" s="137"/>
      <c r="BI731" s="137"/>
      <c r="BJ731" s="137"/>
      <c r="BK731" s="137"/>
      <c r="BL731" s="137"/>
      <c r="BM731" s="137"/>
      <c r="BN731" s="137"/>
      <c r="BO731" s="137"/>
      <c r="BP731" s="137"/>
      <c r="BQ731" s="137"/>
      <c r="BR731" s="137"/>
      <c r="BS731" s="137"/>
      <c r="BT731" s="137"/>
      <c r="BU731" s="137"/>
      <c r="BV731" s="137"/>
      <c r="BW731" s="137"/>
      <c r="BX731" s="137"/>
      <c r="BY731" s="137"/>
      <c r="BZ731" s="137"/>
      <c r="CA731" s="138"/>
      <c r="CB731" s="138"/>
      <c r="CC731" s="138"/>
      <c r="CD731" s="138"/>
      <c r="CE731" s="138"/>
      <c r="CF731" s="138"/>
    </row>
    <row r="732" ht="12.0" customHeight="1">
      <c r="A732" s="104"/>
      <c r="B732" s="104"/>
      <c r="C732" s="104"/>
      <c r="D732" s="104"/>
      <c r="E732" s="104"/>
      <c r="F732" s="104"/>
      <c r="G732" s="104"/>
      <c r="H732" s="104"/>
      <c r="I732" s="104"/>
      <c r="J732" s="132"/>
      <c r="K732" s="132"/>
      <c r="L732" s="132"/>
      <c r="M732" s="132"/>
      <c r="N732" s="132"/>
      <c r="O732" s="132"/>
      <c r="P732" s="132"/>
      <c r="Q732" s="133"/>
      <c r="R732" s="132"/>
      <c r="S732" s="134"/>
      <c r="T732" s="135"/>
      <c r="U732" s="136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7"/>
      <c r="BE732" s="137"/>
      <c r="BF732" s="137"/>
      <c r="BG732" s="137"/>
      <c r="BH732" s="137"/>
      <c r="BI732" s="137"/>
      <c r="BJ732" s="137"/>
      <c r="BK732" s="137"/>
      <c r="BL732" s="137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7"/>
      <c r="BW732" s="137"/>
      <c r="BX732" s="137"/>
      <c r="BY732" s="137"/>
      <c r="BZ732" s="137"/>
      <c r="CA732" s="138"/>
      <c r="CB732" s="138"/>
      <c r="CC732" s="138"/>
      <c r="CD732" s="138"/>
      <c r="CE732" s="138"/>
      <c r="CF732" s="138"/>
    </row>
    <row r="733" ht="12.0" customHeigh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32"/>
      <c r="K733" s="132"/>
      <c r="L733" s="132"/>
      <c r="M733" s="132"/>
      <c r="N733" s="132"/>
      <c r="O733" s="132"/>
      <c r="P733" s="132"/>
      <c r="Q733" s="133"/>
      <c r="R733" s="132"/>
      <c r="S733" s="134"/>
      <c r="T733" s="135"/>
      <c r="U733" s="136"/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/>
      <c r="AV733" s="137"/>
      <c r="AW733" s="137"/>
      <c r="AX733" s="137"/>
      <c r="AY733" s="137"/>
      <c r="AZ733" s="137"/>
      <c r="BA733" s="137"/>
      <c r="BB733" s="137"/>
      <c r="BC733" s="137"/>
      <c r="BD733" s="137"/>
      <c r="BE733" s="137"/>
      <c r="BF733" s="137"/>
      <c r="BG733" s="137"/>
      <c r="BH733" s="137"/>
      <c r="BI733" s="137"/>
      <c r="BJ733" s="137"/>
      <c r="BK733" s="137"/>
      <c r="BL733" s="137"/>
      <c r="BM733" s="137"/>
      <c r="BN733" s="137"/>
      <c r="BO733" s="137"/>
      <c r="BP733" s="137"/>
      <c r="BQ733" s="137"/>
      <c r="BR733" s="137"/>
      <c r="BS733" s="137"/>
      <c r="BT733" s="137"/>
      <c r="BU733" s="137"/>
      <c r="BV733" s="137"/>
      <c r="BW733" s="137"/>
      <c r="BX733" s="137"/>
      <c r="BY733" s="137"/>
      <c r="BZ733" s="137"/>
      <c r="CA733" s="138"/>
      <c r="CB733" s="138"/>
      <c r="CC733" s="138"/>
      <c r="CD733" s="138"/>
      <c r="CE733" s="138"/>
      <c r="CF733" s="138"/>
    </row>
    <row r="734" ht="12.0" customHeight="1">
      <c r="A734" s="104"/>
      <c r="B734" s="104"/>
      <c r="C734" s="104"/>
      <c r="D734" s="104"/>
      <c r="E734" s="104"/>
      <c r="F734" s="104"/>
      <c r="G734" s="104"/>
      <c r="H734" s="104"/>
      <c r="I734" s="104"/>
      <c r="J734" s="132"/>
      <c r="K734" s="132"/>
      <c r="L734" s="132"/>
      <c r="M734" s="132"/>
      <c r="N734" s="132"/>
      <c r="O734" s="132"/>
      <c r="P734" s="132"/>
      <c r="Q734" s="133"/>
      <c r="R734" s="132"/>
      <c r="S734" s="134"/>
      <c r="T734" s="135"/>
      <c r="U734" s="136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  <c r="BG734" s="137"/>
      <c r="BH734" s="137"/>
      <c r="BI734" s="137"/>
      <c r="BJ734" s="137"/>
      <c r="BK734" s="137"/>
      <c r="BL734" s="137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7"/>
      <c r="BW734" s="137"/>
      <c r="BX734" s="137"/>
      <c r="BY734" s="137"/>
      <c r="BZ734" s="137"/>
      <c r="CA734" s="138"/>
      <c r="CB734" s="138"/>
      <c r="CC734" s="138"/>
      <c r="CD734" s="138"/>
      <c r="CE734" s="138"/>
      <c r="CF734" s="138"/>
    </row>
    <row r="735" ht="12.0" customHeight="1">
      <c r="A735" s="104"/>
      <c r="B735" s="104"/>
      <c r="C735" s="104"/>
      <c r="D735" s="104"/>
      <c r="E735" s="104"/>
      <c r="F735" s="104"/>
      <c r="G735" s="104"/>
      <c r="H735" s="104"/>
      <c r="I735" s="104"/>
      <c r="J735" s="132"/>
      <c r="K735" s="132"/>
      <c r="L735" s="132"/>
      <c r="M735" s="132"/>
      <c r="N735" s="132"/>
      <c r="O735" s="132"/>
      <c r="P735" s="132"/>
      <c r="Q735" s="133"/>
      <c r="R735" s="132"/>
      <c r="S735" s="134"/>
      <c r="T735" s="135"/>
      <c r="U735" s="136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  <c r="BG735" s="137"/>
      <c r="BH735" s="137"/>
      <c r="BI735" s="137"/>
      <c r="BJ735" s="137"/>
      <c r="BK735" s="137"/>
      <c r="BL735" s="137"/>
      <c r="BM735" s="137"/>
      <c r="BN735" s="137"/>
      <c r="BO735" s="137"/>
      <c r="BP735" s="137"/>
      <c r="BQ735" s="137"/>
      <c r="BR735" s="137"/>
      <c r="BS735" s="137"/>
      <c r="BT735" s="137"/>
      <c r="BU735" s="137"/>
      <c r="BV735" s="137"/>
      <c r="BW735" s="137"/>
      <c r="BX735" s="137"/>
      <c r="BY735" s="137"/>
      <c r="BZ735" s="137"/>
      <c r="CA735" s="138"/>
      <c r="CB735" s="138"/>
      <c r="CC735" s="138"/>
      <c r="CD735" s="138"/>
      <c r="CE735" s="138"/>
      <c r="CF735" s="138"/>
    </row>
    <row r="736" ht="12.0" customHeight="1">
      <c r="A736" s="104"/>
      <c r="B736" s="104"/>
      <c r="C736" s="104"/>
      <c r="D736" s="104"/>
      <c r="E736" s="104"/>
      <c r="F736" s="104"/>
      <c r="G736" s="104"/>
      <c r="H736" s="104"/>
      <c r="I736" s="104"/>
      <c r="J736" s="132"/>
      <c r="K736" s="132"/>
      <c r="L736" s="132"/>
      <c r="M736" s="132"/>
      <c r="N736" s="132"/>
      <c r="O736" s="132"/>
      <c r="P736" s="132"/>
      <c r="Q736" s="133"/>
      <c r="R736" s="132"/>
      <c r="S736" s="134"/>
      <c r="T736" s="135"/>
      <c r="U736" s="136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/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  <c r="BG736" s="137"/>
      <c r="BH736" s="137"/>
      <c r="BI736" s="137"/>
      <c r="BJ736" s="137"/>
      <c r="BK736" s="137"/>
      <c r="BL736" s="137"/>
      <c r="BM736" s="137"/>
      <c r="BN736" s="137"/>
      <c r="BO736" s="137"/>
      <c r="BP736" s="137"/>
      <c r="BQ736" s="137"/>
      <c r="BR736" s="137"/>
      <c r="BS736" s="137"/>
      <c r="BT736" s="137"/>
      <c r="BU736" s="137"/>
      <c r="BV736" s="137"/>
      <c r="BW736" s="137"/>
      <c r="BX736" s="137"/>
      <c r="BY736" s="137"/>
      <c r="BZ736" s="137"/>
      <c r="CA736" s="138"/>
      <c r="CB736" s="138"/>
      <c r="CC736" s="138"/>
      <c r="CD736" s="138"/>
      <c r="CE736" s="138"/>
      <c r="CF736" s="138"/>
    </row>
    <row r="737" ht="12.0" customHeight="1">
      <c r="A737" s="104"/>
      <c r="B737" s="104"/>
      <c r="C737" s="104"/>
      <c r="D737" s="104"/>
      <c r="E737" s="104"/>
      <c r="F737" s="104"/>
      <c r="G737" s="104"/>
      <c r="H737" s="104"/>
      <c r="I737" s="104"/>
      <c r="J737" s="132"/>
      <c r="K737" s="132"/>
      <c r="L737" s="132"/>
      <c r="M737" s="132"/>
      <c r="N737" s="132"/>
      <c r="O737" s="132"/>
      <c r="P737" s="132"/>
      <c r="Q737" s="133"/>
      <c r="R737" s="132"/>
      <c r="S737" s="134"/>
      <c r="T737" s="135"/>
      <c r="U737" s="136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  <c r="BG737" s="137"/>
      <c r="BH737" s="137"/>
      <c r="BI737" s="137"/>
      <c r="BJ737" s="137"/>
      <c r="BK737" s="137"/>
      <c r="BL737" s="137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8"/>
      <c r="CB737" s="138"/>
      <c r="CC737" s="138"/>
      <c r="CD737" s="138"/>
      <c r="CE737" s="138"/>
      <c r="CF737" s="138"/>
    </row>
    <row r="738" ht="12.0" customHeight="1">
      <c r="A738" s="104"/>
      <c r="B738" s="104"/>
      <c r="C738" s="104"/>
      <c r="D738" s="104"/>
      <c r="E738" s="104"/>
      <c r="F738" s="104"/>
      <c r="G738" s="104"/>
      <c r="H738" s="104"/>
      <c r="I738" s="104"/>
      <c r="J738" s="132"/>
      <c r="K738" s="132"/>
      <c r="L738" s="132"/>
      <c r="M738" s="132"/>
      <c r="N738" s="132"/>
      <c r="O738" s="132"/>
      <c r="P738" s="132"/>
      <c r="Q738" s="133"/>
      <c r="R738" s="132"/>
      <c r="S738" s="134"/>
      <c r="T738" s="135"/>
      <c r="U738" s="136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/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  <c r="BG738" s="137"/>
      <c r="BH738" s="137"/>
      <c r="BI738" s="137"/>
      <c r="BJ738" s="137"/>
      <c r="BK738" s="137"/>
      <c r="BL738" s="137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7"/>
      <c r="BW738" s="137"/>
      <c r="BX738" s="137"/>
      <c r="BY738" s="137"/>
      <c r="BZ738" s="137"/>
      <c r="CA738" s="138"/>
      <c r="CB738" s="138"/>
      <c r="CC738" s="138"/>
      <c r="CD738" s="138"/>
      <c r="CE738" s="138"/>
      <c r="CF738" s="138"/>
    </row>
    <row r="739" ht="12.0" customHeight="1">
      <c r="A739" s="104"/>
      <c r="B739" s="104"/>
      <c r="C739" s="104"/>
      <c r="D739" s="104"/>
      <c r="E739" s="104"/>
      <c r="F739" s="104"/>
      <c r="G739" s="104"/>
      <c r="H739" s="104"/>
      <c r="I739" s="104"/>
      <c r="J739" s="132"/>
      <c r="K739" s="132"/>
      <c r="L739" s="132"/>
      <c r="M739" s="132"/>
      <c r="N739" s="132"/>
      <c r="O739" s="132"/>
      <c r="P739" s="132"/>
      <c r="Q739" s="133"/>
      <c r="R739" s="132"/>
      <c r="S739" s="134"/>
      <c r="T739" s="135"/>
      <c r="U739" s="136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/>
      <c r="BD739" s="137"/>
      <c r="BE739" s="137"/>
      <c r="BF739" s="137"/>
      <c r="BG739" s="137"/>
      <c r="BH739" s="137"/>
      <c r="BI739" s="137"/>
      <c r="BJ739" s="137"/>
      <c r="BK739" s="137"/>
      <c r="BL739" s="137"/>
      <c r="BM739" s="137"/>
      <c r="BN739" s="137"/>
      <c r="BO739" s="137"/>
      <c r="BP739" s="137"/>
      <c r="BQ739" s="137"/>
      <c r="BR739" s="137"/>
      <c r="BS739" s="137"/>
      <c r="BT739" s="137"/>
      <c r="BU739" s="137"/>
      <c r="BV739" s="137"/>
      <c r="BW739" s="137"/>
      <c r="BX739" s="137"/>
      <c r="BY739" s="137"/>
      <c r="BZ739" s="137"/>
      <c r="CA739" s="138"/>
      <c r="CB739" s="138"/>
      <c r="CC739" s="138"/>
      <c r="CD739" s="138"/>
      <c r="CE739" s="138"/>
      <c r="CF739" s="138"/>
    </row>
    <row r="740" ht="12.0" customHeight="1">
      <c r="A740" s="104"/>
      <c r="B740" s="104"/>
      <c r="C740" s="104"/>
      <c r="D740" s="104"/>
      <c r="E740" s="104"/>
      <c r="F740" s="104"/>
      <c r="G740" s="104"/>
      <c r="H740" s="104"/>
      <c r="I740" s="104"/>
      <c r="J740" s="132"/>
      <c r="K740" s="132"/>
      <c r="L740" s="132"/>
      <c r="M740" s="132"/>
      <c r="N740" s="132"/>
      <c r="O740" s="132"/>
      <c r="P740" s="132"/>
      <c r="Q740" s="133"/>
      <c r="R740" s="132"/>
      <c r="S740" s="134"/>
      <c r="T740" s="135"/>
      <c r="U740" s="136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/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  <c r="BG740" s="137"/>
      <c r="BH740" s="137"/>
      <c r="BI740" s="137"/>
      <c r="BJ740" s="137"/>
      <c r="BK740" s="137"/>
      <c r="BL740" s="137"/>
      <c r="BM740" s="137"/>
      <c r="BN740" s="137"/>
      <c r="BO740" s="137"/>
      <c r="BP740" s="137"/>
      <c r="BQ740" s="137"/>
      <c r="BR740" s="137"/>
      <c r="BS740" s="137"/>
      <c r="BT740" s="137"/>
      <c r="BU740" s="137"/>
      <c r="BV740" s="137"/>
      <c r="BW740" s="137"/>
      <c r="BX740" s="137"/>
      <c r="BY740" s="137"/>
      <c r="BZ740" s="137"/>
      <c r="CA740" s="138"/>
      <c r="CB740" s="138"/>
      <c r="CC740" s="138"/>
      <c r="CD740" s="138"/>
      <c r="CE740" s="138"/>
      <c r="CF740" s="138"/>
    </row>
    <row r="741" ht="12.0" customHeight="1">
      <c r="A741" s="104"/>
      <c r="B741" s="104"/>
      <c r="C741" s="104"/>
      <c r="D741" s="104"/>
      <c r="E741" s="104"/>
      <c r="F741" s="104"/>
      <c r="G741" s="104"/>
      <c r="H741" s="104"/>
      <c r="I741" s="104"/>
      <c r="J741" s="132"/>
      <c r="K741" s="132"/>
      <c r="L741" s="132"/>
      <c r="M741" s="132"/>
      <c r="N741" s="132"/>
      <c r="O741" s="132"/>
      <c r="P741" s="132"/>
      <c r="Q741" s="133"/>
      <c r="R741" s="132"/>
      <c r="S741" s="134"/>
      <c r="T741" s="135"/>
      <c r="U741" s="136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/>
      <c r="AS741" s="137"/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  <c r="BG741" s="137"/>
      <c r="BH741" s="137"/>
      <c r="BI741" s="137"/>
      <c r="BJ741" s="137"/>
      <c r="BK741" s="137"/>
      <c r="BL741" s="137"/>
      <c r="BM741" s="137"/>
      <c r="BN741" s="137"/>
      <c r="BO741" s="137"/>
      <c r="BP741" s="137"/>
      <c r="BQ741" s="137"/>
      <c r="BR741" s="137"/>
      <c r="BS741" s="137"/>
      <c r="BT741" s="137"/>
      <c r="BU741" s="137"/>
      <c r="BV741" s="137"/>
      <c r="BW741" s="137"/>
      <c r="BX741" s="137"/>
      <c r="BY741" s="137"/>
      <c r="BZ741" s="137"/>
      <c r="CA741" s="138"/>
      <c r="CB741" s="138"/>
      <c r="CC741" s="138"/>
      <c r="CD741" s="138"/>
      <c r="CE741" s="138"/>
      <c r="CF741" s="138"/>
    </row>
    <row r="742" ht="12.0" customHeight="1">
      <c r="A742" s="104"/>
      <c r="B742" s="104"/>
      <c r="C742" s="104"/>
      <c r="D742" s="104"/>
      <c r="E742" s="104"/>
      <c r="F742" s="104"/>
      <c r="G742" s="104"/>
      <c r="H742" s="104"/>
      <c r="I742" s="104"/>
      <c r="J742" s="132"/>
      <c r="K742" s="132"/>
      <c r="L742" s="132"/>
      <c r="M742" s="132"/>
      <c r="N742" s="132"/>
      <c r="O742" s="132"/>
      <c r="P742" s="132"/>
      <c r="Q742" s="133"/>
      <c r="R742" s="132"/>
      <c r="S742" s="134"/>
      <c r="T742" s="135"/>
      <c r="U742" s="136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  <c r="BG742" s="137"/>
      <c r="BH742" s="137"/>
      <c r="BI742" s="137"/>
      <c r="BJ742" s="137"/>
      <c r="BK742" s="137"/>
      <c r="BL742" s="137"/>
      <c r="BM742" s="137"/>
      <c r="BN742" s="137"/>
      <c r="BO742" s="137"/>
      <c r="BP742" s="137"/>
      <c r="BQ742" s="137"/>
      <c r="BR742" s="137"/>
      <c r="BS742" s="137"/>
      <c r="BT742" s="137"/>
      <c r="BU742" s="137"/>
      <c r="BV742" s="137"/>
      <c r="BW742" s="137"/>
      <c r="BX742" s="137"/>
      <c r="BY742" s="137"/>
      <c r="BZ742" s="137"/>
      <c r="CA742" s="138"/>
      <c r="CB742" s="138"/>
      <c r="CC742" s="138"/>
      <c r="CD742" s="138"/>
      <c r="CE742" s="138"/>
      <c r="CF742" s="138"/>
    </row>
    <row r="743" ht="12.0" customHeight="1">
      <c r="A743" s="104"/>
      <c r="B743" s="104"/>
      <c r="C743" s="104"/>
      <c r="D743" s="104"/>
      <c r="E743" s="104"/>
      <c r="F743" s="104"/>
      <c r="G743" s="104"/>
      <c r="H743" s="104"/>
      <c r="I743" s="104"/>
      <c r="J743" s="132"/>
      <c r="K743" s="132"/>
      <c r="L743" s="132"/>
      <c r="M743" s="132"/>
      <c r="N743" s="132"/>
      <c r="O743" s="132"/>
      <c r="P743" s="132"/>
      <c r="Q743" s="133"/>
      <c r="R743" s="132"/>
      <c r="S743" s="134"/>
      <c r="T743" s="135"/>
      <c r="U743" s="136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  <c r="BG743" s="137"/>
      <c r="BH743" s="137"/>
      <c r="BI743" s="137"/>
      <c r="BJ743" s="137"/>
      <c r="BK743" s="137"/>
      <c r="BL743" s="137"/>
      <c r="BM743" s="137"/>
      <c r="BN743" s="137"/>
      <c r="BO743" s="137"/>
      <c r="BP743" s="137"/>
      <c r="BQ743" s="137"/>
      <c r="BR743" s="137"/>
      <c r="BS743" s="137"/>
      <c r="BT743" s="137"/>
      <c r="BU743" s="137"/>
      <c r="BV743" s="137"/>
      <c r="BW743" s="137"/>
      <c r="BX743" s="137"/>
      <c r="BY743" s="137"/>
      <c r="BZ743" s="137"/>
      <c r="CA743" s="138"/>
      <c r="CB743" s="138"/>
      <c r="CC743" s="138"/>
      <c r="CD743" s="138"/>
      <c r="CE743" s="138"/>
      <c r="CF743" s="138"/>
    </row>
    <row r="744" ht="12.0" customHeight="1">
      <c r="A744" s="104"/>
      <c r="B744" s="104"/>
      <c r="C744" s="104"/>
      <c r="D744" s="104"/>
      <c r="E744" s="104"/>
      <c r="F744" s="104"/>
      <c r="G744" s="104"/>
      <c r="H744" s="104"/>
      <c r="I744" s="104"/>
      <c r="J744" s="132"/>
      <c r="K744" s="132"/>
      <c r="L744" s="132"/>
      <c r="M744" s="132"/>
      <c r="N744" s="132"/>
      <c r="O744" s="132"/>
      <c r="P744" s="132"/>
      <c r="Q744" s="133"/>
      <c r="R744" s="132"/>
      <c r="S744" s="134"/>
      <c r="T744" s="135"/>
      <c r="U744" s="136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  <c r="BG744" s="137"/>
      <c r="BH744" s="137"/>
      <c r="BI744" s="137"/>
      <c r="BJ744" s="137"/>
      <c r="BK744" s="137"/>
      <c r="BL744" s="137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7"/>
      <c r="BW744" s="137"/>
      <c r="BX744" s="137"/>
      <c r="BY744" s="137"/>
      <c r="BZ744" s="137"/>
      <c r="CA744" s="138"/>
      <c r="CB744" s="138"/>
      <c r="CC744" s="138"/>
      <c r="CD744" s="138"/>
      <c r="CE744" s="138"/>
      <c r="CF744" s="138"/>
    </row>
    <row r="745" ht="12.0" customHeight="1">
      <c r="A745" s="104"/>
      <c r="B745" s="104"/>
      <c r="C745" s="104"/>
      <c r="D745" s="104"/>
      <c r="E745" s="104"/>
      <c r="F745" s="104"/>
      <c r="G745" s="104"/>
      <c r="H745" s="104"/>
      <c r="I745" s="104"/>
      <c r="J745" s="132"/>
      <c r="K745" s="132"/>
      <c r="L745" s="132"/>
      <c r="M745" s="132"/>
      <c r="N745" s="132"/>
      <c r="O745" s="132"/>
      <c r="P745" s="132"/>
      <c r="Q745" s="133"/>
      <c r="R745" s="132"/>
      <c r="S745" s="134"/>
      <c r="T745" s="135"/>
      <c r="U745" s="136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/>
      <c r="BD745" s="137"/>
      <c r="BE745" s="137"/>
      <c r="BF745" s="137"/>
      <c r="BG745" s="137"/>
      <c r="BH745" s="137"/>
      <c r="BI745" s="137"/>
      <c r="BJ745" s="137"/>
      <c r="BK745" s="137"/>
      <c r="BL745" s="137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7"/>
      <c r="BW745" s="137"/>
      <c r="BX745" s="137"/>
      <c r="BY745" s="137"/>
      <c r="BZ745" s="137"/>
      <c r="CA745" s="138"/>
      <c r="CB745" s="138"/>
      <c r="CC745" s="138"/>
      <c r="CD745" s="138"/>
      <c r="CE745" s="138"/>
      <c r="CF745" s="138"/>
    </row>
    <row r="746" ht="12.0" customHeigh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32"/>
      <c r="K746" s="132"/>
      <c r="L746" s="132"/>
      <c r="M746" s="132"/>
      <c r="N746" s="132"/>
      <c r="O746" s="132"/>
      <c r="P746" s="132"/>
      <c r="Q746" s="133"/>
      <c r="R746" s="132"/>
      <c r="S746" s="134"/>
      <c r="T746" s="135"/>
      <c r="U746" s="136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/>
      <c r="AN746" s="137"/>
      <c r="AO746" s="137"/>
      <c r="AP746" s="137"/>
      <c r="AQ746" s="137"/>
      <c r="AR746" s="137"/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  <c r="BG746" s="137"/>
      <c r="BH746" s="137"/>
      <c r="BI746" s="137"/>
      <c r="BJ746" s="137"/>
      <c r="BK746" s="137"/>
      <c r="BL746" s="137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7"/>
      <c r="BW746" s="137"/>
      <c r="BX746" s="137"/>
      <c r="BY746" s="137"/>
      <c r="BZ746" s="137"/>
      <c r="CA746" s="138"/>
      <c r="CB746" s="138"/>
      <c r="CC746" s="138"/>
      <c r="CD746" s="138"/>
      <c r="CE746" s="138"/>
      <c r="CF746" s="138"/>
    </row>
    <row r="747" ht="12.0" customHeight="1">
      <c r="A747" s="104"/>
      <c r="B747" s="104"/>
      <c r="C747" s="104"/>
      <c r="D747" s="104"/>
      <c r="E747" s="104"/>
      <c r="F747" s="104"/>
      <c r="G747" s="104"/>
      <c r="H747" s="104"/>
      <c r="I747" s="104"/>
      <c r="J747" s="132"/>
      <c r="K747" s="132"/>
      <c r="L747" s="132"/>
      <c r="M747" s="132"/>
      <c r="N747" s="132"/>
      <c r="O747" s="132"/>
      <c r="P747" s="132"/>
      <c r="Q747" s="133"/>
      <c r="R747" s="132"/>
      <c r="S747" s="134"/>
      <c r="T747" s="135"/>
      <c r="U747" s="136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  <c r="BG747" s="137"/>
      <c r="BH747" s="137"/>
      <c r="BI747" s="137"/>
      <c r="BJ747" s="137"/>
      <c r="BK747" s="137"/>
      <c r="BL747" s="137"/>
      <c r="BM747" s="137"/>
      <c r="BN747" s="137"/>
      <c r="BO747" s="137"/>
      <c r="BP747" s="137"/>
      <c r="BQ747" s="137"/>
      <c r="BR747" s="137"/>
      <c r="BS747" s="137"/>
      <c r="BT747" s="137"/>
      <c r="BU747" s="137"/>
      <c r="BV747" s="137"/>
      <c r="BW747" s="137"/>
      <c r="BX747" s="137"/>
      <c r="BY747" s="137"/>
      <c r="BZ747" s="137"/>
      <c r="CA747" s="138"/>
      <c r="CB747" s="138"/>
      <c r="CC747" s="138"/>
      <c r="CD747" s="138"/>
      <c r="CE747" s="138"/>
      <c r="CF747" s="138"/>
    </row>
    <row r="748" ht="12.0" customHeight="1">
      <c r="A748" s="104"/>
      <c r="B748" s="104"/>
      <c r="C748" s="104"/>
      <c r="D748" s="104"/>
      <c r="E748" s="104"/>
      <c r="F748" s="104"/>
      <c r="G748" s="104"/>
      <c r="H748" s="104"/>
      <c r="I748" s="104"/>
      <c r="J748" s="132"/>
      <c r="K748" s="132"/>
      <c r="L748" s="132"/>
      <c r="M748" s="132"/>
      <c r="N748" s="132"/>
      <c r="O748" s="132"/>
      <c r="P748" s="132"/>
      <c r="Q748" s="133"/>
      <c r="R748" s="132"/>
      <c r="S748" s="134"/>
      <c r="T748" s="135"/>
      <c r="U748" s="136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  <c r="BG748" s="137"/>
      <c r="BH748" s="137"/>
      <c r="BI748" s="137"/>
      <c r="BJ748" s="137"/>
      <c r="BK748" s="137"/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8"/>
      <c r="CB748" s="138"/>
      <c r="CC748" s="138"/>
      <c r="CD748" s="138"/>
      <c r="CE748" s="138"/>
      <c r="CF748" s="138"/>
    </row>
    <row r="749" ht="12.0" customHeight="1">
      <c r="A749" s="104"/>
      <c r="B749" s="104"/>
      <c r="C749" s="104"/>
      <c r="D749" s="104"/>
      <c r="E749" s="104"/>
      <c r="F749" s="104"/>
      <c r="G749" s="104"/>
      <c r="H749" s="104"/>
      <c r="I749" s="104"/>
      <c r="J749" s="132"/>
      <c r="K749" s="132"/>
      <c r="L749" s="132"/>
      <c r="M749" s="132"/>
      <c r="N749" s="132"/>
      <c r="O749" s="132"/>
      <c r="P749" s="132"/>
      <c r="Q749" s="133"/>
      <c r="R749" s="132"/>
      <c r="S749" s="134"/>
      <c r="T749" s="135"/>
      <c r="U749" s="136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/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  <c r="BG749" s="137"/>
      <c r="BH749" s="137"/>
      <c r="BI749" s="137"/>
      <c r="BJ749" s="137"/>
      <c r="BK749" s="137"/>
      <c r="BL749" s="137"/>
      <c r="BM749" s="137"/>
      <c r="BN749" s="137"/>
      <c r="BO749" s="137"/>
      <c r="BP749" s="137"/>
      <c r="BQ749" s="137"/>
      <c r="BR749" s="137"/>
      <c r="BS749" s="137"/>
      <c r="BT749" s="137"/>
      <c r="BU749" s="137"/>
      <c r="BV749" s="137"/>
      <c r="BW749" s="137"/>
      <c r="BX749" s="137"/>
      <c r="BY749" s="137"/>
      <c r="BZ749" s="137"/>
      <c r="CA749" s="138"/>
      <c r="CB749" s="138"/>
      <c r="CC749" s="138"/>
      <c r="CD749" s="138"/>
      <c r="CE749" s="138"/>
      <c r="CF749" s="138"/>
    </row>
    <row r="750" ht="12.0" customHeight="1">
      <c r="A750" s="104"/>
      <c r="B750" s="104"/>
      <c r="C750" s="104"/>
      <c r="D750" s="104"/>
      <c r="E750" s="104"/>
      <c r="F750" s="104"/>
      <c r="G750" s="104"/>
      <c r="H750" s="104"/>
      <c r="I750" s="104"/>
      <c r="J750" s="132"/>
      <c r="K750" s="132"/>
      <c r="L750" s="132"/>
      <c r="M750" s="132"/>
      <c r="N750" s="132"/>
      <c r="O750" s="132"/>
      <c r="P750" s="132"/>
      <c r="Q750" s="133"/>
      <c r="R750" s="132"/>
      <c r="S750" s="134"/>
      <c r="T750" s="135"/>
      <c r="U750" s="136"/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  <c r="AM750" s="137"/>
      <c r="AN750" s="137"/>
      <c r="AO750" s="137"/>
      <c r="AP750" s="137"/>
      <c r="AQ750" s="137"/>
      <c r="AR750" s="137"/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  <c r="BG750" s="137"/>
      <c r="BH750" s="137"/>
      <c r="BI750" s="137"/>
      <c r="BJ750" s="137"/>
      <c r="BK750" s="137"/>
      <c r="BL750" s="137"/>
      <c r="BM750" s="137"/>
      <c r="BN750" s="137"/>
      <c r="BO750" s="137"/>
      <c r="BP750" s="137"/>
      <c r="BQ750" s="137"/>
      <c r="BR750" s="137"/>
      <c r="BS750" s="137"/>
      <c r="BT750" s="137"/>
      <c r="BU750" s="137"/>
      <c r="BV750" s="137"/>
      <c r="BW750" s="137"/>
      <c r="BX750" s="137"/>
      <c r="BY750" s="137"/>
      <c r="BZ750" s="137"/>
      <c r="CA750" s="138"/>
      <c r="CB750" s="138"/>
      <c r="CC750" s="138"/>
      <c r="CD750" s="138"/>
      <c r="CE750" s="138"/>
      <c r="CF750" s="138"/>
    </row>
    <row r="751" ht="12.0" customHeight="1">
      <c r="A751" s="104"/>
      <c r="B751" s="104"/>
      <c r="C751" s="104"/>
      <c r="D751" s="104"/>
      <c r="E751" s="104"/>
      <c r="F751" s="104"/>
      <c r="G751" s="104"/>
      <c r="H751" s="104"/>
      <c r="I751" s="104"/>
      <c r="J751" s="132"/>
      <c r="K751" s="132"/>
      <c r="L751" s="132"/>
      <c r="M751" s="132"/>
      <c r="N751" s="132"/>
      <c r="O751" s="132"/>
      <c r="P751" s="132"/>
      <c r="Q751" s="133"/>
      <c r="R751" s="132"/>
      <c r="S751" s="134"/>
      <c r="T751" s="135"/>
      <c r="U751" s="136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  <c r="BG751" s="137"/>
      <c r="BH751" s="137"/>
      <c r="BI751" s="137"/>
      <c r="BJ751" s="137"/>
      <c r="BK751" s="137"/>
      <c r="BL751" s="137"/>
      <c r="BM751" s="137"/>
      <c r="BN751" s="137"/>
      <c r="BO751" s="137"/>
      <c r="BP751" s="137"/>
      <c r="BQ751" s="137"/>
      <c r="BR751" s="137"/>
      <c r="BS751" s="137"/>
      <c r="BT751" s="137"/>
      <c r="BU751" s="137"/>
      <c r="BV751" s="137"/>
      <c r="BW751" s="137"/>
      <c r="BX751" s="137"/>
      <c r="BY751" s="137"/>
      <c r="BZ751" s="137"/>
      <c r="CA751" s="138"/>
      <c r="CB751" s="138"/>
      <c r="CC751" s="138"/>
      <c r="CD751" s="138"/>
      <c r="CE751" s="138"/>
      <c r="CF751" s="138"/>
    </row>
    <row r="752" ht="12.0" customHeight="1">
      <c r="A752" s="104"/>
      <c r="B752" s="104"/>
      <c r="C752" s="104"/>
      <c r="D752" s="104"/>
      <c r="E752" s="104"/>
      <c r="F752" s="104"/>
      <c r="G752" s="104"/>
      <c r="H752" s="104"/>
      <c r="I752" s="104"/>
      <c r="J752" s="132"/>
      <c r="K752" s="132"/>
      <c r="L752" s="132"/>
      <c r="M752" s="132"/>
      <c r="N752" s="132"/>
      <c r="O752" s="132"/>
      <c r="P752" s="132"/>
      <c r="Q752" s="133"/>
      <c r="R752" s="132"/>
      <c r="S752" s="134"/>
      <c r="T752" s="135"/>
      <c r="U752" s="136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/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  <c r="BG752" s="137"/>
      <c r="BH752" s="137"/>
      <c r="BI752" s="137"/>
      <c r="BJ752" s="137"/>
      <c r="BK752" s="137"/>
      <c r="BL752" s="137"/>
      <c r="BM752" s="137"/>
      <c r="BN752" s="137"/>
      <c r="BO752" s="137"/>
      <c r="BP752" s="137"/>
      <c r="BQ752" s="137"/>
      <c r="BR752" s="137"/>
      <c r="BS752" s="137"/>
      <c r="BT752" s="137"/>
      <c r="BU752" s="137"/>
      <c r="BV752" s="137"/>
      <c r="BW752" s="137"/>
      <c r="BX752" s="137"/>
      <c r="BY752" s="137"/>
      <c r="BZ752" s="137"/>
      <c r="CA752" s="138"/>
      <c r="CB752" s="138"/>
      <c r="CC752" s="138"/>
      <c r="CD752" s="138"/>
      <c r="CE752" s="138"/>
      <c r="CF752" s="138"/>
    </row>
    <row r="753" ht="12.0" customHeight="1">
      <c r="A753" s="104"/>
      <c r="B753" s="104"/>
      <c r="C753" s="104"/>
      <c r="D753" s="104"/>
      <c r="E753" s="104"/>
      <c r="F753" s="104"/>
      <c r="G753" s="104"/>
      <c r="H753" s="104"/>
      <c r="I753" s="104"/>
      <c r="J753" s="132"/>
      <c r="K753" s="132"/>
      <c r="L753" s="132"/>
      <c r="M753" s="132"/>
      <c r="N753" s="132"/>
      <c r="O753" s="132"/>
      <c r="P753" s="132"/>
      <c r="Q753" s="133"/>
      <c r="R753" s="132"/>
      <c r="S753" s="134"/>
      <c r="T753" s="135"/>
      <c r="U753" s="136"/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/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  <c r="BG753" s="137"/>
      <c r="BH753" s="137"/>
      <c r="BI753" s="137"/>
      <c r="BJ753" s="137"/>
      <c r="BK753" s="137"/>
      <c r="BL753" s="137"/>
      <c r="BM753" s="137"/>
      <c r="BN753" s="137"/>
      <c r="BO753" s="137"/>
      <c r="BP753" s="137"/>
      <c r="BQ753" s="137"/>
      <c r="BR753" s="137"/>
      <c r="BS753" s="137"/>
      <c r="BT753" s="137"/>
      <c r="BU753" s="137"/>
      <c r="BV753" s="137"/>
      <c r="BW753" s="137"/>
      <c r="BX753" s="137"/>
      <c r="BY753" s="137"/>
      <c r="BZ753" s="137"/>
      <c r="CA753" s="138"/>
      <c r="CB753" s="138"/>
      <c r="CC753" s="138"/>
      <c r="CD753" s="138"/>
      <c r="CE753" s="138"/>
      <c r="CF753" s="138"/>
    </row>
    <row r="754" ht="12.0" customHeight="1">
      <c r="A754" s="104"/>
      <c r="B754" s="104"/>
      <c r="C754" s="104"/>
      <c r="D754" s="104"/>
      <c r="E754" s="104"/>
      <c r="F754" s="104"/>
      <c r="G754" s="104"/>
      <c r="H754" s="104"/>
      <c r="I754" s="104"/>
      <c r="J754" s="132"/>
      <c r="K754" s="132"/>
      <c r="L754" s="132"/>
      <c r="M754" s="132"/>
      <c r="N754" s="132"/>
      <c r="O754" s="132"/>
      <c r="P754" s="132"/>
      <c r="Q754" s="133"/>
      <c r="R754" s="132"/>
      <c r="S754" s="134"/>
      <c r="T754" s="135"/>
      <c r="U754" s="136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/>
      <c r="AN754" s="137"/>
      <c r="AO754" s="137"/>
      <c r="AP754" s="137"/>
      <c r="AQ754" s="137"/>
      <c r="AR754" s="137"/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  <c r="BG754" s="137"/>
      <c r="BH754" s="137"/>
      <c r="BI754" s="137"/>
      <c r="BJ754" s="137"/>
      <c r="BK754" s="137"/>
      <c r="BL754" s="137"/>
      <c r="BM754" s="137"/>
      <c r="BN754" s="137"/>
      <c r="BO754" s="137"/>
      <c r="BP754" s="137"/>
      <c r="BQ754" s="137"/>
      <c r="BR754" s="137"/>
      <c r="BS754" s="137"/>
      <c r="BT754" s="137"/>
      <c r="BU754" s="137"/>
      <c r="BV754" s="137"/>
      <c r="BW754" s="137"/>
      <c r="BX754" s="137"/>
      <c r="BY754" s="137"/>
      <c r="BZ754" s="137"/>
      <c r="CA754" s="138"/>
      <c r="CB754" s="138"/>
      <c r="CC754" s="138"/>
      <c r="CD754" s="138"/>
      <c r="CE754" s="138"/>
      <c r="CF754" s="138"/>
    </row>
    <row r="755" ht="12.0" customHeight="1">
      <c r="A755" s="104"/>
      <c r="B755" s="104"/>
      <c r="C755" s="104"/>
      <c r="D755" s="104"/>
      <c r="E755" s="104"/>
      <c r="F755" s="104"/>
      <c r="G755" s="104"/>
      <c r="H755" s="104"/>
      <c r="I755" s="104"/>
      <c r="J755" s="132"/>
      <c r="K755" s="132"/>
      <c r="L755" s="132"/>
      <c r="M755" s="132"/>
      <c r="N755" s="132"/>
      <c r="O755" s="132"/>
      <c r="P755" s="132"/>
      <c r="Q755" s="133"/>
      <c r="R755" s="132"/>
      <c r="S755" s="134"/>
      <c r="T755" s="135"/>
      <c r="U755" s="136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  <c r="BG755" s="137"/>
      <c r="BH755" s="137"/>
      <c r="BI755" s="137"/>
      <c r="BJ755" s="137"/>
      <c r="BK755" s="137"/>
      <c r="BL755" s="137"/>
      <c r="BM755" s="137"/>
      <c r="BN755" s="137"/>
      <c r="BO755" s="137"/>
      <c r="BP755" s="137"/>
      <c r="BQ755" s="137"/>
      <c r="BR755" s="137"/>
      <c r="BS755" s="137"/>
      <c r="BT755" s="137"/>
      <c r="BU755" s="137"/>
      <c r="BV755" s="137"/>
      <c r="BW755" s="137"/>
      <c r="BX755" s="137"/>
      <c r="BY755" s="137"/>
      <c r="BZ755" s="137"/>
      <c r="CA755" s="138"/>
      <c r="CB755" s="138"/>
      <c r="CC755" s="138"/>
      <c r="CD755" s="138"/>
      <c r="CE755" s="138"/>
      <c r="CF755" s="138"/>
    </row>
    <row r="756" ht="12.0" customHeight="1">
      <c r="A756" s="104"/>
      <c r="B756" s="104"/>
      <c r="C756" s="104"/>
      <c r="D756" s="104"/>
      <c r="E756" s="104"/>
      <c r="F756" s="104"/>
      <c r="G756" s="104"/>
      <c r="H756" s="104"/>
      <c r="I756" s="104"/>
      <c r="J756" s="132"/>
      <c r="K756" s="132"/>
      <c r="L756" s="132"/>
      <c r="M756" s="132"/>
      <c r="N756" s="132"/>
      <c r="O756" s="132"/>
      <c r="P756" s="132"/>
      <c r="Q756" s="133"/>
      <c r="R756" s="132"/>
      <c r="S756" s="134"/>
      <c r="T756" s="135"/>
      <c r="U756" s="136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/>
      <c r="BF756" s="137"/>
      <c r="BG756" s="137"/>
      <c r="BH756" s="137"/>
      <c r="BI756" s="137"/>
      <c r="BJ756" s="137"/>
      <c r="BK756" s="137"/>
      <c r="BL756" s="137"/>
      <c r="BM756" s="137"/>
      <c r="BN756" s="137"/>
      <c r="BO756" s="137"/>
      <c r="BP756" s="137"/>
      <c r="BQ756" s="137"/>
      <c r="BR756" s="137"/>
      <c r="BS756" s="137"/>
      <c r="BT756" s="137"/>
      <c r="BU756" s="137"/>
      <c r="BV756" s="137"/>
      <c r="BW756" s="137"/>
      <c r="BX756" s="137"/>
      <c r="BY756" s="137"/>
      <c r="BZ756" s="137"/>
      <c r="CA756" s="138"/>
      <c r="CB756" s="138"/>
      <c r="CC756" s="138"/>
      <c r="CD756" s="138"/>
      <c r="CE756" s="138"/>
      <c r="CF756" s="138"/>
    </row>
    <row r="757" ht="12.0" customHeight="1">
      <c r="A757" s="104"/>
      <c r="B757" s="104"/>
      <c r="C757" s="104"/>
      <c r="D757" s="104"/>
      <c r="E757" s="104"/>
      <c r="F757" s="104"/>
      <c r="G757" s="104"/>
      <c r="H757" s="104"/>
      <c r="I757" s="104"/>
      <c r="J757" s="132"/>
      <c r="K757" s="132"/>
      <c r="L757" s="132"/>
      <c r="M757" s="132"/>
      <c r="N757" s="132"/>
      <c r="O757" s="132"/>
      <c r="P757" s="132"/>
      <c r="Q757" s="133"/>
      <c r="R757" s="132"/>
      <c r="S757" s="134"/>
      <c r="T757" s="135"/>
      <c r="U757" s="136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/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  <c r="BG757" s="137"/>
      <c r="BH757" s="137"/>
      <c r="BI757" s="137"/>
      <c r="BJ757" s="137"/>
      <c r="BK757" s="137"/>
      <c r="BL757" s="137"/>
      <c r="BM757" s="137"/>
      <c r="BN757" s="137"/>
      <c r="BO757" s="137"/>
      <c r="BP757" s="137"/>
      <c r="BQ757" s="137"/>
      <c r="BR757" s="137"/>
      <c r="BS757" s="137"/>
      <c r="BT757" s="137"/>
      <c r="BU757" s="137"/>
      <c r="BV757" s="137"/>
      <c r="BW757" s="137"/>
      <c r="BX757" s="137"/>
      <c r="BY757" s="137"/>
      <c r="BZ757" s="137"/>
      <c r="CA757" s="138"/>
      <c r="CB757" s="138"/>
      <c r="CC757" s="138"/>
      <c r="CD757" s="138"/>
      <c r="CE757" s="138"/>
      <c r="CF757" s="138"/>
    </row>
    <row r="758" ht="12.0" customHeight="1">
      <c r="A758" s="104"/>
      <c r="B758" s="104"/>
      <c r="C758" s="104"/>
      <c r="D758" s="104"/>
      <c r="E758" s="104"/>
      <c r="F758" s="104"/>
      <c r="G758" s="104"/>
      <c r="H758" s="104"/>
      <c r="I758" s="104"/>
      <c r="J758" s="132"/>
      <c r="K758" s="132"/>
      <c r="L758" s="132"/>
      <c r="M758" s="132"/>
      <c r="N758" s="132"/>
      <c r="O758" s="132"/>
      <c r="P758" s="132"/>
      <c r="Q758" s="133"/>
      <c r="R758" s="132"/>
      <c r="S758" s="134"/>
      <c r="T758" s="135"/>
      <c r="U758" s="136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  <c r="BG758" s="137"/>
      <c r="BH758" s="137"/>
      <c r="BI758" s="137"/>
      <c r="BJ758" s="137"/>
      <c r="BK758" s="137"/>
      <c r="BL758" s="137"/>
      <c r="BM758" s="137"/>
      <c r="BN758" s="137"/>
      <c r="BO758" s="137"/>
      <c r="BP758" s="137"/>
      <c r="BQ758" s="137"/>
      <c r="BR758" s="137"/>
      <c r="BS758" s="137"/>
      <c r="BT758" s="137"/>
      <c r="BU758" s="137"/>
      <c r="BV758" s="137"/>
      <c r="BW758" s="137"/>
      <c r="BX758" s="137"/>
      <c r="BY758" s="137"/>
      <c r="BZ758" s="137"/>
      <c r="CA758" s="138"/>
      <c r="CB758" s="138"/>
      <c r="CC758" s="138"/>
      <c r="CD758" s="138"/>
      <c r="CE758" s="138"/>
      <c r="CF758" s="138"/>
    </row>
    <row r="759" ht="12.0" customHeigh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32"/>
      <c r="K759" s="132"/>
      <c r="L759" s="132"/>
      <c r="M759" s="132"/>
      <c r="N759" s="132"/>
      <c r="O759" s="132"/>
      <c r="P759" s="132"/>
      <c r="Q759" s="133"/>
      <c r="R759" s="132"/>
      <c r="S759" s="134"/>
      <c r="T759" s="135"/>
      <c r="U759" s="136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AO759" s="137"/>
      <c r="AP759" s="137"/>
      <c r="AQ759" s="137"/>
      <c r="AR759" s="137"/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  <c r="BG759" s="137"/>
      <c r="BH759" s="137"/>
      <c r="BI759" s="137"/>
      <c r="BJ759" s="137"/>
      <c r="BK759" s="137"/>
      <c r="BL759" s="137"/>
      <c r="BM759" s="137"/>
      <c r="BN759" s="137"/>
      <c r="BO759" s="137"/>
      <c r="BP759" s="137"/>
      <c r="BQ759" s="137"/>
      <c r="BR759" s="137"/>
      <c r="BS759" s="137"/>
      <c r="BT759" s="137"/>
      <c r="BU759" s="137"/>
      <c r="BV759" s="137"/>
      <c r="BW759" s="137"/>
      <c r="BX759" s="137"/>
      <c r="BY759" s="137"/>
      <c r="BZ759" s="137"/>
      <c r="CA759" s="138"/>
      <c r="CB759" s="138"/>
      <c r="CC759" s="138"/>
      <c r="CD759" s="138"/>
      <c r="CE759" s="138"/>
      <c r="CF759" s="138"/>
    </row>
    <row r="760" ht="12.0" customHeight="1">
      <c r="A760" s="104"/>
      <c r="B760" s="104"/>
      <c r="C760" s="104"/>
      <c r="D760" s="104"/>
      <c r="E760" s="104"/>
      <c r="F760" s="104"/>
      <c r="G760" s="104"/>
      <c r="H760" s="104"/>
      <c r="I760" s="104"/>
      <c r="J760" s="132"/>
      <c r="K760" s="132"/>
      <c r="L760" s="132"/>
      <c r="M760" s="132"/>
      <c r="N760" s="132"/>
      <c r="O760" s="132"/>
      <c r="P760" s="132"/>
      <c r="Q760" s="133"/>
      <c r="R760" s="132"/>
      <c r="S760" s="134"/>
      <c r="T760" s="135"/>
      <c r="U760" s="136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  <c r="BG760" s="137"/>
      <c r="BH760" s="137"/>
      <c r="BI760" s="137"/>
      <c r="BJ760" s="137"/>
      <c r="BK760" s="137"/>
      <c r="BL760" s="137"/>
      <c r="BM760" s="137"/>
      <c r="BN760" s="137"/>
      <c r="BO760" s="137"/>
      <c r="BP760" s="137"/>
      <c r="BQ760" s="137"/>
      <c r="BR760" s="137"/>
      <c r="BS760" s="137"/>
      <c r="BT760" s="137"/>
      <c r="BU760" s="137"/>
      <c r="BV760" s="137"/>
      <c r="BW760" s="137"/>
      <c r="BX760" s="137"/>
      <c r="BY760" s="137"/>
      <c r="BZ760" s="137"/>
      <c r="CA760" s="138"/>
      <c r="CB760" s="138"/>
      <c r="CC760" s="138"/>
      <c r="CD760" s="138"/>
      <c r="CE760" s="138"/>
      <c r="CF760" s="138"/>
    </row>
    <row r="761" ht="12.0" customHeight="1">
      <c r="A761" s="104"/>
      <c r="B761" s="104"/>
      <c r="C761" s="104"/>
      <c r="D761" s="104"/>
      <c r="E761" s="104"/>
      <c r="F761" s="104"/>
      <c r="G761" s="104"/>
      <c r="H761" s="104"/>
      <c r="I761" s="104"/>
      <c r="J761" s="132"/>
      <c r="K761" s="132"/>
      <c r="L761" s="132"/>
      <c r="M761" s="132"/>
      <c r="N761" s="132"/>
      <c r="O761" s="132"/>
      <c r="P761" s="132"/>
      <c r="Q761" s="133"/>
      <c r="R761" s="132"/>
      <c r="S761" s="134"/>
      <c r="T761" s="135"/>
      <c r="U761" s="136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/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  <c r="BG761" s="137"/>
      <c r="BH761" s="137"/>
      <c r="BI761" s="137"/>
      <c r="BJ761" s="137"/>
      <c r="BK761" s="137"/>
      <c r="BL761" s="137"/>
      <c r="BM761" s="137"/>
      <c r="BN761" s="137"/>
      <c r="BO761" s="137"/>
      <c r="BP761" s="137"/>
      <c r="BQ761" s="137"/>
      <c r="BR761" s="137"/>
      <c r="BS761" s="137"/>
      <c r="BT761" s="137"/>
      <c r="BU761" s="137"/>
      <c r="BV761" s="137"/>
      <c r="BW761" s="137"/>
      <c r="BX761" s="137"/>
      <c r="BY761" s="137"/>
      <c r="BZ761" s="137"/>
      <c r="CA761" s="138"/>
      <c r="CB761" s="138"/>
      <c r="CC761" s="138"/>
      <c r="CD761" s="138"/>
      <c r="CE761" s="138"/>
      <c r="CF761" s="138"/>
    </row>
    <row r="762" ht="12.0" customHeight="1">
      <c r="A762" s="104"/>
      <c r="B762" s="104"/>
      <c r="C762" s="104"/>
      <c r="D762" s="104"/>
      <c r="E762" s="104"/>
      <c r="F762" s="104"/>
      <c r="G762" s="104"/>
      <c r="H762" s="104"/>
      <c r="I762" s="104"/>
      <c r="J762" s="132"/>
      <c r="K762" s="132"/>
      <c r="L762" s="132"/>
      <c r="M762" s="132"/>
      <c r="N762" s="132"/>
      <c r="O762" s="132"/>
      <c r="P762" s="132"/>
      <c r="Q762" s="133"/>
      <c r="R762" s="132"/>
      <c r="S762" s="134"/>
      <c r="T762" s="135"/>
      <c r="U762" s="136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  <c r="BG762" s="137"/>
      <c r="BH762" s="137"/>
      <c r="BI762" s="137"/>
      <c r="BJ762" s="137"/>
      <c r="BK762" s="137"/>
      <c r="BL762" s="137"/>
      <c r="BM762" s="137"/>
      <c r="BN762" s="137"/>
      <c r="BO762" s="137"/>
      <c r="BP762" s="137"/>
      <c r="BQ762" s="137"/>
      <c r="BR762" s="137"/>
      <c r="BS762" s="137"/>
      <c r="BT762" s="137"/>
      <c r="BU762" s="137"/>
      <c r="BV762" s="137"/>
      <c r="BW762" s="137"/>
      <c r="BX762" s="137"/>
      <c r="BY762" s="137"/>
      <c r="BZ762" s="137"/>
      <c r="CA762" s="138"/>
      <c r="CB762" s="138"/>
      <c r="CC762" s="138"/>
      <c r="CD762" s="138"/>
      <c r="CE762" s="138"/>
      <c r="CF762" s="138"/>
    </row>
    <row r="763" ht="12.0" customHeight="1">
      <c r="A763" s="104"/>
      <c r="B763" s="104"/>
      <c r="C763" s="104"/>
      <c r="D763" s="104"/>
      <c r="E763" s="104"/>
      <c r="F763" s="104"/>
      <c r="G763" s="104"/>
      <c r="H763" s="104"/>
      <c r="I763" s="104"/>
      <c r="J763" s="132"/>
      <c r="K763" s="132"/>
      <c r="L763" s="132"/>
      <c r="M763" s="132"/>
      <c r="N763" s="132"/>
      <c r="O763" s="132"/>
      <c r="P763" s="132"/>
      <c r="Q763" s="133"/>
      <c r="R763" s="132"/>
      <c r="S763" s="134"/>
      <c r="T763" s="135"/>
      <c r="U763" s="136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/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  <c r="BG763" s="137"/>
      <c r="BH763" s="137"/>
      <c r="BI763" s="137"/>
      <c r="BJ763" s="137"/>
      <c r="BK763" s="137"/>
      <c r="BL763" s="137"/>
      <c r="BM763" s="137"/>
      <c r="BN763" s="137"/>
      <c r="BO763" s="137"/>
      <c r="BP763" s="137"/>
      <c r="BQ763" s="137"/>
      <c r="BR763" s="137"/>
      <c r="BS763" s="137"/>
      <c r="BT763" s="137"/>
      <c r="BU763" s="137"/>
      <c r="BV763" s="137"/>
      <c r="BW763" s="137"/>
      <c r="BX763" s="137"/>
      <c r="BY763" s="137"/>
      <c r="BZ763" s="137"/>
      <c r="CA763" s="138"/>
      <c r="CB763" s="138"/>
      <c r="CC763" s="138"/>
      <c r="CD763" s="138"/>
      <c r="CE763" s="138"/>
      <c r="CF763" s="138"/>
    </row>
    <row r="764" ht="12.0" customHeight="1">
      <c r="A764" s="104"/>
      <c r="B764" s="104"/>
      <c r="C764" s="104"/>
      <c r="D764" s="104"/>
      <c r="E764" s="104"/>
      <c r="F764" s="104"/>
      <c r="G764" s="104"/>
      <c r="H764" s="104"/>
      <c r="I764" s="104"/>
      <c r="J764" s="132"/>
      <c r="K764" s="132"/>
      <c r="L764" s="132"/>
      <c r="M764" s="132"/>
      <c r="N764" s="132"/>
      <c r="O764" s="132"/>
      <c r="P764" s="132"/>
      <c r="Q764" s="133"/>
      <c r="R764" s="132"/>
      <c r="S764" s="134"/>
      <c r="T764" s="135"/>
      <c r="U764" s="136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/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  <c r="BG764" s="137"/>
      <c r="BH764" s="137"/>
      <c r="BI764" s="137"/>
      <c r="BJ764" s="137"/>
      <c r="BK764" s="137"/>
      <c r="BL764" s="137"/>
      <c r="BM764" s="137"/>
      <c r="BN764" s="137"/>
      <c r="BO764" s="137"/>
      <c r="BP764" s="137"/>
      <c r="BQ764" s="137"/>
      <c r="BR764" s="137"/>
      <c r="BS764" s="137"/>
      <c r="BT764" s="137"/>
      <c r="BU764" s="137"/>
      <c r="BV764" s="137"/>
      <c r="BW764" s="137"/>
      <c r="BX764" s="137"/>
      <c r="BY764" s="137"/>
      <c r="BZ764" s="137"/>
      <c r="CA764" s="138"/>
      <c r="CB764" s="138"/>
      <c r="CC764" s="138"/>
      <c r="CD764" s="138"/>
      <c r="CE764" s="138"/>
      <c r="CF764" s="138"/>
    </row>
    <row r="765" ht="12.0" customHeight="1">
      <c r="A765" s="104"/>
      <c r="B765" s="104"/>
      <c r="C765" s="104"/>
      <c r="D765" s="104"/>
      <c r="E765" s="104"/>
      <c r="F765" s="104"/>
      <c r="G765" s="104"/>
      <c r="H765" s="104"/>
      <c r="I765" s="104"/>
      <c r="J765" s="132"/>
      <c r="K765" s="132"/>
      <c r="L765" s="132"/>
      <c r="M765" s="132"/>
      <c r="N765" s="132"/>
      <c r="O765" s="132"/>
      <c r="P765" s="132"/>
      <c r="Q765" s="133"/>
      <c r="R765" s="132"/>
      <c r="S765" s="134"/>
      <c r="T765" s="135"/>
      <c r="U765" s="136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/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  <c r="BG765" s="137"/>
      <c r="BH765" s="137"/>
      <c r="BI765" s="137"/>
      <c r="BJ765" s="137"/>
      <c r="BK765" s="137"/>
      <c r="BL765" s="137"/>
      <c r="BM765" s="137"/>
      <c r="BN765" s="137"/>
      <c r="BO765" s="137"/>
      <c r="BP765" s="137"/>
      <c r="BQ765" s="137"/>
      <c r="BR765" s="137"/>
      <c r="BS765" s="137"/>
      <c r="BT765" s="137"/>
      <c r="BU765" s="137"/>
      <c r="BV765" s="137"/>
      <c r="BW765" s="137"/>
      <c r="BX765" s="137"/>
      <c r="BY765" s="137"/>
      <c r="BZ765" s="137"/>
      <c r="CA765" s="138"/>
      <c r="CB765" s="138"/>
      <c r="CC765" s="138"/>
      <c r="CD765" s="138"/>
      <c r="CE765" s="138"/>
      <c r="CF765" s="138"/>
    </row>
    <row r="766" ht="12.0" customHeight="1">
      <c r="A766" s="104"/>
      <c r="B766" s="104"/>
      <c r="C766" s="104"/>
      <c r="D766" s="104"/>
      <c r="E766" s="104"/>
      <c r="F766" s="104"/>
      <c r="G766" s="104"/>
      <c r="H766" s="104"/>
      <c r="I766" s="104"/>
      <c r="J766" s="132"/>
      <c r="K766" s="132"/>
      <c r="L766" s="132"/>
      <c r="M766" s="132"/>
      <c r="N766" s="132"/>
      <c r="O766" s="132"/>
      <c r="P766" s="132"/>
      <c r="Q766" s="133"/>
      <c r="R766" s="132"/>
      <c r="S766" s="134"/>
      <c r="T766" s="135"/>
      <c r="U766" s="136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/>
      <c r="BD766" s="137"/>
      <c r="BE766" s="137"/>
      <c r="BF766" s="137"/>
      <c r="BG766" s="137"/>
      <c r="BH766" s="137"/>
      <c r="BI766" s="137"/>
      <c r="BJ766" s="137"/>
      <c r="BK766" s="137"/>
      <c r="BL766" s="137"/>
      <c r="BM766" s="137"/>
      <c r="BN766" s="137"/>
      <c r="BO766" s="137"/>
      <c r="BP766" s="137"/>
      <c r="BQ766" s="137"/>
      <c r="BR766" s="137"/>
      <c r="BS766" s="137"/>
      <c r="BT766" s="137"/>
      <c r="BU766" s="137"/>
      <c r="BV766" s="137"/>
      <c r="BW766" s="137"/>
      <c r="BX766" s="137"/>
      <c r="BY766" s="137"/>
      <c r="BZ766" s="137"/>
      <c r="CA766" s="138"/>
      <c r="CB766" s="138"/>
      <c r="CC766" s="138"/>
      <c r="CD766" s="138"/>
      <c r="CE766" s="138"/>
      <c r="CF766" s="138"/>
    </row>
    <row r="767" ht="12.0" customHeight="1">
      <c r="A767" s="104"/>
      <c r="B767" s="104"/>
      <c r="C767" s="104"/>
      <c r="D767" s="104"/>
      <c r="E767" s="104"/>
      <c r="F767" s="104"/>
      <c r="G767" s="104"/>
      <c r="H767" s="104"/>
      <c r="I767" s="104"/>
      <c r="J767" s="132"/>
      <c r="K767" s="132"/>
      <c r="L767" s="132"/>
      <c r="M767" s="132"/>
      <c r="N767" s="132"/>
      <c r="O767" s="132"/>
      <c r="P767" s="132"/>
      <c r="Q767" s="133"/>
      <c r="R767" s="132"/>
      <c r="S767" s="134"/>
      <c r="T767" s="135"/>
      <c r="U767" s="136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/>
      <c r="BD767" s="137"/>
      <c r="BE767" s="137"/>
      <c r="BF767" s="137"/>
      <c r="BG767" s="137"/>
      <c r="BH767" s="137"/>
      <c r="BI767" s="137"/>
      <c r="BJ767" s="137"/>
      <c r="BK767" s="137"/>
      <c r="BL767" s="137"/>
      <c r="BM767" s="137"/>
      <c r="BN767" s="137"/>
      <c r="BO767" s="137"/>
      <c r="BP767" s="137"/>
      <c r="BQ767" s="137"/>
      <c r="BR767" s="137"/>
      <c r="BS767" s="137"/>
      <c r="BT767" s="137"/>
      <c r="BU767" s="137"/>
      <c r="BV767" s="137"/>
      <c r="BW767" s="137"/>
      <c r="BX767" s="137"/>
      <c r="BY767" s="137"/>
      <c r="BZ767" s="137"/>
      <c r="CA767" s="138"/>
      <c r="CB767" s="138"/>
      <c r="CC767" s="138"/>
      <c r="CD767" s="138"/>
      <c r="CE767" s="138"/>
      <c r="CF767" s="138"/>
    </row>
    <row r="768" ht="12.0" customHeight="1">
      <c r="A768" s="104"/>
      <c r="B768" s="104"/>
      <c r="C768" s="104"/>
      <c r="D768" s="104"/>
      <c r="E768" s="104"/>
      <c r="F768" s="104"/>
      <c r="G768" s="104"/>
      <c r="H768" s="104"/>
      <c r="I768" s="104"/>
      <c r="J768" s="132"/>
      <c r="K768" s="132"/>
      <c r="L768" s="132"/>
      <c r="M768" s="132"/>
      <c r="N768" s="132"/>
      <c r="O768" s="132"/>
      <c r="P768" s="132"/>
      <c r="Q768" s="133"/>
      <c r="R768" s="132"/>
      <c r="S768" s="134"/>
      <c r="T768" s="135"/>
      <c r="U768" s="136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/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  <c r="BG768" s="137"/>
      <c r="BH768" s="137"/>
      <c r="BI768" s="137"/>
      <c r="BJ768" s="137"/>
      <c r="BK768" s="137"/>
      <c r="BL768" s="137"/>
      <c r="BM768" s="137"/>
      <c r="BN768" s="137"/>
      <c r="BO768" s="137"/>
      <c r="BP768" s="137"/>
      <c r="BQ768" s="137"/>
      <c r="BR768" s="137"/>
      <c r="BS768" s="137"/>
      <c r="BT768" s="137"/>
      <c r="BU768" s="137"/>
      <c r="BV768" s="137"/>
      <c r="BW768" s="137"/>
      <c r="BX768" s="137"/>
      <c r="BY768" s="137"/>
      <c r="BZ768" s="137"/>
      <c r="CA768" s="138"/>
      <c r="CB768" s="138"/>
      <c r="CC768" s="138"/>
      <c r="CD768" s="138"/>
      <c r="CE768" s="138"/>
      <c r="CF768" s="138"/>
    </row>
    <row r="769" ht="12.0" customHeight="1">
      <c r="A769" s="104"/>
      <c r="B769" s="104"/>
      <c r="C769" s="104"/>
      <c r="D769" s="104"/>
      <c r="E769" s="104"/>
      <c r="F769" s="104"/>
      <c r="G769" s="104"/>
      <c r="H769" s="104"/>
      <c r="I769" s="104"/>
      <c r="J769" s="132"/>
      <c r="K769" s="132"/>
      <c r="L769" s="132"/>
      <c r="M769" s="132"/>
      <c r="N769" s="132"/>
      <c r="O769" s="132"/>
      <c r="P769" s="132"/>
      <c r="Q769" s="133"/>
      <c r="R769" s="132"/>
      <c r="S769" s="134"/>
      <c r="T769" s="135"/>
      <c r="U769" s="136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/>
      <c r="AN769" s="137"/>
      <c r="AO769" s="137"/>
      <c r="AP769" s="137"/>
      <c r="AQ769" s="137"/>
      <c r="AR769" s="137"/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  <c r="BG769" s="137"/>
      <c r="BH769" s="137"/>
      <c r="BI769" s="137"/>
      <c r="BJ769" s="137"/>
      <c r="BK769" s="137"/>
      <c r="BL769" s="137"/>
      <c r="BM769" s="137"/>
      <c r="BN769" s="137"/>
      <c r="BO769" s="137"/>
      <c r="BP769" s="137"/>
      <c r="BQ769" s="137"/>
      <c r="BR769" s="137"/>
      <c r="BS769" s="137"/>
      <c r="BT769" s="137"/>
      <c r="BU769" s="137"/>
      <c r="BV769" s="137"/>
      <c r="BW769" s="137"/>
      <c r="BX769" s="137"/>
      <c r="BY769" s="137"/>
      <c r="BZ769" s="137"/>
      <c r="CA769" s="138"/>
      <c r="CB769" s="138"/>
      <c r="CC769" s="138"/>
      <c r="CD769" s="138"/>
      <c r="CE769" s="138"/>
      <c r="CF769" s="138"/>
    </row>
    <row r="770" ht="12.0" customHeight="1">
      <c r="A770" s="104"/>
      <c r="B770" s="104"/>
      <c r="C770" s="104"/>
      <c r="D770" s="104"/>
      <c r="E770" s="104"/>
      <c r="F770" s="104"/>
      <c r="G770" s="104"/>
      <c r="H770" s="104"/>
      <c r="I770" s="104"/>
      <c r="J770" s="132"/>
      <c r="K770" s="132"/>
      <c r="L770" s="132"/>
      <c r="M770" s="132"/>
      <c r="N770" s="132"/>
      <c r="O770" s="132"/>
      <c r="P770" s="132"/>
      <c r="Q770" s="133"/>
      <c r="R770" s="132"/>
      <c r="S770" s="134"/>
      <c r="T770" s="135"/>
      <c r="U770" s="136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  <c r="BG770" s="137"/>
      <c r="BH770" s="137"/>
      <c r="BI770" s="137"/>
      <c r="BJ770" s="137"/>
      <c r="BK770" s="137"/>
      <c r="BL770" s="137"/>
      <c r="BM770" s="137"/>
      <c r="BN770" s="137"/>
      <c r="BO770" s="137"/>
      <c r="BP770" s="137"/>
      <c r="BQ770" s="137"/>
      <c r="BR770" s="137"/>
      <c r="BS770" s="137"/>
      <c r="BT770" s="137"/>
      <c r="BU770" s="137"/>
      <c r="BV770" s="137"/>
      <c r="BW770" s="137"/>
      <c r="BX770" s="137"/>
      <c r="BY770" s="137"/>
      <c r="BZ770" s="137"/>
      <c r="CA770" s="138"/>
      <c r="CB770" s="138"/>
      <c r="CC770" s="138"/>
      <c r="CD770" s="138"/>
      <c r="CE770" s="138"/>
      <c r="CF770" s="138"/>
    </row>
    <row r="771" ht="12.0" customHeight="1">
      <c r="A771" s="104"/>
      <c r="B771" s="104"/>
      <c r="C771" s="104"/>
      <c r="D771" s="104"/>
      <c r="E771" s="104"/>
      <c r="F771" s="104"/>
      <c r="G771" s="104"/>
      <c r="H771" s="104"/>
      <c r="I771" s="104"/>
      <c r="J771" s="132"/>
      <c r="K771" s="132"/>
      <c r="L771" s="132"/>
      <c r="M771" s="132"/>
      <c r="N771" s="132"/>
      <c r="O771" s="132"/>
      <c r="P771" s="132"/>
      <c r="Q771" s="133"/>
      <c r="R771" s="132"/>
      <c r="S771" s="134"/>
      <c r="T771" s="135"/>
      <c r="U771" s="136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/>
      <c r="BD771" s="137"/>
      <c r="BE771" s="137"/>
      <c r="BF771" s="137"/>
      <c r="BG771" s="137"/>
      <c r="BH771" s="137"/>
      <c r="BI771" s="137"/>
      <c r="BJ771" s="137"/>
      <c r="BK771" s="137"/>
      <c r="BL771" s="137"/>
      <c r="BM771" s="137"/>
      <c r="BN771" s="137"/>
      <c r="BO771" s="137"/>
      <c r="BP771" s="137"/>
      <c r="BQ771" s="137"/>
      <c r="BR771" s="137"/>
      <c r="BS771" s="137"/>
      <c r="BT771" s="137"/>
      <c r="BU771" s="137"/>
      <c r="BV771" s="137"/>
      <c r="BW771" s="137"/>
      <c r="BX771" s="137"/>
      <c r="BY771" s="137"/>
      <c r="BZ771" s="137"/>
      <c r="CA771" s="138"/>
      <c r="CB771" s="138"/>
      <c r="CC771" s="138"/>
      <c r="CD771" s="138"/>
      <c r="CE771" s="138"/>
      <c r="CF771" s="138"/>
    </row>
    <row r="772" ht="12.0" customHeight="1">
      <c r="A772" s="104"/>
      <c r="B772" s="104"/>
      <c r="C772" s="104"/>
      <c r="D772" s="104"/>
      <c r="E772" s="104"/>
      <c r="F772" s="104"/>
      <c r="G772" s="104"/>
      <c r="H772" s="104"/>
      <c r="I772" s="104"/>
      <c r="J772" s="132"/>
      <c r="K772" s="132"/>
      <c r="L772" s="132"/>
      <c r="M772" s="132"/>
      <c r="N772" s="132"/>
      <c r="O772" s="132"/>
      <c r="P772" s="132"/>
      <c r="Q772" s="133"/>
      <c r="R772" s="132"/>
      <c r="S772" s="134"/>
      <c r="T772" s="135"/>
      <c r="U772" s="136"/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  <c r="BG772" s="137"/>
      <c r="BH772" s="137"/>
      <c r="BI772" s="137"/>
      <c r="BJ772" s="137"/>
      <c r="BK772" s="137"/>
      <c r="BL772" s="137"/>
      <c r="BM772" s="137"/>
      <c r="BN772" s="137"/>
      <c r="BO772" s="137"/>
      <c r="BP772" s="137"/>
      <c r="BQ772" s="137"/>
      <c r="BR772" s="137"/>
      <c r="BS772" s="137"/>
      <c r="BT772" s="137"/>
      <c r="BU772" s="137"/>
      <c r="BV772" s="137"/>
      <c r="BW772" s="137"/>
      <c r="BX772" s="137"/>
      <c r="BY772" s="137"/>
      <c r="BZ772" s="137"/>
      <c r="CA772" s="138"/>
      <c r="CB772" s="138"/>
      <c r="CC772" s="138"/>
      <c r="CD772" s="138"/>
      <c r="CE772" s="138"/>
      <c r="CF772" s="138"/>
    </row>
    <row r="773" ht="12.0" customHeight="1">
      <c r="A773" s="104"/>
      <c r="B773" s="104"/>
      <c r="C773" s="104"/>
      <c r="D773" s="104"/>
      <c r="E773" s="104"/>
      <c r="F773" s="104"/>
      <c r="G773" s="104"/>
      <c r="H773" s="104"/>
      <c r="I773" s="104"/>
      <c r="J773" s="132"/>
      <c r="K773" s="132"/>
      <c r="L773" s="132"/>
      <c r="M773" s="132"/>
      <c r="N773" s="132"/>
      <c r="O773" s="132"/>
      <c r="P773" s="132"/>
      <c r="Q773" s="133"/>
      <c r="R773" s="132"/>
      <c r="S773" s="134"/>
      <c r="T773" s="135"/>
      <c r="U773" s="136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/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  <c r="BG773" s="137"/>
      <c r="BH773" s="137"/>
      <c r="BI773" s="137"/>
      <c r="BJ773" s="137"/>
      <c r="BK773" s="137"/>
      <c r="BL773" s="137"/>
      <c r="BM773" s="137"/>
      <c r="BN773" s="137"/>
      <c r="BO773" s="137"/>
      <c r="BP773" s="137"/>
      <c r="BQ773" s="137"/>
      <c r="BR773" s="137"/>
      <c r="BS773" s="137"/>
      <c r="BT773" s="137"/>
      <c r="BU773" s="137"/>
      <c r="BV773" s="137"/>
      <c r="BW773" s="137"/>
      <c r="BX773" s="137"/>
      <c r="BY773" s="137"/>
      <c r="BZ773" s="137"/>
      <c r="CA773" s="138"/>
      <c r="CB773" s="138"/>
      <c r="CC773" s="138"/>
      <c r="CD773" s="138"/>
      <c r="CE773" s="138"/>
      <c r="CF773" s="138"/>
    </row>
    <row r="774" ht="12.0" customHeight="1">
      <c r="A774" s="104"/>
      <c r="B774" s="104"/>
      <c r="C774" s="104"/>
      <c r="D774" s="104"/>
      <c r="E774" s="104"/>
      <c r="F774" s="104"/>
      <c r="G774" s="104"/>
      <c r="H774" s="104"/>
      <c r="I774" s="104"/>
      <c r="J774" s="132"/>
      <c r="K774" s="132"/>
      <c r="L774" s="132"/>
      <c r="M774" s="132"/>
      <c r="N774" s="132"/>
      <c r="O774" s="132"/>
      <c r="P774" s="132"/>
      <c r="Q774" s="133"/>
      <c r="R774" s="132"/>
      <c r="S774" s="134"/>
      <c r="T774" s="135"/>
      <c r="U774" s="136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  <c r="BG774" s="137"/>
      <c r="BH774" s="137"/>
      <c r="BI774" s="137"/>
      <c r="BJ774" s="137"/>
      <c r="BK774" s="137"/>
      <c r="BL774" s="137"/>
      <c r="BM774" s="137"/>
      <c r="BN774" s="137"/>
      <c r="BO774" s="137"/>
      <c r="BP774" s="137"/>
      <c r="BQ774" s="137"/>
      <c r="BR774" s="137"/>
      <c r="BS774" s="137"/>
      <c r="BT774" s="137"/>
      <c r="BU774" s="137"/>
      <c r="BV774" s="137"/>
      <c r="BW774" s="137"/>
      <c r="BX774" s="137"/>
      <c r="BY774" s="137"/>
      <c r="BZ774" s="137"/>
      <c r="CA774" s="138"/>
      <c r="CB774" s="138"/>
      <c r="CC774" s="138"/>
      <c r="CD774" s="138"/>
      <c r="CE774" s="138"/>
      <c r="CF774" s="138"/>
    </row>
    <row r="775" ht="12.0" customHeight="1">
      <c r="A775" s="104"/>
      <c r="B775" s="104"/>
      <c r="C775" s="104"/>
      <c r="D775" s="104"/>
      <c r="E775" s="104"/>
      <c r="F775" s="104"/>
      <c r="G775" s="104"/>
      <c r="H775" s="104"/>
      <c r="I775" s="104"/>
      <c r="J775" s="132"/>
      <c r="K775" s="132"/>
      <c r="L775" s="132"/>
      <c r="M775" s="132"/>
      <c r="N775" s="132"/>
      <c r="O775" s="132"/>
      <c r="P775" s="132"/>
      <c r="Q775" s="133"/>
      <c r="R775" s="132"/>
      <c r="S775" s="134"/>
      <c r="T775" s="135"/>
      <c r="U775" s="136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  <c r="BG775" s="137"/>
      <c r="BH775" s="137"/>
      <c r="BI775" s="137"/>
      <c r="BJ775" s="137"/>
      <c r="BK775" s="137"/>
      <c r="BL775" s="137"/>
      <c r="BM775" s="137"/>
      <c r="BN775" s="137"/>
      <c r="BO775" s="137"/>
      <c r="BP775" s="137"/>
      <c r="BQ775" s="137"/>
      <c r="BR775" s="137"/>
      <c r="BS775" s="137"/>
      <c r="BT775" s="137"/>
      <c r="BU775" s="137"/>
      <c r="BV775" s="137"/>
      <c r="BW775" s="137"/>
      <c r="BX775" s="137"/>
      <c r="BY775" s="137"/>
      <c r="BZ775" s="137"/>
      <c r="CA775" s="138"/>
      <c r="CB775" s="138"/>
      <c r="CC775" s="138"/>
      <c r="CD775" s="138"/>
      <c r="CE775" s="138"/>
      <c r="CF775" s="138"/>
    </row>
    <row r="776" ht="12.0" customHeight="1">
      <c r="A776" s="104"/>
      <c r="B776" s="104"/>
      <c r="C776" s="104"/>
      <c r="D776" s="104"/>
      <c r="E776" s="104"/>
      <c r="F776" s="104"/>
      <c r="G776" s="104"/>
      <c r="H776" s="104"/>
      <c r="I776" s="104"/>
      <c r="J776" s="132"/>
      <c r="K776" s="132"/>
      <c r="L776" s="132"/>
      <c r="M776" s="132"/>
      <c r="N776" s="132"/>
      <c r="O776" s="132"/>
      <c r="P776" s="132"/>
      <c r="Q776" s="133"/>
      <c r="R776" s="132"/>
      <c r="S776" s="134"/>
      <c r="T776" s="135"/>
      <c r="U776" s="136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/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  <c r="BG776" s="137"/>
      <c r="BH776" s="137"/>
      <c r="BI776" s="137"/>
      <c r="BJ776" s="137"/>
      <c r="BK776" s="137"/>
      <c r="BL776" s="137"/>
      <c r="BM776" s="137"/>
      <c r="BN776" s="137"/>
      <c r="BO776" s="137"/>
      <c r="BP776" s="137"/>
      <c r="BQ776" s="137"/>
      <c r="BR776" s="137"/>
      <c r="BS776" s="137"/>
      <c r="BT776" s="137"/>
      <c r="BU776" s="137"/>
      <c r="BV776" s="137"/>
      <c r="BW776" s="137"/>
      <c r="BX776" s="137"/>
      <c r="BY776" s="137"/>
      <c r="BZ776" s="137"/>
      <c r="CA776" s="138"/>
      <c r="CB776" s="138"/>
      <c r="CC776" s="138"/>
      <c r="CD776" s="138"/>
      <c r="CE776" s="138"/>
      <c r="CF776" s="138"/>
    </row>
    <row r="777" ht="12.0" customHeight="1">
      <c r="A777" s="104"/>
      <c r="B777" s="104"/>
      <c r="C777" s="104"/>
      <c r="D777" s="104"/>
      <c r="E777" s="104"/>
      <c r="F777" s="104"/>
      <c r="G777" s="104"/>
      <c r="H777" s="104"/>
      <c r="I777" s="104"/>
      <c r="J777" s="132"/>
      <c r="K777" s="132"/>
      <c r="L777" s="132"/>
      <c r="M777" s="132"/>
      <c r="N777" s="132"/>
      <c r="O777" s="132"/>
      <c r="P777" s="132"/>
      <c r="Q777" s="133"/>
      <c r="R777" s="132"/>
      <c r="S777" s="134"/>
      <c r="T777" s="135"/>
      <c r="U777" s="136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  <c r="BG777" s="137"/>
      <c r="BH777" s="137"/>
      <c r="BI777" s="137"/>
      <c r="BJ777" s="137"/>
      <c r="BK777" s="137"/>
      <c r="BL777" s="137"/>
      <c r="BM777" s="137"/>
      <c r="BN777" s="137"/>
      <c r="BO777" s="137"/>
      <c r="BP777" s="137"/>
      <c r="BQ777" s="137"/>
      <c r="BR777" s="137"/>
      <c r="BS777" s="137"/>
      <c r="BT777" s="137"/>
      <c r="BU777" s="137"/>
      <c r="BV777" s="137"/>
      <c r="BW777" s="137"/>
      <c r="BX777" s="137"/>
      <c r="BY777" s="137"/>
      <c r="BZ777" s="137"/>
      <c r="CA777" s="138"/>
      <c r="CB777" s="138"/>
      <c r="CC777" s="138"/>
      <c r="CD777" s="138"/>
      <c r="CE777" s="138"/>
      <c r="CF777" s="138"/>
    </row>
    <row r="778" ht="12.0" customHeigh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32"/>
      <c r="K778" s="132"/>
      <c r="L778" s="132"/>
      <c r="M778" s="132"/>
      <c r="N778" s="132"/>
      <c r="O778" s="132"/>
      <c r="P778" s="132"/>
      <c r="Q778" s="133"/>
      <c r="R778" s="132"/>
      <c r="S778" s="134"/>
      <c r="T778" s="135"/>
      <c r="U778" s="136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8"/>
      <c r="CB778" s="138"/>
      <c r="CC778" s="138"/>
      <c r="CD778" s="138"/>
      <c r="CE778" s="138"/>
      <c r="CF778" s="138"/>
    </row>
    <row r="779" ht="12.0" customHeight="1">
      <c r="A779" s="104"/>
      <c r="B779" s="104"/>
      <c r="C779" s="104"/>
      <c r="D779" s="104"/>
      <c r="E779" s="104"/>
      <c r="F779" s="104"/>
      <c r="G779" s="104"/>
      <c r="H779" s="104"/>
      <c r="I779" s="104"/>
      <c r="J779" s="132"/>
      <c r="K779" s="132"/>
      <c r="L779" s="132"/>
      <c r="M779" s="132"/>
      <c r="N779" s="132"/>
      <c r="O779" s="132"/>
      <c r="P779" s="132"/>
      <c r="Q779" s="133"/>
      <c r="R779" s="132"/>
      <c r="S779" s="134"/>
      <c r="T779" s="135"/>
      <c r="U779" s="136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8"/>
      <c r="CB779" s="138"/>
      <c r="CC779" s="138"/>
      <c r="CD779" s="138"/>
      <c r="CE779" s="138"/>
      <c r="CF779" s="138"/>
    </row>
    <row r="780" ht="12.0" customHeight="1">
      <c r="A780" s="104"/>
      <c r="B780" s="104"/>
      <c r="C780" s="104"/>
      <c r="D780" s="104"/>
      <c r="E780" s="104"/>
      <c r="F780" s="104"/>
      <c r="G780" s="104"/>
      <c r="H780" s="104"/>
      <c r="I780" s="104"/>
      <c r="J780" s="132"/>
      <c r="K780" s="132"/>
      <c r="L780" s="132"/>
      <c r="M780" s="132"/>
      <c r="N780" s="132"/>
      <c r="O780" s="132"/>
      <c r="P780" s="132"/>
      <c r="Q780" s="133"/>
      <c r="R780" s="132"/>
      <c r="S780" s="134"/>
      <c r="T780" s="135"/>
      <c r="U780" s="136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/>
      <c r="BD780" s="137"/>
      <c r="BE780" s="137"/>
      <c r="BF780" s="137"/>
      <c r="BG780" s="137"/>
      <c r="BH780" s="137"/>
      <c r="BI780" s="137"/>
      <c r="BJ780" s="137"/>
      <c r="BK780" s="137"/>
      <c r="BL780" s="137"/>
      <c r="BM780" s="137"/>
      <c r="BN780" s="137"/>
      <c r="BO780" s="137"/>
      <c r="BP780" s="137"/>
      <c r="BQ780" s="137"/>
      <c r="BR780" s="137"/>
      <c r="BS780" s="137"/>
      <c r="BT780" s="137"/>
      <c r="BU780" s="137"/>
      <c r="BV780" s="137"/>
      <c r="BW780" s="137"/>
      <c r="BX780" s="137"/>
      <c r="BY780" s="137"/>
      <c r="BZ780" s="137"/>
      <c r="CA780" s="138"/>
      <c r="CB780" s="138"/>
      <c r="CC780" s="138"/>
      <c r="CD780" s="138"/>
      <c r="CE780" s="138"/>
      <c r="CF780" s="138"/>
    </row>
    <row r="781" ht="12.0" customHeight="1">
      <c r="A781" s="104"/>
      <c r="B781" s="104"/>
      <c r="C781" s="104"/>
      <c r="D781" s="104"/>
      <c r="E781" s="104"/>
      <c r="F781" s="104"/>
      <c r="G781" s="104"/>
      <c r="H781" s="104"/>
      <c r="I781" s="104"/>
      <c r="J781" s="132"/>
      <c r="K781" s="132"/>
      <c r="L781" s="132"/>
      <c r="M781" s="132"/>
      <c r="N781" s="132"/>
      <c r="O781" s="132"/>
      <c r="P781" s="132"/>
      <c r="Q781" s="133"/>
      <c r="R781" s="132"/>
      <c r="S781" s="134"/>
      <c r="T781" s="135"/>
      <c r="U781" s="136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  <c r="BG781" s="137"/>
      <c r="BH781" s="137"/>
      <c r="BI781" s="137"/>
      <c r="BJ781" s="137"/>
      <c r="BK781" s="137"/>
      <c r="BL781" s="137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8"/>
      <c r="CB781" s="138"/>
      <c r="CC781" s="138"/>
      <c r="CD781" s="138"/>
      <c r="CE781" s="138"/>
      <c r="CF781" s="138"/>
    </row>
    <row r="782" ht="12.0" customHeight="1">
      <c r="A782" s="104"/>
      <c r="B782" s="104"/>
      <c r="C782" s="104"/>
      <c r="D782" s="104"/>
      <c r="E782" s="104"/>
      <c r="F782" s="104"/>
      <c r="G782" s="104"/>
      <c r="H782" s="104"/>
      <c r="I782" s="104"/>
      <c r="J782" s="132"/>
      <c r="K782" s="132"/>
      <c r="L782" s="132"/>
      <c r="M782" s="132"/>
      <c r="N782" s="132"/>
      <c r="O782" s="132"/>
      <c r="P782" s="132"/>
      <c r="Q782" s="133"/>
      <c r="R782" s="132"/>
      <c r="S782" s="134"/>
      <c r="T782" s="135"/>
      <c r="U782" s="136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/>
      <c r="BD782" s="137"/>
      <c r="BE782" s="137"/>
      <c r="BF782" s="137"/>
      <c r="BG782" s="137"/>
      <c r="BH782" s="137"/>
      <c r="BI782" s="137"/>
      <c r="BJ782" s="137"/>
      <c r="BK782" s="137"/>
      <c r="BL782" s="137"/>
      <c r="BM782" s="137"/>
      <c r="BN782" s="137"/>
      <c r="BO782" s="137"/>
      <c r="BP782" s="137"/>
      <c r="BQ782" s="137"/>
      <c r="BR782" s="137"/>
      <c r="BS782" s="137"/>
      <c r="BT782" s="137"/>
      <c r="BU782" s="137"/>
      <c r="BV782" s="137"/>
      <c r="BW782" s="137"/>
      <c r="BX782" s="137"/>
      <c r="BY782" s="137"/>
      <c r="BZ782" s="137"/>
      <c r="CA782" s="138"/>
      <c r="CB782" s="138"/>
      <c r="CC782" s="138"/>
      <c r="CD782" s="138"/>
      <c r="CE782" s="138"/>
      <c r="CF782" s="138"/>
    </row>
    <row r="783" ht="12.0" customHeight="1">
      <c r="A783" s="104"/>
      <c r="B783" s="104"/>
      <c r="C783" s="104"/>
      <c r="D783" s="104"/>
      <c r="E783" s="104"/>
      <c r="F783" s="104"/>
      <c r="G783" s="104"/>
      <c r="H783" s="104"/>
      <c r="I783" s="104"/>
      <c r="J783" s="132"/>
      <c r="K783" s="132"/>
      <c r="L783" s="132"/>
      <c r="M783" s="132"/>
      <c r="N783" s="132"/>
      <c r="O783" s="132"/>
      <c r="P783" s="132"/>
      <c r="Q783" s="133"/>
      <c r="R783" s="132"/>
      <c r="S783" s="134"/>
      <c r="T783" s="135"/>
      <c r="U783" s="136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  <c r="BG783" s="137"/>
      <c r="BH783" s="137"/>
      <c r="BI783" s="137"/>
      <c r="BJ783" s="137"/>
      <c r="BK783" s="137"/>
      <c r="BL783" s="137"/>
      <c r="BM783" s="137"/>
      <c r="BN783" s="137"/>
      <c r="BO783" s="137"/>
      <c r="BP783" s="137"/>
      <c r="BQ783" s="137"/>
      <c r="BR783" s="137"/>
      <c r="BS783" s="137"/>
      <c r="BT783" s="137"/>
      <c r="BU783" s="137"/>
      <c r="BV783" s="137"/>
      <c r="BW783" s="137"/>
      <c r="BX783" s="137"/>
      <c r="BY783" s="137"/>
      <c r="BZ783" s="137"/>
      <c r="CA783" s="138"/>
      <c r="CB783" s="138"/>
      <c r="CC783" s="138"/>
      <c r="CD783" s="138"/>
      <c r="CE783" s="138"/>
      <c r="CF783" s="138"/>
    </row>
    <row r="784" ht="12.0" customHeight="1">
      <c r="A784" s="104"/>
      <c r="B784" s="104"/>
      <c r="C784" s="104"/>
      <c r="D784" s="104"/>
      <c r="E784" s="104"/>
      <c r="F784" s="104"/>
      <c r="G784" s="104"/>
      <c r="H784" s="104"/>
      <c r="I784" s="104"/>
      <c r="J784" s="132"/>
      <c r="K784" s="132"/>
      <c r="L784" s="132"/>
      <c r="M784" s="132"/>
      <c r="N784" s="132"/>
      <c r="O784" s="132"/>
      <c r="P784" s="132"/>
      <c r="Q784" s="133"/>
      <c r="R784" s="132"/>
      <c r="S784" s="134"/>
      <c r="T784" s="135"/>
      <c r="U784" s="136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  <c r="BG784" s="137"/>
      <c r="BH784" s="137"/>
      <c r="BI784" s="137"/>
      <c r="BJ784" s="137"/>
      <c r="BK784" s="137"/>
      <c r="BL784" s="137"/>
      <c r="BM784" s="137"/>
      <c r="BN784" s="137"/>
      <c r="BO784" s="137"/>
      <c r="BP784" s="137"/>
      <c r="BQ784" s="137"/>
      <c r="BR784" s="137"/>
      <c r="BS784" s="137"/>
      <c r="BT784" s="137"/>
      <c r="BU784" s="137"/>
      <c r="BV784" s="137"/>
      <c r="BW784" s="137"/>
      <c r="BX784" s="137"/>
      <c r="BY784" s="137"/>
      <c r="BZ784" s="137"/>
      <c r="CA784" s="138"/>
      <c r="CB784" s="138"/>
      <c r="CC784" s="138"/>
      <c r="CD784" s="138"/>
      <c r="CE784" s="138"/>
      <c r="CF784" s="138"/>
    </row>
    <row r="785" ht="12.0" customHeight="1">
      <c r="A785" s="104"/>
      <c r="B785" s="104"/>
      <c r="C785" s="104"/>
      <c r="D785" s="104"/>
      <c r="E785" s="104"/>
      <c r="F785" s="104"/>
      <c r="G785" s="104"/>
      <c r="H785" s="104"/>
      <c r="I785" s="104"/>
      <c r="J785" s="132"/>
      <c r="K785" s="132"/>
      <c r="L785" s="132"/>
      <c r="M785" s="132"/>
      <c r="N785" s="132"/>
      <c r="O785" s="132"/>
      <c r="P785" s="132"/>
      <c r="Q785" s="133"/>
      <c r="R785" s="132"/>
      <c r="S785" s="134"/>
      <c r="T785" s="135"/>
      <c r="U785" s="136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/>
      <c r="BB785" s="137"/>
      <c r="BC785" s="137"/>
      <c r="BD785" s="137"/>
      <c r="BE785" s="137"/>
      <c r="BF785" s="137"/>
      <c r="BG785" s="137"/>
      <c r="BH785" s="137"/>
      <c r="BI785" s="137"/>
      <c r="BJ785" s="137"/>
      <c r="BK785" s="137"/>
      <c r="BL785" s="137"/>
      <c r="BM785" s="137"/>
      <c r="BN785" s="137"/>
      <c r="BO785" s="137"/>
      <c r="BP785" s="137"/>
      <c r="BQ785" s="137"/>
      <c r="BR785" s="137"/>
      <c r="BS785" s="137"/>
      <c r="BT785" s="137"/>
      <c r="BU785" s="137"/>
      <c r="BV785" s="137"/>
      <c r="BW785" s="137"/>
      <c r="BX785" s="137"/>
      <c r="BY785" s="137"/>
      <c r="BZ785" s="137"/>
      <c r="CA785" s="138"/>
      <c r="CB785" s="138"/>
      <c r="CC785" s="138"/>
      <c r="CD785" s="138"/>
      <c r="CE785" s="138"/>
      <c r="CF785" s="138"/>
    </row>
    <row r="786" ht="12.0" customHeight="1">
      <c r="A786" s="104"/>
      <c r="B786" s="104"/>
      <c r="C786" s="104"/>
      <c r="D786" s="104"/>
      <c r="E786" s="104"/>
      <c r="F786" s="104"/>
      <c r="G786" s="104"/>
      <c r="H786" s="104"/>
      <c r="I786" s="104"/>
      <c r="J786" s="132"/>
      <c r="K786" s="132"/>
      <c r="L786" s="132"/>
      <c r="M786" s="132"/>
      <c r="N786" s="132"/>
      <c r="O786" s="132"/>
      <c r="P786" s="132"/>
      <c r="Q786" s="133"/>
      <c r="R786" s="132"/>
      <c r="S786" s="134"/>
      <c r="T786" s="135"/>
      <c r="U786" s="136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/>
      <c r="AN786" s="137"/>
      <c r="AO786" s="137"/>
      <c r="AP786" s="137"/>
      <c r="AQ786" s="137"/>
      <c r="AR786" s="137"/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  <c r="BG786" s="137"/>
      <c r="BH786" s="137"/>
      <c r="BI786" s="137"/>
      <c r="BJ786" s="137"/>
      <c r="BK786" s="137"/>
      <c r="BL786" s="137"/>
      <c r="BM786" s="137"/>
      <c r="BN786" s="137"/>
      <c r="BO786" s="137"/>
      <c r="BP786" s="137"/>
      <c r="BQ786" s="137"/>
      <c r="BR786" s="137"/>
      <c r="BS786" s="137"/>
      <c r="BT786" s="137"/>
      <c r="BU786" s="137"/>
      <c r="BV786" s="137"/>
      <c r="BW786" s="137"/>
      <c r="BX786" s="137"/>
      <c r="BY786" s="137"/>
      <c r="BZ786" s="137"/>
      <c r="CA786" s="138"/>
      <c r="CB786" s="138"/>
      <c r="CC786" s="138"/>
      <c r="CD786" s="138"/>
      <c r="CE786" s="138"/>
      <c r="CF786" s="138"/>
    </row>
    <row r="787" ht="12.0" customHeight="1">
      <c r="A787" s="104"/>
      <c r="B787" s="104"/>
      <c r="C787" s="104"/>
      <c r="D787" s="104"/>
      <c r="E787" s="104"/>
      <c r="F787" s="104"/>
      <c r="G787" s="104"/>
      <c r="H787" s="104"/>
      <c r="I787" s="104"/>
      <c r="J787" s="132"/>
      <c r="K787" s="132"/>
      <c r="L787" s="132"/>
      <c r="M787" s="132"/>
      <c r="N787" s="132"/>
      <c r="O787" s="132"/>
      <c r="P787" s="132"/>
      <c r="Q787" s="133"/>
      <c r="R787" s="132"/>
      <c r="S787" s="134"/>
      <c r="T787" s="135"/>
      <c r="U787" s="136"/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/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/>
      <c r="AY787" s="137"/>
      <c r="AZ787" s="137"/>
      <c r="BA787" s="137"/>
      <c r="BB787" s="137"/>
      <c r="BC787" s="137"/>
      <c r="BD787" s="137"/>
      <c r="BE787" s="137"/>
      <c r="BF787" s="137"/>
      <c r="BG787" s="137"/>
      <c r="BH787" s="137"/>
      <c r="BI787" s="137"/>
      <c r="BJ787" s="137"/>
      <c r="BK787" s="137"/>
      <c r="BL787" s="137"/>
      <c r="BM787" s="137"/>
      <c r="BN787" s="137"/>
      <c r="BO787" s="137"/>
      <c r="BP787" s="137"/>
      <c r="BQ787" s="137"/>
      <c r="BR787" s="137"/>
      <c r="BS787" s="137"/>
      <c r="BT787" s="137"/>
      <c r="BU787" s="137"/>
      <c r="BV787" s="137"/>
      <c r="BW787" s="137"/>
      <c r="BX787" s="137"/>
      <c r="BY787" s="137"/>
      <c r="BZ787" s="137"/>
      <c r="CA787" s="138"/>
      <c r="CB787" s="138"/>
      <c r="CC787" s="138"/>
      <c r="CD787" s="138"/>
      <c r="CE787" s="138"/>
      <c r="CF787" s="138"/>
    </row>
    <row r="788" ht="12.0" customHeight="1">
      <c r="A788" s="104"/>
      <c r="B788" s="104"/>
      <c r="C788" s="104"/>
      <c r="D788" s="104"/>
      <c r="E788" s="104"/>
      <c r="F788" s="104"/>
      <c r="G788" s="104"/>
      <c r="H788" s="104"/>
      <c r="I788" s="104"/>
      <c r="J788" s="132"/>
      <c r="K788" s="132"/>
      <c r="L788" s="132"/>
      <c r="M788" s="132"/>
      <c r="N788" s="132"/>
      <c r="O788" s="132"/>
      <c r="P788" s="132"/>
      <c r="Q788" s="133"/>
      <c r="R788" s="132"/>
      <c r="S788" s="134"/>
      <c r="T788" s="135"/>
      <c r="U788" s="136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  <c r="BG788" s="137"/>
      <c r="BH788" s="137"/>
      <c r="BI788" s="137"/>
      <c r="BJ788" s="137"/>
      <c r="BK788" s="137"/>
      <c r="BL788" s="137"/>
      <c r="BM788" s="137"/>
      <c r="BN788" s="137"/>
      <c r="BO788" s="137"/>
      <c r="BP788" s="137"/>
      <c r="BQ788" s="137"/>
      <c r="BR788" s="137"/>
      <c r="BS788" s="137"/>
      <c r="BT788" s="137"/>
      <c r="BU788" s="137"/>
      <c r="BV788" s="137"/>
      <c r="BW788" s="137"/>
      <c r="BX788" s="137"/>
      <c r="BY788" s="137"/>
      <c r="BZ788" s="137"/>
      <c r="CA788" s="138"/>
      <c r="CB788" s="138"/>
      <c r="CC788" s="138"/>
      <c r="CD788" s="138"/>
      <c r="CE788" s="138"/>
      <c r="CF788" s="138"/>
    </row>
    <row r="789" ht="12.0" customHeight="1">
      <c r="A789" s="104"/>
      <c r="B789" s="104"/>
      <c r="C789" s="104"/>
      <c r="D789" s="104"/>
      <c r="E789" s="104"/>
      <c r="F789" s="104"/>
      <c r="G789" s="104"/>
      <c r="H789" s="104"/>
      <c r="I789" s="104"/>
      <c r="J789" s="132"/>
      <c r="K789" s="132"/>
      <c r="L789" s="132"/>
      <c r="M789" s="132"/>
      <c r="N789" s="132"/>
      <c r="O789" s="132"/>
      <c r="P789" s="132"/>
      <c r="Q789" s="133"/>
      <c r="R789" s="132"/>
      <c r="S789" s="134"/>
      <c r="T789" s="135"/>
      <c r="U789" s="136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  <c r="BG789" s="137"/>
      <c r="BH789" s="137"/>
      <c r="BI789" s="137"/>
      <c r="BJ789" s="137"/>
      <c r="BK789" s="137"/>
      <c r="BL789" s="137"/>
      <c r="BM789" s="137"/>
      <c r="BN789" s="137"/>
      <c r="BO789" s="137"/>
      <c r="BP789" s="137"/>
      <c r="BQ789" s="137"/>
      <c r="BR789" s="137"/>
      <c r="BS789" s="137"/>
      <c r="BT789" s="137"/>
      <c r="BU789" s="137"/>
      <c r="BV789" s="137"/>
      <c r="BW789" s="137"/>
      <c r="BX789" s="137"/>
      <c r="BY789" s="137"/>
      <c r="BZ789" s="137"/>
      <c r="CA789" s="138"/>
      <c r="CB789" s="138"/>
      <c r="CC789" s="138"/>
      <c r="CD789" s="138"/>
      <c r="CE789" s="138"/>
      <c r="CF789" s="138"/>
    </row>
    <row r="790" ht="12.0" customHeight="1">
      <c r="A790" s="104"/>
      <c r="B790" s="104"/>
      <c r="C790" s="104"/>
      <c r="D790" s="104"/>
      <c r="E790" s="104"/>
      <c r="F790" s="104"/>
      <c r="G790" s="104"/>
      <c r="H790" s="104"/>
      <c r="I790" s="104"/>
      <c r="J790" s="132"/>
      <c r="K790" s="132"/>
      <c r="L790" s="132"/>
      <c r="M790" s="132"/>
      <c r="N790" s="132"/>
      <c r="O790" s="132"/>
      <c r="P790" s="132"/>
      <c r="Q790" s="133"/>
      <c r="R790" s="132"/>
      <c r="S790" s="134"/>
      <c r="T790" s="135"/>
      <c r="U790" s="136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/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  <c r="BG790" s="137"/>
      <c r="BH790" s="137"/>
      <c r="BI790" s="137"/>
      <c r="BJ790" s="137"/>
      <c r="BK790" s="137"/>
      <c r="BL790" s="137"/>
      <c r="BM790" s="137"/>
      <c r="BN790" s="137"/>
      <c r="BO790" s="137"/>
      <c r="BP790" s="137"/>
      <c r="BQ790" s="137"/>
      <c r="BR790" s="137"/>
      <c r="BS790" s="137"/>
      <c r="BT790" s="137"/>
      <c r="BU790" s="137"/>
      <c r="BV790" s="137"/>
      <c r="BW790" s="137"/>
      <c r="BX790" s="137"/>
      <c r="BY790" s="137"/>
      <c r="BZ790" s="137"/>
      <c r="CA790" s="138"/>
      <c r="CB790" s="138"/>
      <c r="CC790" s="138"/>
      <c r="CD790" s="138"/>
      <c r="CE790" s="138"/>
      <c r="CF790" s="138"/>
    </row>
    <row r="791" ht="12.0" customHeigh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32"/>
      <c r="K791" s="132"/>
      <c r="L791" s="132"/>
      <c r="M791" s="132"/>
      <c r="N791" s="132"/>
      <c r="O791" s="132"/>
      <c r="P791" s="132"/>
      <c r="Q791" s="133"/>
      <c r="R791" s="132"/>
      <c r="S791" s="134"/>
      <c r="T791" s="135"/>
      <c r="U791" s="136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/>
      <c r="BB791" s="137"/>
      <c r="BC791" s="137"/>
      <c r="BD791" s="137"/>
      <c r="BE791" s="137"/>
      <c r="BF791" s="137"/>
      <c r="BG791" s="137"/>
      <c r="BH791" s="137"/>
      <c r="BI791" s="137"/>
      <c r="BJ791" s="137"/>
      <c r="BK791" s="137"/>
      <c r="BL791" s="137"/>
      <c r="BM791" s="137"/>
      <c r="BN791" s="137"/>
      <c r="BO791" s="137"/>
      <c r="BP791" s="137"/>
      <c r="BQ791" s="137"/>
      <c r="BR791" s="137"/>
      <c r="BS791" s="137"/>
      <c r="BT791" s="137"/>
      <c r="BU791" s="137"/>
      <c r="BV791" s="137"/>
      <c r="BW791" s="137"/>
      <c r="BX791" s="137"/>
      <c r="BY791" s="137"/>
      <c r="BZ791" s="137"/>
      <c r="CA791" s="138"/>
      <c r="CB791" s="138"/>
      <c r="CC791" s="138"/>
      <c r="CD791" s="138"/>
      <c r="CE791" s="138"/>
      <c r="CF791" s="138"/>
    </row>
    <row r="792" ht="12.0" customHeight="1">
      <c r="A792" s="104"/>
      <c r="B792" s="104"/>
      <c r="C792" s="104"/>
      <c r="D792" s="104"/>
      <c r="E792" s="104"/>
      <c r="F792" s="104"/>
      <c r="G792" s="104"/>
      <c r="H792" s="104"/>
      <c r="I792" s="104"/>
      <c r="J792" s="132"/>
      <c r="K792" s="132"/>
      <c r="L792" s="132"/>
      <c r="M792" s="132"/>
      <c r="N792" s="132"/>
      <c r="O792" s="132"/>
      <c r="P792" s="132"/>
      <c r="Q792" s="133"/>
      <c r="R792" s="132"/>
      <c r="S792" s="134"/>
      <c r="T792" s="135"/>
      <c r="U792" s="136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  <c r="BG792" s="137"/>
      <c r="BH792" s="137"/>
      <c r="BI792" s="137"/>
      <c r="BJ792" s="137"/>
      <c r="BK792" s="137"/>
      <c r="BL792" s="137"/>
      <c r="BM792" s="137"/>
      <c r="BN792" s="137"/>
      <c r="BO792" s="137"/>
      <c r="BP792" s="137"/>
      <c r="BQ792" s="137"/>
      <c r="BR792" s="137"/>
      <c r="BS792" s="137"/>
      <c r="BT792" s="137"/>
      <c r="BU792" s="137"/>
      <c r="BV792" s="137"/>
      <c r="BW792" s="137"/>
      <c r="BX792" s="137"/>
      <c r="BY792" s="137"/>
      <c r="BZ792" s="137"/>
      <c r="CA792" s="138"/>
      <c r="CB792" s="138"/>
      <c r="CC792" s="138"/>
      <c r="CD792" s="138"/>
      <c r="CE792" s="138"/>
      <c r="CF792" s="138"/>
    </row>
    <row r="793" ht="12.0" customHeight="1">
      <c r="A793" s="104"/>
      <c r="B793" s="104"/>
      <c r="C793" s="104"/>
      <c r="D793" s="104"/>
      <c r="E793" s="104"/>
      <c r="F793" s="104"/>
      <c r="G793" s="104"/>
      <c r="H793" s="104"/>
      <c r="I793" s="104"/>
      <c r="J793" s="132"/>
      <c r="K793" s="132"/>
      <c r="L793" s="132"/>
      <c r="M793" s="132"/>
      <c r="N793" s="132"/>
      <c r="O793" s="132"/>
      <c r="P793" s="132"/>
      <c r="Q793" s="133"/>
      <c r="R793" s="132"/>
      <c r="S793" s="134"/>
      <c r="T793" s="135"/>
      <c r="U793" s="136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/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  <c r="BG793" s="137"/>
      <c r="BH793" s="137"/>
      <c r="BI793" s="137"/>
      <c r="BJ793" s="137"/>
      <c r="BK793" s="137"/>
      <c r="BL793" s="137"/>
      <c r="BM793" s="137"/>
      <c r="BN793" s="137"/>
      <c r="BO793" s="137"/>
      <c r="BP793" s="137"/>
      <c r="BQ793" s="137"/>
      <c r="BR793" s="137"/>
      <c r="BS793" s="137"/>
      <c r="BT793" s="137"/>
      <c r="BU793" s="137"/>
      <c r="BV793" s="137"/>
      <c r="BW793" s="137"/>
      <c r="BX793" s="137"/>
      <c r="BY793" s="137"/>
      <c r="BZ793" s="137"/>
      <c r="CA793" s="138"/>
      <c r="CB793" s="138"/>
      <c r="CC793" s="138"/>
      <c r="CD793" s="138"/>
      <c r="CE793" s="138"/>
      <c r="CF793" s="138"/>
    </row>
    <row r="794" ht="12.0" customHeight="1">
      <c r="A794" s="104"/>
      <c r="B794" s="104"/>
      <c r="C794" s="104"/>
      <c r="D794" s="104"/>
      <c r="E794" s="104"/>
      <c r="F794" s="104"/>
      <c r="G794" s="104"/>
      <c r="H794" s="104"/>
      <c r="I794" s="104"/>
      <c r="J794" s="132"/>
      <c r="K794" s="132"/>
      <c r="L794" s="132"/>
      <c r="M794" s="132"/>
      <c r="N794" s="132"/>
      <c r="O794" s="132"/>
      <c r="P794" s="132"/>
      <c r="Q794" s="133"/>
      <c r="R794" s="132"/>
      <c r="S794" s="134"/>
      <c r="T794" s="135"/>
      <c r="U794" s="136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  <c r="BG794" s="137"/>
      <c r="BH794" s="137"/>
      <c r="BI794" s="137"/>
      <c r="BJ794" s="137"/>
      <c r="BK794" s="137"/>
      <c r="BL794" s="137"/>
      <c r="BM794" s="137"/>
      <c r="BN794" s="137"/>
      <c r="BO794" s="137"/>
      <c r="BP794" s="137"/>
      <c r="BQ794" s="137"/>
      <c r="BR794" s="137"/>
      <c r="BS794" s="137"/>
      <c r="BT794" s="137"/>
      <c r="BU794" s="137"/>
      <c r="BV794" s="137"/>
      <c r="BW794" s="137"/>
      <c r="BX794" s="137"/>
      <c r="BY794" s="137"/>
      <c r="BZ794" s="137"/>
      <c r="CA794" s="138"/>
      <c r="CB794" s="138"/>
      <c r="CC794" s="138"/>
      <c r="CD794" s="138"/>
      <c r="CE794" s="138"/>
      <c r="CF794" s="138"/>
    </row>
    <row r="795" ht="12.0" customHeight="1">
      <c r="A795" s="104"/>
      <c r="B795" s="104"/>
      <c r="C795" s="104"/>
      <c r="D795" s="104"/>
      <c r="E795" s="104"/>
      <c r="F795" s="104"/>
      <c r="G795" s="104"/>
      <c r="H795" s="104"/>
      <c r="I795" s="104"/>
      <c r="J795" s="132"/>
      <c r="K795" s="132"/>
      <c r="L795" s="132"/>
      <c r="M795" s="132"/>
      <c r="N795" s="132"/>
      <c r="O795" s="132"/>
      <c r="P795" s="132"/>
      <c r="Q795" s="133"/>
      <c r="R795" s="132"/>
      <c r="S795" s="134"/>
      <c r="T795" s="135"/>
      <c r="U795" s="136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/>
      <c r="BD795" s="137"/>
      <c r="BE795" s="137"/>
      <c r="BF795" s="137"/>
      <c r="BG795" s="137"/>
      <c r="BH795" s="137"/>
      <c r="BI795" s="137"/>
      <c r="BJ795" s="137"/>
      <c r="BK795" s="137"/>
      <c r="BL795" s="137"/>
      <c r="BM795" s="137"/>
      <c r="BN795" s="137"/>
      <c r="BO795" s="137"/>
      <c r="BP795" s="137"/>
      <c r="BQ795" s="137"/>
      <c r="BR795" s="137"/>
      <c r="BS795" s="137"/>
      <c r="BT795" s="137"/>
      <c r="BU795" s="137"/>
      <c r="BV795" s="137"/>
      <c r="BW795" s="137"/>
      <c r="BX795" s="137"/>
      <c r="BY795" s="137"/>
      <c r="BZ795" s="137"/>
      <c r="CA795" s="138"/>
      <c r="CB795" s="138"/>
      <c r="CC795" s="138"/>
      <c r="CD795" s="138"/>
      <c r="CE795" s="138"/>
      <c r="CF795" s="138"/>
    </row>
    <row r="796" ht="12.0" customHeight="1">
      <c r="A796" s="104"/>
      <c r="B796" s="104"/>
      <c r="C796" s="104"/>
      <c r="D796" s="104"/>
      <c r="E796" s="104"/>
      <c r="F796" s="104"/>
      <c r="G796" s="104"/>
      <c r="H796" s="104"/>
      <c r="I796" s="104"/>
      <c r="J796" s="132"/>
      <c r="K796" s="132"/>
      <c r="L796" s="132"/>
      <c r="M796" s="132"/>
      <c r="N796" s="132"/>
      <c r="O796" s="132"/>
      <c r="P796" s="132"/>
      <c r="Q796" s="133"/>
      <c r="R796" s="132"/>
      <c r="S796" s="134"/>
      <c r="T796" s="135"/>
      <c r="U796" s="136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  <c r="AM796" s="137"/>
      <c r="AN796" s="137"/>
      <c r="AO796" s="137"/>
      <c r="AP796" s="137"/>
      <c r="AQ796" s="137"/>
      <c r="AR796" s="137"/>
      <c r="AS796" s="137"/>
      <c r="AT796" s="137"/>
      <c r="AU796" s="137"/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  <c r="BG796" s="137"/>
      <c r="BH796" s="137"/>
      <c r="BI796" s="137"/>
      <c r="BJ796" s="137"/>
      <c r="BK796" s="137"/>
      <c r="BL796" s="137"/>
      <c r="BM796" s="137"/>
      <c r="BN796" s="137"/>
      <c r="BO796" s="137"/>
      <c r="BP796" s="137"/>
      <c r="BQ796" s="137"/>
      <c r="BR796" s="137"/>
      <c r="BS796" s="137"/>
      <c r="BT796" s="137"/>
      <c r="BU796" s="137"/>
      <c r="BV796" s="137"/>
      <c r="BW796" s="137"/>
      <c r="BX796" s="137"/>
      <c r="BY796" s="137"/>
      <c r="BZ796" s="137"/>
      <c r="CA796" s="138"/>
      <c r="CB796" s="138"/>
      <c r="CC796" s="138"/>
      <c r="CD796" s="138"/>
      <c r="CE796" s="138"/>
      <c r="CF796" s="138"/>
    </row>
    <row r="797" ht="12.0" customHeight="1">
      <c r="A797" s="104"/>
      <c r="B797" s="104"/>
      <c r="C797" s="104"/>
      <c r="D797" s="104"/>
      <c r="E797" s="104"/>
      <c r="F797" s="104"/>
      <c r="G797" s="104"/>
      <c r="H797" s="104"/>
      <c r="I797" s="104"/>
      <c r="J797" s="132"/>
      <c r="K797" s="132"/>
      <c r="L797" s="132"/>
      <c r="M797" s="132"/>
      <c r="N797" s="132"/>
      <c r="O797" s="132"/>
      <c r="P797" s="132"/>
      <c r="Q797" s="133"/>
      <c r="R797" s="132"/>
      <c r="S797" s="134"/>
      <c r="T797" s="135"/>
      <c r="U797" s="136"/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/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  <c r="BG797" s="137"/>
      <c r="BH797" s="137"/>
      <c r="BI797" s="137"/>
      <c r="BJ797" s="137"/>
      <c r="BK797" s="137"/>
      <c r="BL797" s="137"/>
      <c r="BM797" s="137"/>
      <c r="BN797" s="137"/>
      <c r="BO797" s="137"/>
      <c r="BP797" s="137"/>
      <c r="BQ797" s="137"/>
      <c r="BR797" s="137"/>
      <c r="BS797" s="137"/>
      <c r="BT797" s="137"/>
      <c r="BU797" s="137"/>
      <c r="BV797" s="137"/>
      <c r="BW797" s="137"/>
      <c r="BX797" s="137"/>
      <c r="BY797" s="137"/>
      <c r="BZ797" s="137"/>
      <c r="CA797" s="138"/>
      <c r="CB797" s="138"/>
      <c r="CC797" s="138"/>
      <c r="CD797" s="138"/>
      <c r="CE797" s="138"/>
      <c r="CF797" s="138"/>
    </row>
    <row r="798" ht="12.0" customHeight="1">
      <c r="A798" s="104"/>
      <c r="B798" s="104"/>
      <c r="C798" s="104"/>
      <c r="D798" s="104"/>
      <c r="E798" s="104"/>
      <c r="F798" s="104"/>
      <c r="G798" s="104"/>
      <c r="H798" s="104"/>
      <c r="I798" s="104"/>
      <c r="J798" s="132"/>
      <c r="K798" s="132"/>
      <c r="L798" s="132"/>
      <c r="M798" s="132"/>
      <c r="N798" s="132"/>
      <c r="O798" s="132"/>
      <c r="P798" s="132"/>
      <c r="Q798" s="133"/>
      <c r="R798" s="132"/>
      <c r="S798" s="134"/>
      <c r="T798" s="135"/>
      <c r="U798" s="136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  <c r="BG798" s="137"/>
      <c r="BH798" s="137"/>
      <c r="BI798" s="137"/>
      <c r="BJ798" s="137"/>
      <c r="BK798" s="137"/>
      <c r="BL798" s="137"/>
      <c r="BM798" s="137"/>
      <c r="BN798" s="137"/>
      <c r="BO798" s="137"/>
      <c r="BP798" s="137"/>
      <c r="BQ798" s="137"/>
      <c r="BR798" s="137"/>
      <c r="BS798" s="137"/>
      <c r="BT798" s="137"/>
      <c r="BU798" s="137"/>
      <c r="BV798" s="137"/>
      <c r="BW798" s="137"/>
      <c r="BX798" s="137"/>
      <c r="BY798" s="137"/>
      <c r="BZ798" s="137"/>
      <c r="CA798" s="138"/>
      <c r="CB798" s="138"/>
      <c r="CC798" s="138"/>
      <c r="CD798" s="138"/>
      <c r="CE798" s="138"/>
      <c r="CF798" s="138"/>
    </row>
    <row r="799" ht="12.0" customHeight="1">
      <c r="A799" s="104"/>
      <c r="B799" s="104"/>
      <c r="C799" s="104"/>
      <c r="D799" s="104"/>
      <c r="E799" s="104"/>
      <c r="F799" s="104"/>
      <c r="G799" s="104"/>
      <c r="H799" s="104"/>
      <c r="I799" s="104"/>
      <c r="J799" s="132"/>
      <c r="K799" s="132"/>
      <c r="L799" s="132"/>
      <c r="M799" s="132"/>
      <c r="N799" s="132"/>
      <c r="O799" s="132"/>
      <c r="P799" s="132"/>
      <c r="Q799" s="133"/>
      <c r="R799" s="132"/>
      <c r="S799" s="134"/>
      <c r="T799" s="135"/>
      <c r="U799" s="136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/>
      <c r="BB799" s="137"/>
      <c r="BC799" s="137"/>
      <c r="BD799" s="137"/>
      <c r="BE799" s="137"/>
      <c r="BF799" s="137"/>
      <c r="BG799" s="137"/>
      <c r="BH799" s="137"/>
      <c r="BI799" s="137"/>
      <c r="BJ799" s="137"/>
      <c r="BK799" s="137"/>
      <c r="BL799" s="137"/>
      <c r="BM799" s="137"/>
      <c r="BN799" s="137"/>
      <c r="BO799" s="137"/>
      <c r="BP799" s="137"/>
      <c r="BQ799" s="137"/>
      <c r="BR799" s="137"/>
      <c r="BS799" s="137"/>
      <c r="BT799" s="137"/>
      <c r="BU799" s="137"/>
      <c r="BV799" s="137"/>
      <c r="BW799" s="137"/>
      <c r="BX799" s="137"/>
      <c r="BY799" s="137"/>
      <c r="BZ799" s="137"/>
      <c r="CA799" s="138"/>
      <c r="CB799" s="138"/>
      <c r="CC799" s="138"/>
      <c r="CD799" s="138"/>
      <c r="CE799" s="138"/>
      <c r="CF799" s="138"/>
    </row>
    <row r="800" ht="12.0" customHeight="1">
      <c r="A800" s="104"/>
      <c r="B800" s="104"/>
      <c r="C800" s="104"/>
      <c r="D800" s="104"/>
      <c r="E800" s="104"/>
      <c r="F800" s="104"/>
      <c r="G800" s="104"/>
      <c r="H800" s="104"/>
      <c r="I800" s="104"/>
      <c r="J800" s="132"/>
      <c r="K800" s="132"/>
      <c r="L800" s="132"/>
      <c r="M800" s="132"/>
      <c r="N800" s="132"/>
      <c r="O800" s="132"/>
      <c r="P800" s="132"/>
      <c r="Q800" s="133"/>
      <c r="R800" s="132"/>
      <c r="S800" s="134"/>
      <c r="T800" s="135"/>
      <c r="U800" s="136"/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  <c r="BG800" s="137"/>
      <c r="BH800" s="137"/>
      <c r="BI800" s="137"/>
      <c r="BJ800" s="137"/>
      <c r="BK800" s="137"/>
      <c r="BL800" s="137"/>
      <c r="BM800" s="137"/>
      <c r="BN800" s="137"/>
      <c r="BO800" s="137"/>
      <c r="BP800" s="137"/>
      <c r="BQ800" s="137"/>
      <c r="BR800" s="137"/>
      <c r="BS800" s="137"/>
      <c r="BT800" s="137"/>
      <c r="BU800" s="137"/>
      <c r="BV800" s="137"/>
      <c r="BW800" s="137"/>
      <c r="BX800" s="137"/>
      <c r="BY800" s="137"/>
      <c r="BZ800" s="137"/>
      <c r="CA800" s="138"/>
      <c r="CB800" s="138"/>
      <c r="CC800" s="138"/>
      <c r="CD800" s="138"/>
      <c r="CE800" s="138"/>
      <c r="CF800" s="138"/>
    </row>
    <row r="801" ht="12.0" customHeight="1">
      <c r="A801" s="104"/>
      <c r="B801" s="104"/>
      <c r="C801" s="104"/>
      <c r="D801" s="104"/>
      <c r="E801" s="104"/>
      <c r="F801" s="104"/>
      <c r="G801" s="104"/>
      <c r="H801" s="104"/>
      <c r="I801" s="104"/>
      <c r="J801" s="132"/>
      <c r="K801" s="132"/>
      <c r="L801" s="132"/>
      <c r="M801" s="132"/>
      <c r="N801" s="132"/>
      <c r="O801" s="132"/>
      <c r="P801" s="132"/>
      <c r="Q801" s="133"/>
      <c r="R801" s="132"/>
      <c r="S801" s="134"/>
      <c r="T801" s="135"/>
      <c r="U801" s="136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/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  <c r="BG801" s="137"/>
      <c r="BH801" s="137"/>
      <c r="BI801" s="137"/>
      <c r="BJ801" s="137"/>
      <c r="BK801" s="137"/>
      <c r="BL801" s="137"/>
      <c r="BM801" s="137"/>
      <c r="BN801" s="137"/>
      <c r="BO801" s="137"/>
      <c r="BP801" s="137"/>
      <c r="BQ801" s="137"/>
      <c r="BR801" s="137"/>
      <c r="BS801" s="137"/>
      <c r="BT801" s="137"/>
      <c r="BU801" s="137"/>
      <c r="BV801" s="137"/>
      <c r="BW801" s="137"/>
      <c r="BX801" s="137"/>
      <c r="BY801" s="137"/>
      <c r="BZ801" s="137"/>
      <c r="CA801" s="138"/>
      <c r="CB801" s="138"/>
      <c r="CC801" s="138"/>
      <c r="CD801" s="138"/>
      <c r="CE801" s="138"/>
      <c r="CF801" s="138"/>
    </row>
    <row r="802" ht="12.0" customHeight="1">
      <c r="A802" s="104"/>
      <c r="B802" s="104"/>
      <c r="C802" s="104"/>
      <c r="D802" s="104"/>
      <c r="E802" s="104"/>
      <c r="F802" s="104"/>
      <c r="G802" s="104"/>
      <c r="H802" s="104"/>
      <c r="I802" s="104"/>
      <c r="J802" s="132"/>
      <c r="K802" s="132"/>
      <c r="L802" s="132"/>
      <c r="M802" s="132"/>
      <c r="N802" s="132"/>
      <c r="O802" s="132"/>
      <c r="P802" s="132"/>
      <c r="Q802" s="133"/>
      <c r="R802" s="132"/>
      <c r="S802" s="134"/>
      <c r="T802" s="135"/>
      <c r="U802" s="136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/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  <c r="BG802" s="137"/>
      <c r="BH802" s="137"/>
      <c r="BI802" s="137"/>
      <c r="BJ802" s="137"/>
      <c r="BK802" s="137"/>
      <c r="BL802" s="137"/>
      <c r="BM802" s="137"/>
      <c r="BN802" s="137"/>
      <c r="BO802" s="137"/>
      <c r="BP802" s="137"/>
      <c r="BQ802" s="137"/>
      <c r="BR802" s="137"/>
      <c r="BS802" s="137"/>
      <c r="BT802" s="137"/>
      <c r="BU802" s="137"/>
      <c r="BV802" s="137"/>
      <c r="BW802" s="137"/>
      <c r="BX802" s="137"/>
      <c r="BY802" s="137"/>
      <c r="BZ802" s="137"/>
      <c r="CA802" s="138"/>
      <c r="CB802" s="138"/>
      <c r="CC802" s="138"/>
      <c r="CD802" s="138"/>
      <c r="CE802" s="138"/>
      <c r="CF802" s="138"/>
    </row>
    <row r="803" ht="12.0" customHeight="1">
      <c r="A803" s="104"/>
      <c r="B803" s="104"/>
      <c r="C803" s="104"/>
      <c r="D803" s="104"/>
      <c r="E803" s="104"/>
      <c r="F803" s="104"/>
      <c r="G803" s="104"/>
      <c r="H803" s="104"/>
      <c r="I803" s="104"/>
      <c r="J803" s="132"/>
      <c r="K803" s="132"/>
      <c r="L803" s="132"/>
      <c r="M803" s="132"/>
      <c r="N803" s="132"/>
      <c r="O803" s="132"/>
      <c r="P803" s="132"/>
      <c r="Q803" s="133"/>
      <c r="R803" s="132"/>
      <c r="S803" s="134"/>
      <c r="T803" s="135"/>
      <c r="U803" s="136"/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/>
      <c r="AN803" s="137"/>
      <c r="AO803" s="137"/>
      <c r="AP803" s="137"/>
      <c r="AQ803" s="137"/>
      <c r="AR803" s="137"/>
      <c r="AS803" s="137"/>
      <c r="AT803" s="137"/>
      <c r="AU803" s="137"/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  <c r="BG803" s="137"/>
      <c r="BH803" s="137"/>
      <c r="BI803" s="137"/>
      <c r="BJ803" s="137"/>
      <c r="BK803" s="137"/>
      <c r="BL803" s="137"/>
      <c r="BM803" s="137"/>
      <c r="BN803" s="137"/>
      <c r="BO803" s="137"/>
      <c r="BP803" s="137"/>
      <c r="BQ803" s="137"/>
      <c r="BR803" s="137"/>
      <c r="BS803" s="137"/>
      <c r="BT803" s="137"/>
      <c r="BU803" s="137"/>
      <c r="BV803" s="137"/>
      <c r="BW803" s="137"/>
      <c r="BX803" s="137"/>
      <c r="BY803" s="137"/>
      <c r="BZ803" s="137"/>
      <c r="CA803" s="138"/>
      <c r="CB803" s="138"/>
      <c r="CC803" s="138"/>
      <c r="CD803" s="138"/>
      <c r="CE803" s="138"/>
      <c r="CF803" s="138"/>
    </row>
    <row r="804" ht="12.0" customHeigh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32"/>
      <c r="K804" s="132"/>
      <c r="L804" s="132"/>
      <c r="M804" s="132"/>
      <c r="N804" s="132"/>
      <c r="O804" s="132"/>
      <c r="P804" s="132"/>
      <c r="Q804" s="133"/>
      <c r="R804" s="132"/>
      <c r="S804" s="134"/>
      <c r="T804" s="135"/>
      <c r="U804" s="136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/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  <c r="BG804" s="137"/>
      <c r="BH804" s="137"/>
      <c r="BI804" s="137"/>
      <c r="BJ804" s="137"/>
      <c r="BK804" s="137"/>
      <c r="BL804" s="137"/>
      <c r="BM804" s="137"/>
      <c r="BN804" s="137"/>
      <c r="BO804" s="137"/>
      <c r="BP804" s="137"/>
      <c r="BQ804" s="137"/>
      <c r="BR804" s="137"/>
      <c r="BS804" s="137"/>
      <c r="BT804" s="137"/>
      <c r="BU804" s="137"/>
      <c r="BV804" s="137"/>
      <c r="BW804" s="137"/>
      <c r="BX804" s="137"/>
      <c r="BY804" s="137"/>
      <c r="BZ804" s="137"/>
      <c r="CA804" s="138"/>
      <c r="CB804" s="138"/>
      <c r="CC804" s="138"/>
      <c r="CD804" s="138"/>
      <c r="CE804" s="138"/>
      <c r="CF804" s="138"/>
    </row>
    <row r="805" ht="12.0" customHeight="1">
      <c r="A805" s="104"/>
      <c r="B805" s="104"/>
      <c r="C805" s="104"/>
      <c r="D805" s="104"/>
      <c r="E805" s="104"/>
      <c r="F805" s="104"/>
      <c r="G805" s="104"/>
      <c r="H805" s="104"/>
      <c r="I805" s="104"/>
      <c r="J805" s="132"/>
      <c r="K805" s="132"/>
      <c r="L805" s="132"/>
      <c r="M805" s="132"/>
      <c r="N805" s="132"/>
      <c r="O805" s="132"/>
      <c r="P805" s="132"/>
      <c r="Q805" s="133"/>
      <c r="R805" s="132"/>
      <c r="S805" s="134"/>
      <c r="T805" s="135"/>
      <c r="U805" s="136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/>
      <c r="AN805" s="137"/>
      <c r="AO805" s="137"/>
      <c r="AP805" s="137"/>
      <c r="AQ805" s="137"/>
      <c r="AR805" s="137"/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  <c r="BG805" s="137"/>
      <c r="BH805" s="137"/>
      <c r="BI805" s="137"/>
      <c r="BJ805" s="137"/>
      <c r="BK805" s="137"/>
      <c r="BL805" s="137"/>
      <c r="BM805" s="137"/>
      <c r="BN805" s="137"/>
      <c r="BO805" s="137"/>
      <c r="BP805" s="137"/>
      <c r="BQ805" s="137"/>
      <c r="BR805" s="137"/>
      <c r="BS805" s="137"/>
      <c r="BT805" s="137"/>
      <c r="BU805" s="137"/>
      <c r="BV805" s="137"/>
      <c r="BW805" s="137"/>
      <c r="BX805" s="137"/>
      <c r="BY805" s="137"/>
      <c r="BZ805" s="137"/>
      <c r="CA805" s="138"/>
      <c r="CB805" s="138"/>
      <c r="CC805" s="138"/>
      <c r="CD805" s="138"/>
      <c r="CE805" s="138"/>
      <c r="CF805" s="138"/>
    </row>
    <row r="806" ht="12.0" customHeight="1">
      <c r="A806" s="104"/>
      <c r="B806" s="104"/>
      <c r="C806" s="104"/>
      <c r="D806" s="104"/>
      <c r="E806" s="104"/>
      <c r="F806" s="104"/>
      <c r="G806" s="104"/>
      <c r="H806" s="104"/>
      <c r="I806" s="104"/>
      <c r="J806" s="132"/>
      <c r="K806" s="132"/>
      <c r="L806" s="132"/>
      <c r="M806" s="132"/>
      <c r="N806" s="132"/>
      <c r="O806" s="132"/>
      <c r="P806" s="132"/>
      <c r="Q806" s="133"/>
      <c r="R806" s="132"/>
      <c r="S806" s="134"/>
      <c r="T806" s="135"/>
      <c r="U806" s="136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/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  <c r="BG806" s="137"/>
      <c r="BH806" s="137"/>
      <c r="BI806" s="137"/>
      <c r="BJ806" s="137"/>
      <c r="BK806" s="137"/>
      <c r="BL806" s="137"/>
      <c r="BM806" s="137"/>
      <c r="BN806" s="137"/>
      <c r="BO806" s="137"/>
      <c r="BP806" s="137"/>
      <c r="BQ806" s="137"/>
      <c r="BR806" s="137"/>
      <c r="BS806" s="137"/>
      <c r="BT806" s="137"/>
      <c r="BU806" s="137"/>
      <c r="BV806" s="137"/>
      <c r="BW806" s="137"/>
      <c r="BX806" s="137"/>
      <c r="BY806" s="137"/>
      <c r="BZ806" s="137"/>
      <c r="CA806" s="138"/>
      <c r="CB806" s="138"/>
      <c r="CC806" s="138"/>
      <c r="CD806" s="138"/>
      <c r="CE806" s="138"/>
      <c r="CF806" s="138"/>
    </row>
    <row r="807" ht="12.0" customHeight="1">
      <c r="A807" s="104"/>
      <c r="B807" s="104"/>
      <c r="C807" s="104"/>
      <c r="D807" s="104"/>
      <c r="E807" s="104"/>
      <c r="F807" s="104"/>
      <c r="G807" s="104"/>
      <c r="H807" s="104"/>
      <c r="I807" s="104"/>
      <c r="J807" s="132"/>
      <c r="K807" s="132"/>
      <c r="L807" s="132"/>
      <c r="M807" s="132"/>
      <c r="N807" s="132"/>
      <c r="O807" s="132"/>
      <c r="P807" s="132"/>
      <c r="Q807" s="133"/>
      <c r="R807" s="132"/>
      <c r="S807" s="134"/>
      <c r="T807" s="135"/>
      <c r="U807" s="136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/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  <c r="BG807" s="137"/>
      <c r="BH807" s="137"/>
      <c r="BI807" s="137"/>
      <c r="BJ807" s="137"/>
      <c r="BK807" s="137"/>
      <c r="BL807" s="137"/>
      <c r="BM807" s="137"/>
      <c r="BN807" s="137"/>
      <c r="BO807" s="137"/>
      <c r="BP807" s="137"/>
      <c r="BQ807" s="137"/>
      <c r="BR807" s="137"/>
      <c r="BS807" s="137"/>
      <c r="BT807" s="137"/>
      <c r="BU807" s="137"/>
      <c r="BV807" s="137"/>
      <c r="BW807" s="137"/>
      <c r="BX807" s="137"/>
      <c r="BY807" s="137"/>
      <c r="BZ807" s="137"/>
      <c r="CA807" s="138"/>
      <c r="CB807" s="138"/>
      <c r="CC807" s="138"/>
      <c r="CD807" s="138"/>
      <c r="CE807" s="138"/>
      <c r="CF807" s="138"/>
    </row>
    <row r="808" ht="12.0" customHeight="1">
      <c r="A808" s="104"/>
      <c r="B808" s="104"/>
      <c r="C808" s="104"/>
      <c r="D808" s="104"/>
      <c r="E808" s="104"/>
      <c r="F808" s="104"/>
      <c r="G808" s="104"/>
      <c r="H808" s="104"/>
      <c r="I808" s="104"/>
      <c r="J808" s="132"/>
      <c r="K808" s="132"/>
      <c r="L808" s="132"/>
      <c r="M808" s="132"/>
      <c r="N808" s="132"/>
      <c r="O808" s="132"/>
      <c r="P808" s="132"/>
      <c r="Q808" s="133"/>
      <c r="R808" s="132"/>
      <c r="S808" s="134"/>
      <c r="T808" s="135"/>
      <c r="U808" s="136"/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/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  <c r="BG808" s="137"/>
      <c r="BH808" s="137"/>
      <c r="BI808" s="137"/>
      <c r="BJ808" s="137"/>
      <c r="BK808" s="137"/>
      <c r="BL808" s="137"/>
      <c r="BM808" s="137"/>
      <c r="BN808" s="137"/>
      <c r="BO808" s="137"/>
      <c r="BP808" s="137"/>
      <c r="BQ808" s="137"/>
      <c r="BR808" s="137"/>
      <c r="BS808" s="137"/>
      <c r="BT808" s="137"/>
      <c r="BU808" s="137"/>
      <c r="BV808" s="137"/>
      <c r="BW808" s="137"/>
      <c r="BX808" s="137"/>
      <c r="BY808" s="137"/>
      <c r="BZ808" s="137"/>
      <c r="CA808" s="138"/>
      <c r="CB808" s="138"/>
      <c r="CC808" s="138"/>
      <c r="CD808" s="138"/>
      <c r="CE808" s="138"/>
      <c r="CF808" s="138"/>
    </row>
    <row r="809" ht="12.0" customHeight="1">
      <c r="A809" s="104"/>
      <c r="B809" s="104"/>
      <c r="C809" s="104"/>
      <c r="D809" s="104"/>
      <c r="E809" s="104"/>
      <c r="F809" s="104"/>
      <c r="G809" s="104"/>
      <c r="H809" s="104"/>
      <c r="I809" s="104"/>
      <c r="J809" s="132"/>
      <c r="K809" s="132"/>
      <c r="L809" s="132"/>
      <c r="M809" s="132"/>
      <c r="N809" s="132"/>
      <c r="O809" s="132"/>
      <c r="P809" s="132"/>
      <c r="Q809" s="133"/>
      <c r="R809" s="132"/>
      <c r="S809" s="134"/>
      <c r="T809" s="135"/>
      <c r="U809" s="136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/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  <c r="BG809" s="137"/>
      <c r="BH809" s="137"/>
      <c r="BI809" s="137"/>
      <c r="BJ809" s="137"/>
      <c r="BK809" s="137"/>
      <c r="BL809" s="137"/>
      <c r="BM809" s="137"/>
      <c r="BN809" s="137"/>
      <c r="BO809" s="137"/>
      <c r="BP809" s="137"/>
      <c r="BQ809" s="137"/>
      <c r="BR809" s="137"/>
      <c r="BS809" s="137"/>
      <c r="BT809" s="137"/>
      <c r="BU809" s="137"/>
      <c r="BV809" s="137"/>
      <c r="BW809" s="137"/>
      <c r="BX809" s="137"/>
      <c r="BY809" s="137"/>
      <c r="BZ809" s="137"/>
      <c r="CA809" s="138"/>
      <c r="CB809" s="138"/>
      <c r="CC809" s="138"/>
      <c r="CD809" s="138"/>
      <c r="CE809" s="138"/>
      <c r="CF809" s="138"/>
    </row>
    <row r="810" ht="12.0" customHeight="1">
      <c r="A810" s="104"/>
      <c r="B810" s="104"/>
      <c r="C810" s="104"/>
      <c r="D810" s="104"/>
      <c r="E810" s="104"/>
      <c r="F810" s="104"/>
      <c r="G810" s="104"/>
      <c r="H810" s="104"/>
      <c r="I810" s="104"/>
      <c r="J810" s="132"/>
      <c r="K810" s="132"/>
      <c r="L810" s="132"/>
      <c r="M810" s="132"/>
      <c r="N810" s="132"/>
      <c r="O810" s="132"/>
      <c r="P810" s="132"/>
      <c r="Q810" s="133"/>
      <c r="R810" s="132"/>
      <c r="S810" s="134"/>
      <c r="T810" s="135"/>
      <c r="U810" s="136"/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  <c r="BG810" s="137"/>
      <c r="BH810" s="137"/>
      <c r="BI810" s="137"/>
      <c r="BJ810" s="137"/>
      <c r="BK810" s="137"/>
      <c r="BL810" s="137"/>
      <c r="BM810" s="137"/>
      <c r="BN810" s="137"/>
      <c r="BO810" s="137"/>
      <c r="BP810" s="137"/>
      <c r="BQ810" s="137"/>
      <c r="BR810" s="137"/>
      <c r="BS810" s="137"/>
      <c r="BT810" s="137"/>
      <c r="BU810" s="137"/>
      <c r="BV810" s="137"/>
      <c r="BW810" s="137"/>
      <c r="BX810" s="137"/>
      <c r="BY810" s="137"/>
      <c r="BZ810" s="137"/>
      <c r="CA810" s="138"/>
      <c r="CB810" s="138"/>
      <c r="CC810" s="138"/>
      <c r="CD810" s="138"/>
      <c r="CE810" s="138"/>
      <c r="CF810" s="138"/>
    </row>
    <row r="811" ht="12.0" customHeight="1">
      <c r="A811" s="104"/>
      <c r="B811" s="104"/>
      <c r="C811" s="104"/>
      <c r="D811" s="104"/>
      <c r="E811" s="104"/>
      <c r="F811" s="104"/>
      <c r="G811" s="104"/>
      <c r="H811" s="104"/>
      <c r="I811" s="104"/>
      <c r="J811" s="132"/>
      <c r="K811" s="132"/>
      <c r="L811" s="132"/>
      <c r="M811" s="132"/>
      <c r="N811" s="132"/>
      <c r="O811" s="132"/>
      <c r="P811" s="132"/>
      <c r="Q811" s="133"/>
      <c r="R811" s="132"/>
      <c r="S811" s="134"/>
      <c r="T811" s="135"/>
      <c r="U811" s="136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  <c r="BG811" s="137"/>
      <c r="BH811" s="137"/>
      <c r="BI811" s="137"/>
      <c r="BJ811" s="137"/>
      <c r="BK811" s="137"/>
      <c r="BL811" s="137"/>
      <c r="BM811" s="137"/>
      <c r="BN811" s="137"/>
      <c r="BO811" s="137"/>
      <c r="BP811" s="137"/>
      <c r="BQ811" s="137"/>
      <c r="BR811" s="137"/>
      <c r="BS811" s="137"/>
      <c r="BT811" s="137"/>
      <c r="BU811" s="137"/>
      <c r="BV811" s="137"/>
      <c r="BW811" s="137"/>
      <c r="BX811" s="137"/>
      <c r="BY811" s="137"/>
      <c r="BZ811" s="137"/>
      <c r="CA811" s="138"/>
      <c r="CB811" s="138"/>
      <c r="CC811" s="138"/>
      <c r="CD811" s="138"/>
      <c r="CE811" s="138"/>
      <c r="CF811" s="138"/>
    </row>
    <row r="812" ht="12.0" customHeight="1">
      <c r="A812" s="104"/>
      <c r="B812" s="104"/>
      <c r="C812" s="104"/>
      <c r="D812" s="104"/>
      <c r="E812" s="104"/>
      <c r="F812" s="104"/>
      <c r="G812" s="104"/>
      <c r="H812" s="104"/>
      <c r="I812" s="104"/>
      <c r="J812" s="132"/>
      <c r="K812" s="132"/>
      <c r="L812" s="132"/>
      <c r="M812" s="132"/>
      <c r="N812" s="132"/>
      <c r="O812" s="132"/>
      <c r="P812" s="132"/>
      <c r="Q812" s="133"/>
      <c r="R812" s="132"/>
      <c r="S812" s="134"/>
      <c r="T812" s="135"/>
      <c r="U812" s="136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/>
      <c r="BB812" s="137"/>
      <c r="BC812" s="137"/>
      <c r="BD812" s="137"/>
      <c r="BE812" s="137"/>
      <c r="BF812" s="137"/>
      <c r="BG812" s="137"/>
      <c r="BH812" s="137"/>
      <c r="BI812" s="137"/>
      <c r="BJ812" s="137"/>
      <c r="BK812" s="137"/>
      <c r="BL812" s="137"/>
      <c r="BM812" s="137"/>
      <c r="BN812" s="137"/>
      <c r="BO812" s="137"/>
      <c r="BP812" s="137"/>
      <c r="BQ812" s="137"/>
      <c r="BR812" s="137"/>
      <c r="BS812" s="137"/>
      <c r="BT812" s="137"/>
      <c r="BU812" s="137"/>
      <c r="BV812" s="137"/>
      <c r="BW812" s="137"/>
      <c r="BX812" s="137"/>
      <c r="BY812" s="137"/>
      <c r="BZ812" s="137"/>
      <c r="CA812" s="138"/>
      <c r="CB812" s="138"/>
      <c r="CC812" s="138"/>
      <c r="CD812" s="138"/>
      <c r="CE812" s="138"/>
      <c r="CF812" s="138"/>
    </row>
    <row r="813" ht="12.0" customHeight="1">
      <c r="A813" s="104"/>
      <c r="B813" s="104"/>
      <c r="C813" s="104"/>
      <c r="D813" s="104"/>
      <c r="E813" s="104"/>
      <c r="F813" s="104"/>
      <c r="G813" s="104"/>
      <c r="H813" s="104"/>
      <c r="I813" s="104"/>
      <c r="J813" s="132"/>
      <c r="K813" s="132"/>
      <c r="L813" s="132"/>
      <c r="M813" s="132"/>
      <c r="N813" s="132"/>
      <c r="O813" s="132"/>
      <c r="P813" s="132"/>
      <c r="Q813" s="133"/>
      <c r="R813" s="132"/>
      <c r="S813" s="134"/>
      <c r="T813" s="135"/>
      <c r="U813" s="136"/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  <c r="BG813" s="137"/>
      <c r="BH813" s="137"/>
      <c r="BI813" s="137"/>
      <c r="BJ813" s="137"/>
      <c r="BK813" s="137"/>
      <c r="BL813" s="137"/>
      <c r="BM813" s="137"/>
      <c r="BN813" s="137"/>
      <c r="BO813" s="137"/>
      <c r="BP813" s="137"/>
      <c r="BQ813" s="137"/>
      <c r="BR813" s="137"/>
      <c r="BS813" s="137"/>
      <c r="BT813" s="137"/>
      <c r="BU813" s="137"/>
      <c r="BV813" s="137"/>
      <c r="BW813" s="137"/>
      <c r="BX813" s="137"/>
      <c r="BY813" s="137"/>
      <c r="BZ813" s="137"/>
      <c r="CA813" s="138"/>
      <c r="CB813" s="138"/>
      <c r="CC813" s="138"/>
      <c r="CD813" s="138"/>
      <c r="CE813" s="138"/>
      <c r="CF813" s="138"/>
    </row>
    <row r="814" ht="12.0" customHeight="1">
      <c r="A814" s="104"/>
      <c r="B814" s="104"/>
      <c r="C814" s="104"/>
      <c r="D814" s="104"/>
      <c r="E814" s="104"/>
      <c r="F814" s="104"/>
      <c r="G814" s="104"/>
      <c r="H814" s="104"/>
      <c r="I814" s="104"/>
      <c r="J814" s="132"/>
      <c r="K814" s="132"/>
      <c r="L814" s="132"/>
      <c r="M814" s="132"/>
      <c r="N814" s="132"/>
      <c r="O814" s="132"/>
      <c r="P814" s="132"/>
      <c r="Q814" s="133"/>
      <c r="R814" s="132"/>
      <c r="S814" s="134"/>
      <c r="T814" s="135"/>
      <c r="U814" s="136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/>
      <c r="AN814" s="137"/>
      <c r="AO814" s="137"/>
      <c r="AP814" s="137"/>
      <c r="AQ814" s="137"/>
      <c r="AR814" s="137"/>
      <c r="AS814" s="137"/>
      <c r="AT814" s="137"/>
      <c r="AU814" s="137"/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  <c r="BG814" s="137"/>
      <c r="BH814" s="137"/>
      <c r="BI814" s="137"/>
      <c r="BJ814" s="137"/>
      <c r="BK814" s="137"/>
      <c r="BL814" s="137"/>
      <c r="BM814" s="137"/>
      <c r="BN814" s="137"/>
      <c r="BO814" s="137"/>
      <c r="BP814" s="137"/>
      <c r="BQ814" s="137"/>
      <c r="BR814" s="137"/>
      <c r="BS814" s="137"/>
      <c r="BT814" s="137"/>
      <c r="BU814" s="137"/>
      <c r="BV814" s="137"/>
      <c r="BW814" s="137"/>
      <c r="BX814" s="137"/>
      <c r="BY814" s="137"/>
      <c r="BZ814" s="137"/>
      <c r="CA814" s="138"/>
      <c r="CB814" s="138"/>
      <c r="CC814" s="138"/>
      <c r="CD814" s="138"/>
      <c r="CE814" s="138"/>
      <c r="CF814" s="138"/>
    </row>
    <row r="815" ht="12.0" customHeight="1">
      <c r="A815" s="104"/>
      <c r="B815" s="104"/>
      <c r="C815" s="104"/>
      <c r="D815" s="104"/>
      <c r="E815" s="104"/>
      <c r="F815" s="104"/>
      <c r="G815" s="104"/>
      <c r="H815" s="104"/>
      <c r="I815" s="104"/>
      <c r="J815" s="132"/>
      <c r="K815" s="132"/>
      <c r="L815" s="132"/>
      <c r="M815" s="132"/>
      <c r="N815" s="132"/>
      <c r="O815" s="132"/>
      <c r="P815" s="132"/>
      <c r="Q815" s="133"/>
      <c r="R815" s="132"/>
      <c r="S815" s="134"/>
      <c r="T815" s="135"/>
      <c r="U815" s="136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/>
      <c r="BD815" s="137"/>
      <c r="BE815" s="137"/>
      <c r="BF815" s="137"/>
      <c r="BG815" s="137"/>
      <c r="BH815" s="137"/>
      <c r="BI815" s="137"/>
      <c r="BJ815" s="137"/>
      <c r="BK815" s="137"/>
      <c r="BL815" s="137"/>
      <c r="BM815" s="137"/>
      <c r="BN815" s="137"/>
      <c r="BO815" s="137"/>
      <c r="BP815" s="137"/>
      <c r="BQ815" s="137"/>
      <c r="BR815" s="137"/>
      <c r="BS815" s="137"/>
      <c r="BT815" s="137"/>
      <c r="BU815" s="137"/>
      <c r="BV815" s="137"/>
      <c r="BW815" s="137"/>
      <c r="BX815" s="137"/>
      <c r="BY815" s="137"/>
      <c r="BZ815" s="137"/>
      <c r="CA815" s="138"/>
      <c r="CB815" s="138"/>
      <c r="CC815" s="138"/>
      <c r="CD815" s="138"/>
      <c r="CE815" s="138"/>
      <c r="CF815" s="138"/>
    </row>
    <row r="816" ht="12.0" customHeight="1">
      <c r="A816" s="104"/>
      <c r="B816" s="104"/>
      <c r="C816" s="104"/>
      <c r="D816" s="104"/>
      <c r="E816" s="104"/>
      <c r="F816" s="104"/>
      <c r="G816" s="104"/>
      <c r="H816" s="104"/>
      <c r="I816" s="104"/>
      <c r="J816" s="132"/>
      <c r="K816" s="132"/>
      <c r="L816" s="132"/>
      <c r="M816" s="132"/>
      <c r="N816" s="132"/>
      <c r="O816" s="132"/>
      <c r="P816" s="132"/>
      <c r="Q816" s="133"/>
      <c r="R816" s="132"/>
      <c r="S816" s="134"/>
      <c r="T816" s="135"/>
      <c r="U816" s="136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/>
      <c r="BB816" s="137"/>
      <c r="BC816" s="137"/>
      <c r="BD816" s="137"/>
      <c r="BE816" s="137"/>
      <c r="BF816" s="137"/>
      <c r="BG816" s="137"/>
      <c r="BH816" s="137"/>
      <c r="BI816" s="137"/>
      <c r="BJ816" s="137"/>
      <c r="BK816" s="137"/>
      <c r="BL816" s="137"/>
      <c r="BM816" s="137"/>
      <c r="BN816" s="137"/>
      <c r="BO816" s="137"/>
      <c r="BP816" s="137"/>
      <c r="BQ816" s="137"/>
      <c r="BR816" s="137"/>
      <c r="BS816" s="137"/>
      <c r="BT816" s="137"/>
      <c r="BU816" s="137"/>
      <c r="BV816" s="137"/>
      <c r="BW816" s="137"/>
      <c r="BX816" s="137"/>
      <c r="BY816" s="137"/>
      <c r="BZ816" s="137"/>
      <c r="CA816" s="138"/>
      <c r="CB816" s="138"/>
      <c r="CC816" s="138"/>
      <c r="CD816" s="138"/>
      <c r="CE816" s="138"/>
      <c r="CF816" s="138"/>
    </row>
    <row r="817" ht="12.0" customHeight="1">
      <c r="A817" s="104"/>
      <c r="B817" s="104"/>
      <c r="C817" s="104"/>
      <c r="D817" s="104"/>
      <c r="E817" s="104"/>
      <c r="F817" s="104"/>
      <c r="G817" s="104"/>
      <c r="H817" s="104"/>
      <c r="I817" s="104"/>
      <c r="J817" s="132"/>
      <c r="K817" s="132"/>
      <c r="L817" s="132"/>
      <c r="M817" s="132"/>
      <c r="N817" s="132"/>
      <c r="O817" s="132"/>
      <c r="P817" s="132"/>
      <c r="Q817" s="133"/>
      <c r="R817" s="132"/>
      <c r="S817" s="134"/>
      <c r="T817" s="135"/>
      <c r="U817" s="136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/>
      <c r="BD817" s="137"/>
      <c r="BE817" s="137"/>
      <c r="BF817" s="137"/>
      <c r="BG817" s="137"/>
      <c r="BH817" s="137"/>
      <c r="BI817" s="137"/>
      <c r="BJ817" s="137"/>
      <c r="BK817" s="137"/>
      <c r="BL817" s="137"/>
      <c r="BM817" s="137"/>
      <c r="BN817" s="137"/>
      <c r="BO817" s="137"/>
      <c r="BP817" s="137"/>
      <c r="BQ817" s="137"/>
      <c r="BR817" s="137"/>
      <c r="BS817" s="137"/>
      <c r="BT817" s="137"/>
      <c r="BU817" s="137"/>
      <c r="BV817" s="137"/>
      <c r="BW817" s="137"/>
      <c r="BX817" s="137"/>
      <c r="BY817" s="137"/>
      <c r="BZ817" s="137"/>
      <c r="CA817" s="138"/>
      <c r="CB817" s="138"/>
      <c r="CC817" s="138"/>
      <c r="CD817" s="138"/>
      <c r="CE817" s="138"/>
      <c r="CF817" s="138"/>
    </row>
    <row r="818" ht="12.0" customHeight="1">
      <c r="A818" s="104"/>
      <c r="B818" s="104"/>
      <c r="C818" s="104"/>
      <c r="D818" s="104"/>
      <c r="E818" s="104"/>
      <c r="F818" s="104"/>
      <c r="G818" s="104"/>
      <c r="H818" s="104"/>
      <c r="I818" s="104"/>
      <c r="J818" s="132"/>
      <c r="K818" s="132"/>
      <c r="L818" s="132"/>
      <c r="M818" s="132"/>
      <c r="N818" s="132"/>
      <c r="O818" s="132"/>
      <c r="P818" s="132"/>
      <c r="Q818" s="133"/>
      <c r="R818" s="132"/>
      <c r="S818" s="134"/>
      <c r="T818" s="135"/>
      <c r="U818" s="136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  <c r="BG818" s="137"/>
      <c r="BH818" s="137"/>
      <c r="BI818" s="137"/>
      <c r="BJ818" s="137"/>
      <c r="BK818" s="137"/>
      <c r="BL818" s="137"/>
      <c r="BM818" s="137"/>
      <c r="BN818" s="137"/>
      <c r="BO818" s="137"/>
      <c r="BP818" s="137"/>
      <c r="BQ818" s="137"/>
      <c r="BR818" s="137"/>
      <c r="BS818" s="137"/>
      <c r="BT818" s="137"/>
      <c r="BU818" s="137"/>
      <c r="BV818" s="137"/>
      <c r="BW818" s="137"/>
      <c r="BX818" s="137"/>
      <c r="BY818" s="137"/>
      <c r="BZ818" s="137"/>
      <c r="CA818" s="138"/>
      <c r="CB818" s="138"/>
      <c r="CC818" s="138"/>
      <c r="CD818" s="138"/>
      <c r="CE818" s="138"/>
      <c r="CF818" s="138"/>
    </row>
    <row r="819" ht="12.0" customHeight="1">
      <c r="A819" s="104"/>
      <c r="B819" s="104"/>
      <c r="C819" s="104"/>
      <c r="D819" s="104"/>
      <c r="E819" s="104"/>
      <c r="F819" s="104"/>
      <c r="G819" s="104"/>
      <c r="H819" s="104"/>
      <c r="I819" s="104"/>
      <c r="J819" s="132"/>
      <c r="K819" s="132"/>
      <c r="L819" s="132"/>
      <c r="M819" s="132"/>
      <c r="N819" s="132"/>
      <c r="O819" s="132"/>
      <c r="P819" s="132"/>
      <c r="Q819" s="133"/>
      <c r="R819" s="132"/>
      <c r="S819" s="134"/>
      <c r="T819" s="135"/>
      <c r="U819" s="136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  <c r="BG819" s="137"/>
      <c r="BH819" s="137"/>
      <c r="BI819" s="137"/>
      <c r="BJ819" s="137"/>
      <c r="BK819" s="137"/>
      <c r="BL819" s="137"/>
      <c r="BM819" s="137"/>
      <c r="BN819" s="137"/>
      <c r="BO819" s="137"/>
      <c r="BP819" s="137"/>
      <c r="BQ819" s="137"/>
      <c r="BR819" s="137"/>
      <c r="BS819" s="137"/>
      <c r="BT819" s="137"/>
      <c r="BU819" s="137"/>
      <c r="BV819" s="137"/>
      <c r="BW819" s="137"/>
      <c r="BX819" s="137"/>
      <c r="BY819" s="137"/>
      <c r="BZ819" s="137"/>
      <c r="CA819" s="138"/>
      <c r="CB819" s="138"/>
      <c r="CC819" s="138"/>
      <c r="CD819" s="138"/>
      <c r="CE819" s="138"/>
      <c r="CF819" s="138"/>
    </row>
    <row r="820" ht="12.0" customHeight="1">
      <c r="A820" s="104"/>
      <c r="B820" s="104"/>
      <c r="C820" s="104"/>
      <c r="D820" s="104"/>
      <c r="E820" s="104"/>
      <c r="F820" s="104"/>
      <c r="G820" s="104"/>
      <c r="H820" s="104"/>
      <c r="I820" s="104"/>
      <c r="J820" s="132"/>
      <c r="K820" s="132"/>
      <c r="L820" s="132"/>
      <c r="M820" s="132"/>
      <c r="N820" s="132"/>
      <c r="O820" s="132"/>
      <c r="P820" s="132"/>
      <c r="Q820" s="133"/>
      <c r="R820" s="132"/>
      <c r="S820" s="134"/>
      <c r="T820" s="135"/>
      <c r="U820" s="136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  <c r="BG820" s="137"/>
      <c r="BH820" s="137"/>
      <c r="BI820" s="137"/>
      <c r="BJ820" s="137"/>
      <c r="BK820" s="137"/>
      <c r="BL820" s="137"/>
      <c r="BM820" s="137"/>
      <c r="BN820" s="137"/>
      <c r="BO820" s="137"/>
      <c r="BP820" s="137"/>
      <c r="BQ820" s="137"/>
      <c r="BR820" s="137"/>
      <c r="BS820" s="137"/>
      <c r="BT820" s="137"/>
      <c r="BU820" s="137"/>
      <c r="BV820" s="137"/>
      <c r="BW820" s="137"/>
      <c r="BX820" s="137"/>
      <c r="BY820" s="137"/>
      <c r="BZ820" s="137"/>
      <c r="CA820" s="138"/>
      <c r="CB820" s="138"/>
      <c r="CC820" s="138"/>
      <c r="CD820" s="138"/>
      <c r="CE820" s="138"/>
      <c r="CF820" s="138"/>
    </row>
    <row r="821" ht="12.0" customHeight="1">
      <c r="A821" s="104"/>
      <c r="B821" s="104"/>
      <c r="C821" s="104"/>
      <c r="D821" s="104"/>
      <c r="E821" s="104"/>
      <c r="F821" s="104"/>
      <c r="G821" s="104"/>
      <c r="H821" s="104"/>
      <c r="I821" s="104"/>
      <c r="J821" s="132"/>
      <c r="K821" s="132"/>
      <c r="L821" s="132"/>
      <c r="M821" s="132"/>
      <c r="N821" s="132"/>
      <c r="O821" s="132"/>
      <c r="P821" s="132"/>
      <c r="Q821" s="133"/>
      <c r="R821" s="132"/>
      <c r="S821" s="134"/>
      <c r="T821" s="135"/>
      <c r="U821" s="136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/>
      <c r="BD821" s="137"/>
      <c r="BE821" s="137"/>
      <c r="BF821" s="137"/>
      <c r="BG821" s="137"/>
      <c r="BH821" s="137"/>
      <c r="BI821" s="137"/>
      <c r="BJ821" s="137"/>
      <c r="BK821" s="137"/>
      <c r="BL821" s="137"/>
      <c r="BM821" s="137"/>
      <c r="BN821" s="137"/>
      <c r="BO821" s="137"/>
      <c r="BP821" s="137"/>
      <c r="BQ821" s="137"/>
      <c r="BR821" s="137"/>
      <c r="BS821" s="137"/>
      <c r="BT821" s="137"/>
      <c r="BU821" s="137"/>
      <c r="BV821" s="137"/>
      <c r="BW821" s="137"/>
      <c r="BX821" s="137"/>
      <c r="BY821" s="137"/>
      <c r="BZ821" s="137"/>
      <c r="CA821" s="138"/>
      <c r="CB821" s="138"/>
      <c r="CC821" s="138"/>
      <c r="CD821" s="138"/>
      <c r="CE821" s="138"/>
      <c r="CF821" s="138"/>
    </row>
    <row r="822" ht="12.0" customHeight="1">
      <c r="A822" s="104"/>
      <c r="B822" s="104"/>
      <c r="C822" s="104"/>
      <c r="D822" s="104"/>
      <c r="E822" s="104"/>
      <c r="F822" s="104"/>
      <c r="G822" s="104"/>
      <c r="H822" s="104"/>
      <c r="I822" s="104"/>
      <c r="J822" s="132"/>
      <c r="K822" s="132"/>
      <c r="L822" s="132"/>
      <c r="M822" s="132"/>
      <c r="N822" s="132"/>
      <c r="O822" s="132"/>
      <c r="P822" s="132"/>
      <c r="Q822" s="133"/>
      <c r="R822" s="132"/>
      <c r="S822" s="134"/>
      <c r="T822" s="135"/>
      <c r="U822" s="136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/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  <c r="BG822" s="137"/>
      <c r="BH822" s="137"/>
      <c r="BI822" s="137"/>
      <c r="BJ822" s="137"/>
      <c r="BK822" s="137"/>
      <c r="BL822" s="137"/>
      <c r="BM822" s="137"/>
      <c r="BN822" s="137"/>
      <c r="BO822" s="137"/>
      <c r="BP822" s="137"/>
      <c r="BQ822" s="137"/>
      <c r="BR822" s="137"/>
      <c r="BS822" s="137"/>
      <c r="BT822" s="137"/>
      <c r="BU822" s="137"/>
      <c r="BV822" s="137"/>
      <c r="BW822" s="137"/>
      <c r="BX822" s="137"/>
      <c r="BY822" s="137"/>
      <c r="BZ822" s="137"/>
      <c r="CA822" s="138"/>
      <c r="CB822" s="138"/>
      <c r="CC822" s="138"/>
      <c r="CD822" s="138"/>
      <c r="CE822" s="138"/>
      <c r="CF822" s="138"/>
    </row>
    <row r="823" ht="12.0" customHeigh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32"/>
      <c r="K823" s="132"/>
      <c r="L823" s="132"/>
      <c r="M823" s="132"/>
      <c r="N823" s="132"/>
      <c r="O823" s="132"/>
      <c r="P823" s="132"/>
      <c r="Q823" s="133"/>
      <c r="R823" s="132"/>
      <c r="S823" s="134"/>
      <c r="T823" s="135"/>
      <c r="U823" s="136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/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  <c r="BG823" s="137"/>
      <c r="BH823" s="137"/>
      <c r="BI823" s="137"/>
      <c r="BJ823" s="137"/>
      <c r="BK823" s="137"/>
      <c r="BL823" s="137"/>
      <c r="BM823" s="137"/>
      <c r="BN823" s="137"/>
      <c r="BO823" s="137"/>
      <c r="BP823" s="137"/>
      <c r="BQ823" s="137"/>
      <c r="BR823" s="137"/>
      <c r="BS823" s="137"/>
      <c r="BT823" s="137"/>
      <c r="BU823" s="137"/>
      <c r="BV823" s="137"/>
      <c r="BW823" s="137"/>
      <c r="BX823" s="137"/>
      <c r="BY823" s="137"/>
      <c r="BZ823" s="137"/>
      <c r="CA823" s="138"/>
      <c r="CB823" s="138"/>
      <c r="CC823" s="138"/>
      <c r="CD823" s="138"/>
      <c r="CE823" s="138"/>
      <c r="CF823" s="138"/>
    </row>
    <row r="824" ht="12.0" customHeight="1">
      <c r="A824" s="104"/>
      <c r="B824" s="104"/>
      <c r="C824" s="104"/>
      <c r="D824" s="104"/>
      <c r="E824" s="104"/>
      <c r="F824" s="104"/>
      <c r="G824" s="104"/>
      <c r="H824" s="104"/>
      <c r="I824" s="104"/>
      <c r="J824" s="132"/>
      <c r="K824" s="132"/>
      <c r="L824" s="132"/>
      <c r="M824" s="132"/>
      <c r="N824" s="132"/>
      <c r="O824" s="132"/>
      <c r="P824" s="132"/>
      <c r="Q824" s="133"/>
      <c r="R824" s="132"/>
      <c r="S824" s="134"/>
      <c r="T824" s="135"/>
      <c r="U824" s="136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/>
      <c r="AN824" s="137"/>
      <c r="AO824" s="137"/>
      <c r="AP824" s="137"/>
      <c r="AQ824" s="137"/>
      <c r="AR824" s="137"/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  <c r="BG824" s="137"/>
      <c r="BH824" s="137"/>
      <c r="BI824" s="137"/>
      <c r="BJ824" s="137"/>
      <c r="BK824" s="137"/>
      <c r="BL824" s="137"/>
      <c r="BM824" s="137"/>
      <c r="BN824" s="137"/>
      <c r="BO824" s="137"/>
      <c r="BP824" s="137"/>
      <c r="BQ824" s="137"/>
      <c r="BR824" s="137"/>
      <c r="BS824" s="137"/>
      <c r="BT824" s="137"/>
      <c r="BU824" s="137"/>
      <c r="BV824" s="137"/>
      <c r="BW824" s="137"/>
      <c r="BX824" s="137"/>
      <c r="BY824" s="137"/>
      <c r="BZ824" s="137"/>
      <c r="CA824" s="138"/>
      <c r="CB824" s="138"/>
      <c r="CC824" s="138"/>
      <c r="CD824" s="138"/>
      <c r="CE824" s="138"/>
      <c r="CF824" s="138"/>
    </row>
    <row r="825" ht="12.0" customHeight="1">
      <c r="A825" s="104"/>
      <c r="B825" s="104"/>
      <c r="C825" s="104"/>
      <c r="D825" s="104"/>
      <c r="E825" s="104"/>
      <c r="F825" s="104"/>
      <c r="G825" s="104"/>
      <c r="H825" s="104"/>
      <c r="I825" s="104"/>
      <c r="J825" s="132"/>
      <c r="K825" s="132"/>
      <c r="L825" s="132"/>
      <c r="M825" s="132"/>
      <c r="N825" s="132"/>
      <c r="O825" s="132"/>
      <c r="P825" s="132"/>
      <c r="Q825" s="133"/>
      <c r="R825" s="132"/>
      <c r="S825" s="134"/>
      <c r="T825" s="135"/>
      <c r="U825" s="136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/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  <c r="BG825" s="137"/>
      <c r="BH825" s="137"/>
      <c r="BI825" s="137"/>
      <c r="BJ825" s="137"/>
      <c r="BK825" s="137"/>
      <c r="BL825" s="137"/>
      <c r="BM825" s="137"/>
      <c r="BN825" s="137"/>
      <c r="BO825" s="137"/>
      <c r="BP825" s="137"/>
      <c r="BQ825" s="137"/>
      <c r="BR825" s="137"/>
      <c r="BS825" s="137"/>
      <c r="BT825" s="137"/>
      <c r="BU825" s="137"/>
      <c r="BV825" s="137"/>
      <c r="BW825" s="137"/>
      <c r="BX825" s="137"/>
      <c r="BY825" s="137"/>
      <c r="BZ825" s="137"/>
      <c r="CA825" s="138"/>
      <c r="CB825" s="138"/>
      <c r="CC825" s="138"/>
      <c r="CD825" s="138"/>
      <c r="CE825" s="138"/>
      <c r="CF825" s="138"/>
    </row>
    <row r="826" ht="12.0" customHeight="1">
      <c r="A826" s="104"/>
      <c r="B826" s="104"/>
      <c r="C826" s="104"/>
      <c r="D826" s="104"/>
      <c r="E826" s="104"/>
      <c r="F826" s="104"/>
      <c r="G826" s="104"/>
      <c r="H826" s="104"/>
      <c r="I826" s="104"/>
      <c r="J826" s="132"/>
      <c r="K826" s="132"/>
      <c r="L826" s="132"/>
      <c r="M826" s="132"/>
      <c r="N826" s="132"/>
      <c r="O826" s="132"/>
      <c r="P826" s="132"/>
      <c r="Q826" s="133"/>
      <c r="R826" s="132"/>
      <c r="S826" s="134"/>
      <c r="T826" s="135"/>
      <c r="U826" s="136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  <c r="BG826" s="137"/>
      <c r="BH826" s="137"/>
      <c r="BI826" s="137"/>
      <c r="BJ826" s="137"/>
      <c r="BK826" s="137"/>
      <c r="BL826" s="137"/>
      <c r="BM826" s="137"/>
      <c r="BN826" s="137"/>
      <c r="BO826" s="137"/>
      <c r="BP826" s="137"/>
      <c r="BQ826" s="137"/>
      <c r="BR826" s="137"/>
      <c r="BS826" s="137"/>
      <c r="BT826" s="137"/>
      <c r="BU826" s="137"/>
      <c r="BV826" s="137"/>
      <c r="BW826" s="137"/>
      <c r="BX826" s="137"/>
      <c r="BY826" s="137"/>
      <c r="BZ826" s="137"/>
      <c r="CA826" s="138"/>
      <c r="CB826" s="138"/>
      <c r="CC826" s="138"/>
      <c r="CD826" s="138"/>
      <c r="CE826" s="138"/>
      <c r="CF826" s="138"/>
    </row>
    <row r="827" ht="12.0" customHeight="1">
      <c r="A827" s="104"/>
      <c r="B827" s="104"/>
      <c r="C827" s="104"/>
      <c r="D827" s="104"/>
      <c r="E827" s="104"/>
      <c r="F827" s="104"/>
      <c r="G827" s="104"/>
      <c r="H827" s="104"/>
      <c r="I827" s="104"/>
      <c r="J827" s="132"/>
      <c r="K827" s="132"/>
      <c r="L827" s="132"/>
      <c r="M827" s="132"/>
      <c r="N827" s="132"/>
      <c r="O827" s="132"/>
      <c r="P827" s="132"/>
      <c r="Q827" s="133"/>
      <c r="R827" s="132"/>
      <c r="S827" s="134"/>
      <c r="T827" s="135"/>
      <c r="U827" s="136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/>
      <c r="BD827" s="137"/>
      <c r="BE827" s="137"/>
      <c r="BF827" s="137"/>
      <c r="BG827" s="137"/>
      <c r="BH827" s="137"/>
      <c r="BI827" s="137"/>
      <c r="BJ827" s="137"/>
      <c r="BK827" s="137"/>
      <c r="BL827" s="137"/>
      <c r="BM827" s="137"/>
      <c r="BN827" s="137"/>
      <c r="BO827" s="137"/>
      <c r="BP827" s="137"/>
      <c r="BQ827" s="137"/>
      <c r="BR827" s="137"/>
      <c r="BS827" s="137"/>
      <c r="BT827" s="137"/>
      <c r="BU827" s="137"/>
      <c r="BV827" s="137"/>
      <c r="BW827" s="137"/>
      <c r="BX827" s="137"/>
      <c r="BY827" s="137"/>
      <c r="BZ827" s="137"/>
      <c r="CA827" s="138"/>
      <c r="CB827" s="138"/>
      <c r="CC827" s="138"/>
      <c r="CD827" s="138"/>
      <c r="CE827" s="138"/>
      <c r="CF827" s="138"/>
    </row>
    <row r="828" ht="12.0" customHeight="1">
      <c r="A828" s="104"/>
      <c r="B828" s="104"/>
      <c r="C828" s="104"/>
      <c r="D828" s="104"/>
      <c r="E828" s="104"/>
      <c r="F828" s="104"/>
      <c r="G828" s="104"/>
      <c r="H828" s="104"/>
      <c r="I828" s="104"/>
      <c r="J828" s="132"/>
      <c r="K828" s="132"/>
      <c r="L828" s="132"/>
      <c r="M828" s="132"/>
      <c r="N828" s="132"/>
      <c r="O828" s="132"/>
      <c r="P828" s="132"/>
      <c r="Q828" s="133"/>
      <c r="R828" s="132"/>
      <c r="S828" s="134"/>
      <c r="T828" s="135"/>
      <c r="U828" s="136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  <c r="BG828" s="137"/>
      <c r="BH828" s="137"/>
      <c r="BI828" s="137"/>
      <c r="BJ828" s="137"/>
      <c r="BK828" s="137"/>
      <c r="BL828" s="137"/>
      <c r="BM828" s="137"/>
      <c r="BN828" s="137"/>
      <c r="BO828" s="137"/>
      <c r="BP828" s="137"/>
      <c r="BQ828" s="137"/>
      <c r="BR828" s="137"/>
      <c r="BS828" s="137"/>
      <c r="BT828" s="137"/>
      <c r="BU828" s="137"/>
      <c r="BV828" s="137"/>
      <c r="BW828" s="137"/>
      <c r="BX828" s="137"/>
      <c r="BY828" s="137"/>
      <c r="BZ828" s="137"/>
      <c r="CA828" s="138"/>
      <c r="CB828" s="138"/>
      <c r="CC828" s="138"/>
      <c r="CD828" s="138"/>
      <c r="CE828" s="138"/>
      <c r="CF828" s="138"/>
    </row>
    <row r="829" ht="12.0" customHeight="1">
      <c r="A829" s="104"/>
      <c r="B829" s="104"/>
      <c r="C829" s="104"/>
      <c r="D829" s="104"/>
      <c r="E829" s="104"/>
      <c r="F829" s="104"/>
      <c r="G829" s="104"/>
      <c r="H829" s="104"/>
      <c r="I829" s="104"/>
      <c r="J829" s="132"/>
      <c r="K829" s="132"/>
      <c r="L829" s="132"/>
      <c r="M829" s="132"/>
      <c r="N829" s="132"/>
      <c r="O829" s="132"/>
      <c r="P829" s="132"/>
      <c r="Q829" s="133"/>
      <c r="R829" s="132"/>
      <c r="S829" s="134"/>
      <c r="T829" s="135"/>
      <c r="U829" s="136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/>
      <c r="AN829" s="137"/>
      <c r="AO829" s="137"/>
      <c r="AP829" s="137"/>
      <c r="AQ829" s="137"/>
      <c r="AR829" s="137"/>
      <c r="AS829" s="137"/>
      <c r="AT829" s="137"/>
      <c r="AU829" s="137"/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  <c r="BG829" s="137"/>
      <c r="BH829" s="137"/>
      <c r="BI829" s="137"/>
      <c r="BJ829" s="137"/>
      <c r="BK829" s="137"/>
      <c r="BL829" s="137"/>
      <c r="BM829" s="137"/>
      <c r="BN829" s="137"/>
      <c r="BO829" s="137"/>
      <c r="BP829" s="137"/>
      <c r="BQ829" s="137"/>
      <c r="BR829" s="137"/>
      <c r="BS829" s="137"/>
      <c r="BT829" s="137"/>
      <c r="BU829" s="137"/>
      <c r="BV829" s="137"/>
      <c r="BW829" s="137"/>
      <c r="BX829" s="137"/>
      <c r="BY829" s="137"/>
      <c r="BZ829" s="137"/>
      <c r="CA829" s="138"/>
      <c r="CB829" s="138"/>
      <c r="CC829" s="138"/>
      <c r="CD829" s="138"/>
      <c r="CE829" s="138"/>
      <c r="CF829" s="138"/>
    </row>
    <row r="830" ht="12.0" customHeight="1">
      <c r="A830" s="104"/>
      <c r="B830" s="104"/>
      <c r="C830" s="104"/>
      <c r="D830" s="104"/>
      <c r="E830" s="104"/>
      <c r="F830" s="104"/>
      <c r="G830" s="104"/>
      <c r="H830" s="104"/>
      <c r="I830" s="104"/>
      <c r="J830" s="132"/>
      <c r="K830" s="132"/>
      <c r="L830" s="132"/>
      <c r="M830" s="132"/>
      <c r="N830" s="132"/>
      <c r="O830" s="132"/>
      <c r="P830" s="132"/>
      <c r="Q830" s="133"/>
      <c r="R830" s="132"/>
      <c r="S830" s="134"/>
      <c r="T830" s="135"/>
      <c r="U830" s="136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/>
      <c r="BB830" s="137"/>
      <c r="BC830" s="137"/>
      <c r="BD830" s="137"/>
      <c r="BE830" s="137"/>
      <c r="BF830" s="137"/>
      <c r="BG830" s="137"/>
      <c r="BH830" s="137"/>
      <c r="BI830" s="137"/>
      <c r="BJ830" s="137"/>
      <c r="BK830" s="137"/>
      <c r="BL830" s="137"/>
      <c r="BM830" s="137"/>
      <c r="BN830" s="137"/>
      <c r="BO830" s="137"/>
      <c r="BP830" s="137"/>
      <c r="BQ830" s="137"/>
      <c r="BR830" s="137"/>
      <c r="BS830" s="137"/>
      <c r="BT830" s="137"/>
      <c r="BU830" s="137"/>
      <c r="BV830" s="137"/>
      <c r="BW830" s="137"/>
      <c r="BX830" s="137"/>
      <c r="BY830" s="137"/>
      <c r="BZ830" s="137"/>
      <c r="CA830" s="138"/>
      <c r="CB830" s="138"/>
      <c r="CC830" s="138"/>
      <c r="CD830" s="138"/>
      <c r="CE830" s="138"/>
      <c r="CF830" s="138"/>
    </row>
    <row r="831" ht="12.0" customHeight="1">
      <c r="A831" s="104"/>
      <c r="B831" s="104"/>
      <c r="C831" s="104"/>
      <c r="D831" s="104"/>
      <c r="E831" s="104"/>
      <c r="F831" s="104"/>
      <c r="G831" s="104"/>
      <c r="H831" s="104"/>
      <c r="I831" s="104"/>
      <c r="J831" s="132"/>
      <c r="K831" s="132"/>
      <c r="L831" s="132"/>
      <c r="M831" s="132"/>
      <c r="N831" s="132"/>
      <c r="O831" s="132"/>
      <c r="P831" s="132"/>
      <c r="Q831" s="133"/>
      <c r="R831" s="132"/>
      <c r="S831" s="134"/>
      <c r="T831" s="135"/>
      <c r="U831" s="136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  <c r="BG831" s="137"/>
      <c r="BH831" s="137"/>
      <c r="BI831" s="137"/>
      <c r="BJ831" s="137"/>
      <c r="BK831" s="137"/>
      <c r="BL831" s="137"/>
      <c r="BM831" s="137"/>
      <c r="BN831" s="137"/>
      <c r="BO831" s="137"/>
      <c r="BP831" s="137"/>
      <c r="BQ831" s="137"/>
      <c r="BR831" s="137"/>
      <c r="BS831" s="137"/>
      <c r="BT831" s="137"/>
      <c r="BU831" s="137"/>
      <c r="BV831" s="137"/>
      <c r="BW831" s="137"/>
      <c r="BX831" s="137"/>
      <c r="BY831" s="137"/>
      <c r="BZ831" s="137"/>
      <c r="CA831" s="138"/>
      <c r="CB831" s="138"/>
      <c r="CC831" s="138"/>
      <c r="CD831" s="138"/>
      <c r="CE831" s="138"/>
      <c r="CF831" s="138"/>
    </row>
    <row r="832" ht="12.0" customHeight="1">
      <c r="A832" s="104"/>
      <c r="B832" s="104"/>
      <c r="C832" s="104"/>
      <c r="D832" s="104"/>
      <c r="E832" s="104"/>
      <c r="F832" s="104"/>
      <c r="G832" s="104"/>
      <c r="H832" s="104"/>
      <c r="I832" s="104"/>
      <c r="J832" s="132"/>
      <c r="K832" s="132"/>
      <c r="L832" s="132"/>
      <c r="M832" s="132"/>
      <c r="N832" s="132"/>
      <c r="O832" s="132"/>
      <c r="P832" s="132"/>
      <c r="Q832" s="133"/>
      <c r="R832" s="132"/>
      <c r="S832" s="134"/>
      <c r="T832" s="135"/>
      <c r="U832" s="136"/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  <c r="BG832" s="137"/>
      <c r="BH832" s="137"/>
      <c r="BI832" s="137"/>
      <c r="BJ832" s="137"/>
      <c r="BK832" s="137"/>
      <c r="BL832" s="137"/>
      <c r="BM832" s="137"/>
      <c r="BN832" s="137"/>
      <c r="BO832" s="137"/>
      <c r="BP832" s="137"/>
      <c r="BQ832" s="137"/>
      <c r="BR832" s="137"/>
      <c r="BS832" s="137"/>
      <c r="BT832" s="137"/>
      <c r="BU832" s="137"/>
      <c r="BV832" s="137"/>
      <c r="BW832" s="137"/>
      <c r="BX832" s="137"/>
      <c r="BY832" s="137"/>
      <c r="BZ832" s="137"/>
      <c r="CA832" s="138"/>
      <c r="CB832" s="138"/>
      <c r="CC832" s="138"/>
      <c r="CD832" s="138"/>
      <c r="CE832" s="138"/>
      <c r="CF832" s="138"/>
    </row>
    <row r="833" ht="12.0" customHeight="1">
      <c r="A833" s="104"/>
      <c r="B833" s="104"/>
      <c r="C833" s="104"/>
      <c r="D833" s="104"/>
      <c r="E833" s="104"/>
      <c r="F833" s="104"/>
      <c r="G833" s="104"/>
      <c r="H833" s="104"/>
      <c r="I833" s="104"/>
      <c r="J833" s="132"/>
      <c r="K833" s="132"/>
      <c r="L833" s="132"/>
      <c r="M833" s="132"/>
      <c r="N833" s="132"/>
      <c r="O833" s="132"/>
      <c r="P833" s="132"/>
      <c r="Q833" s="133"/>
      <c r="R833" s="132"/>
      <c r="S833" s="134"/>
      <c r="T833" s="135"/>
      <c r="U833" s="136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  <c r="BG833" s="137"/>
      <c r="BH833" s="137"/>
      <c r="BI833" s="137"/>
      <c r="BJ833" s="137"/>
      <c r="BK833" s="137"/>
      <c r="BL833" s="137"/>
      <c r="BM833" s="137"/>
      <c r="BN833" s="137"/>
      <c r="BO833" s="137"/>
      <c r="BP833" s="137"/>
      <c r="BQ833" s="137"/>
      <c r="BR833" s="137"/>
      <c r="BS833" s="137"/>
      <c r="BT833" s="137"/>
      <c r="BU833" s="137"/>
      <c r="BV833" s="137"/>
      <c r="BW833" s="137"/>
      <c r="BX833" s="137"/>
      <c r="BY833" s="137"/>
      <c r="BZ833" s="137"/>
      <c r="CA833" s="138"/>
      <c r="CB833" s="138"/>
      <c r="CC833" s="138"/>
      <c r="CD833" s="138"/>
      <c r="CE833" s="138"/>
      <c r="CF833" s="138"/>
    </row>
    <row r="834" ht="12.0" customHeight="1">
      <c r="A834" s="104"/>
      <c r="B834" s="104"/>
      <c r="C834" s="104"/>
      <c r="D834" s="104"/>
      <c r="E834" s="104"/>
      <c r="F834" s="104"/>
      <c r="G834" s="104"/>
      <c r="H834" s="104"/>
      <c r="I834" s="104"/>
      <c r="J834" s="132"/>
      <c r="K834" s="132"/>
      <c r="L834" s="132"/>
      <c r="M834" s="132"/>
      <c r="N834" s="132"/>
      <c r="O834" s="132"/>
      <c r="P834" s="132"/>
      <c r="Q834" s="133"/>
      <c r="R834" s="132"/>
      <c r="S834" s="134"/>
      <c r="T834" s="135"/>
      <c r="U834" s="136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/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  <c r="BG834" s="137"/>
      <c r="BH834" s="137"/>
      <c r="BI834" s="137"/>
      <c r="BJ834" s="137"/>
      <c r="BK834" s="137"/>
      <c r="BL834" s="137"/>
      <c r="BM834" s="137"/>
      <c r="BN834" s="137"/>
      <c r="BO834" s="137"/>
      <c r="BP834" s="137"/>
      <c r="BQ834" s="137"/>
      <c r="BR834" s="137"/>
      <c r="BS834" s="137"/>
      <c r="BT834" s="137"/>
      <c r="BU834" s="137"/>
      <c r="BV834" s="137"/>
      <c r="BW834" s="137"/>
      <c r="BX834" s="137"/>
      <c r="BY834" s="137"/>
      <c r="BZ834" s="137"/>
      <c r="CA834" s="138"/>
      <c r="CB834" s="138"/>
      <c r="CC834" s="138"/>
      <c r="CD834" s="138"/>
      <c r="CE834" s="138"/>
      <c r="CF834" s="138"/>
    </row>
    <row r="835" ht="12.0" customHeight="1">
      <c r="A835" s="104"/>
      <c r="B835" s="104"/>
      <c r="C835" s="104"/>
      <c r="D835" s="104"/>
      <c r="E835" s="104"/>
      <c r="F835" s="104"/>
      <c r="G835" s="104"/>
      <c r="H835" s="104"/>
      <c r="I835" s="104"/>
      <c r="J835" s="132"/>
      <c r="K835" s="132"/>
      <c r="L835" s="132"/>
      <c r="M835" s="132"/>
      <c r="N835" s="132"/>
      <c r="O835" s="132"/>
      <c r="P835" s="132"/>
      <c r="Q835" s="133"/>
      <c r="R835" s="132"/>
      <c r="S835" s="134"/>
      <c r="T835" s="135"/>
      <c r="U835" s="136"/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  <c r="BG835" s="137"/>
      <c r="BH835" s="137"/>
      <c r="BI835" s="137"/>
      <c r="BJ835" s="137"/>
      <c r="BK835" s="137"/>
      <c r="BL835" s="137"/>
      <c r="BM835" s="137"/>
      <c r="BN835" s="137"/>
      <c r="BO835" s="137"/>
      <c r="BP835" s="137"/>
      <c r="BQ835" s="137"/>
      <c r="BR835" s="137"/>
      <c r="BS835" s="137"/>
      <c r="BT835" s="137"/>
      <c r="BU835" s="137"/>
      <c r="BV835" s="137"/>
      <c r="BW835" s="137"/>
      <c r="BX835" s="137"/>
      <c r="BY835" s="137"/>
      <c r="BZ835" s="137"/>
      <c r="CA835" s="138"/>
      <c r="CB835" s="138"/>
      <c r="CC835" s="138"/>
      <c r="CD835" s="138"/>
      <c r="CE835" s="138"/>
      <c r="CF835" s="138"/>
    </row>
    <row r="836" ht="12.0" customHeigh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32"/>
      <c r="K836" s="132"/>
      <c r="L836" s="132"/>
      <c r="M836" s="132"/>
      <c r="N836" s="132"/>
      <c r="O836" s="132"/>
      <c r="P836" s="132"/>
      <c r="Q836" s="133"/>
      <c r="R836" s="132"/>
      <c r="S836" s="134"/>
      <c r="T836" s="135"/>
      <c r="U836" s="136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/>
      <c r="AN836" s="137"/>
      <c r="AO836" s="137"/>
      <c r="AP836" s="137"/>
      <c r="AQ836" s="137"/>
      <c r="AR836" s="137"/>
      <c r="AS836" s="137"/>
      <c r="AT836" s="137"/>
      <c r="AU836" s="137"/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  <c r="BG836" s="137"/>
      <c r="BH836" s="137"/>
      <c r="BI836" s="137"/>
      <c r="BJ836" s="137"/>
      <c r="BK836" s="137"/>
      <c r="BL836" s="137"/>
      <c r="BM836" s="137"/>
      <c r="BN836" s="137"/>
      <c r="BO836" s="137"/>
      <c r="BP836" s="137"/>
      <c r="BQ836" s="137"/>
      <c r="BR836" s="137"/>
      <c r="BS836" s="137"/>
      <c r="BT836" s="137"/>
      <c r="BU836" s="137"/>
      <c r="BV836" s="137"/>
      <c r="BW836" s="137"/>
      <c r="BX836" s="137"/>
      <c r="BY836" s="137"/>
      <c r="BZ836" s="137"/>
      <c r="CA836" s="138"/>
      <c r="CB836" s="138"/>
      <c r="CC836" s="138"/>
      <c r="CD836" s="138"/>
      <c r="CE836" s="138"/>
      <c r="CF836" s="138"/>
    </row>
    <row r="837" ht="12.0" customHeight="1">
      <c r="A837" s="104"/>
      <c r="B837" s="104"/>
      <c r="C837" s="104"/>
      <c r="D837" s="104"/>
      <c r="E837" s="104"/>
      <c r="F837" s="104"/>
      <c r="G837" s="104"/>
      <c r="H837" s="104"/>
      <c r="I837" s="104"/>
      <c r="J837" s="132"/>
      <c r="K837" s="132"/>
      <c r="L837" s="132"/>
      <c r="M837" s="132"/>
      <c r="N837" s="132"/>
      <c r="O837" s="132"/>
      <c r="P837" s="132"/>
      <c r="Q837" s="133"/>
      <c r="R837" s="132"/>
      <c r="S837" s="134"/>
      <c r="T837" s="135"/>
      <c r="U837" s="136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  <c r="BG837" s="137"/>
      <c r="BH837" s="137"/>
      <c r="BI837" s="137"/>
      <c r="BJ837" s="137"/>
      <c r="BK837" s="137"/>
      <c r="BL837" s="137"/>
      <c r="BM837" s="137"/>
      <c r="BN837" s="137"/>
      <c r="BO837" s="137"/>
      <c r="BP837" s="137"/>
      <c r="BQ837" s="137"/>
      <c r="BR837" s="137"/>
      <c r="BS837" s="137"/>
      <c r="BT837" s="137"/>
      <c r="BU837" s="137"/>
      <c r="BV837" s="137"/>
      <c r="BW837" s="137"/>
      <c r="BX837" s="137"/>
      <c r="BY837" s="137"/>
      <c r="BZ837" s="137"/>
      <c r="CA837" s="138"/>
      <c r="CB837" s="138"/>
      <c r="CC837" s="138"/>
      <c r="CD837" s="138"/>
      <c r="CE837" s="138"/>
      <c r="CF837" s="138"/>
    </row>
    <row r="838" ht="12.0" customHeight="1">
      <c r="A838" s="104"/>
      <c r="B838" s="104"/>
      <c r="C838" s="104"/>
      <c r="D838" s="104"/>
      <c r="E838" s="104"/>
      <c r="F838" s="104"/>
      <c r="G838" s="104"/>
      <c r="H838" s="104"/>
      <c r="I838" s="104"/>
      <c r="J838" s="132"/>
      <c r="K838" s="132"/>
      <c r="L838" s="132"/>
      <c r="M838" s="132"/>
      <c r="N838" s="132"/>
      <c r="O838" s="132"/>
      <c r="P838" s="132"/>
      <c r="Q838" s="133"/>
      <c r="R838" s="132"/>
      <c r="S838" s="134"/>
      <c r="T838" s="135"/>
      <c r="U838" s="136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/>
      <c r="BE838" s="137"/>
      <c r="BF838" s="137"/>
      <c r="BG838" s="137"/>
      <c r="BH838" s="137"/>
      <c r="BI838" s="137"/>
      <c r="BJ838" s="137"/>
      <c r="BK838" s="137"/>
      <c r="BL838" s="137"/>
      <c r="BM838" s="137"/>
      <c r="BN838" s="137"/>
      <c r="BO838" s="137"/>
      <c r="BP838" s="137"/>
      <c r="BQ838" s="137"/>
      <c r="BR838" s="137"/>
      <c r="BS838" s="137"/>
      <c r="BT838" s="137"/>
      <c r="BU838" s="137"/>
      <c r="BV838" s="137"/>
      <c r="BW838" s="137"/>
      <c r="BX838" s="137"/>
      <c r="BY838" s="137"/>
      <c r="BZ838" s="137"/>
      <c r="CA838" s="138"/>
      <c r="CB838" s="138"/>
      <c r="CC838" s="138"/>
      <c r="CD838" s="138"/>
      <c r="CE838" s="138"/>
      <c r="CF838" s="138"/>
    </row>
    <row r="839" ht="12.0" customHeight="1">
      <c r="A839" s="104"/>
      <c r="B839" s="104"/>
      <c r="C839" s="104"/>
      <c r="D839" s="104"/>
      <c r="E839" s="104"/>
      <c r="F839" s="104"/>
      <c r="G839" s="104"/>
      <c r="H839" s="104"/>
      <c r="I839" s="104"/>
      <c r="J839" s="132"/>
      <c r="K839" s="132"/>
      <c r="L839" s="132"/>
      <c r="M839" s="132"/>
      <c r="N839" s="132"/>
      <c r="O839" s="132"/>
      <c r="P839" s="132"/>
      <c r="Q839" s="133"/>
      <c r="R839" s="132"/>
      <c r="S839" s="134"/>
      <c r="T839" s="135"/>
      <c r="U839" s="136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/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  <c r="BG839" s="137"/>
      <c r="BH839" s="137"/>
      <c r="BI839" s="137"/>
      <c r="BJ839" s="137"/>
      <c r="BK839" s="137"/>
      <c r="BL839" s="137"/>
      <c r="BM839" s="137"/>
      <c r="BN839" s="137"/>
      <c r="BO839" s="137"/>
      <c r="BP839" s="137"/>
      <c r="BQ839" s="137"/>
      <c r="BR839" s="137"/>
      <c r="BS839" s="137"/>
      <c r="BT839" s="137"/>
      <c r="BU839" s="137"/>
      <c r="BV839" s="137"/>
      <c r="BW839" s="137"/>
      <c r="BX839" s="137"/>
      <c r="BY839" s="137"/>
      <c r="BZ839" s="137"/>
      <c r="CA839" s="138"/>
      <c r="CB839" s="138"/>
      <c r="CC839" s="138"/>
      <c r="CD839" s="138"/>
      <c r="CE839" s="138"/>
      <c r="CF839" s="138"/>
    </row>
    <row r="840" ht="12.0" customHeight="1">
      <c r="A840" s="104"/>
      <c r="B840" s="104"/>
      <c r="C840" s="104"/>
      <c r="D840" s="104"/>
      <c r="E840" s="104"/>
      <c r="F840" s="104"/>
      <c r="G840" s="104"/>
      <c r="H840" s="104"/>
      <c r="I840" s="104"/>
      <c r="J840" s="132"/>
      <c r="K840" s="132"/>
      <c r="L840" s="132"/>
      <c r="M840" s="132"/>
      <c r="N840" s="132"/>
      <c r="O840" s="132"/>
      <c r="P840" s="132"/>
      <c r="Q840" s="133"/>
      <c r="R840" s="132"/>
      <c r="S840" s="134"/>
      <c r="T840" s="135"/>
      <c r="U840" s="136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/>
      <c r="AN840" s="137"/>
      <c r="AO840" s="137"/>
      <c r="AP840" s="137"/>
      <c r="AQ840" s="137"/>
      <c r="AR840" s="137"/>
      <c r="AS840" s="137"/>
      <c r="AT840" s="137"/>
      <c r="AU840" s="137"/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  <c r="BG840" s="137"/>
      <c r="BH840" s="137"/>
      <c r="BI840" s="137"/>
      <c r="BJ840" s="137"/>
      <c r="BK840" s="137"/>
      <c r="BL840" s="137"/>
      <c r="BM840" s="137"/>
      <c r="BN840" s="137"/>
      <c r="BO840" s="137"/>
      <c r="BP840" s="137"/>
      <c r="BQ840" s="137"/>
      <c r="BR840" s="137"/>
      <c r="BS840" s="137"/>
      <c r="BT840" s="137"/>
      <c r="BU840" s="137"/>
      <c r="BV840" s="137"/>
      <c r="BW840" s="137"/>
      <c r="BX840" s="137"/>
      <c r="BY840" s="137"/>
      <c r="BZ840" s="137"/>
      <c r="CA840" s="138"/>
      <c r="CB840" s="138"/>
      <c r="CC840" s="138"/>
      <c r="CD840" s="138"/>
      <c r="CE840" s="138"/>
      <c r="CF840" s="138"/>
    </row>
    <row r="841" ht="12.0" customHeight="1">
      <c r="A841" s="104"/>
      <c r="B841" s="104"/>
      <c r="C841" s="104"/>
      <c r="D841" s="104"/>
      <c r="E841" s="104"/>
      <c r="F841" s="104"/>
      <c r="G841" s="104"/>
      <c r="H841" s="104"/>
      <c r="I841" s="104"/>
      <c r="J841" s="132"/>
      <c r="K841" s="132"/>
      <c r="L841" s="132"/>
      <c r="M841" s="132"/>
      <c r="N841" s="132"/>
      <c r="O841" s="132"/>
      <c r="P841" s="132"/>
      <c r="Q841" s="133"/>
      <c r="R841" s="132"/>
      <c r="S841" s="134"/>
      <c r="T841" s="135"/>
      <c r="U841" s="136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/>
      <c r="BB841" s="137"/>
      <c r="BC841" s="137"/>
      <c r="BD841" s="137"/>
      <c r="BE841" s="137"/>
      <c r="BF841" s="137"/>
      <c r="BG841" s="137"/>
      <c r="BH841" s="137"/>
      <c r="BI841" s="137"/>
      <c r="BJ841" s="137"/>
      <c r="BK841" s="137"/>
      <c r="BL841" s="137"/>
      <c r="BM841" s="137"/>
      <c r="BN841" s="137"/>
      <c r="BO841" s="137"/>
      <c r="BP841" s="137"/>
      <c r="BQ841" s="137"/>
      <c r="BR841" s="137"/>
      <c r="BS841" s="137"/>
      <c r="BT841" s="137"/>
      <c r="BU841" s="137"/>
      <c r="BV841" s="137"/>
      <c r="BW841" s="137"/>
      <c r="BX841" s="137"/>
      <c r="BY841" s="137"/>
      <c r="BZ841" s="137"/>
      <c r="CA841" s="138"/>
      <c r="CB841" s="138"/>
      <c r="CC841" s="138"/>
      <c r="CD841" s="138"/>
      <c r="CE841" s="138"/>
      <c r="CF841" s="138"/>
    </row>
    <row r="842" ht="12.0" customHeight="1">
      <c r="A842" s="104"/>
      <c r="B842" s="104"/>
      <c r="C842" s="104"/>
      <c r="D842" s="104"/>
      <c r="E842" s="104"/>
      <c r="F842" s="104"/>
      <c r="G842" s="104"/>
      <c r="H842" s="104"/>
      <c r="I842" s="104"/>
      <c r="J842" s="132"/>
      <c r="K842" s="132"/>
      <c r="L842" s="132"/>
      <c r="M842" s="132"/>
      <c r="N842" s="132"/>
      <c r="O842" s="132"/>
      <c r="P842" s="132"/>
      <c r="Q842" s="133"/>
      <c r="R842" s="132"/>
      <c r="S842" s="134"/>
      <c r="T842" s="135"/>
      <c r="U842" s="136"/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/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  <c r="BG842" s="137"/>
      <c r="BH842" s="137"/>
      <c r="BI842" s="137"/>
      <c r="BJ842" s="137"/>
      <c r="BK842" s="137"/>
      <c r="BL842" s="137"/>
      <c r="BM842" s="137"/>
      <c r="BN842" s="137"/>
      <c r="BO842" s="137"/>
      <c r="BP842" s="137"/>
      <c r="BQ842" s="137"/>
      <c r="BR842" s="137"/>
      <c r="BS842" s="137"/>
      <c r="BT842" s="137"/>
      <c r="BU842" s="137"/>
      <c r="BV842" s="137"/>
      <c r="BW842" s="137"/>
      <c r="BX842" s="137"/>
      <c r="BY842" s="137"/>
      <c r="BZ842" s="137"/>
      <c r="CA842" s="138"/>
      <c r="CB842" s="138"/>
      <c r="CC842" s="138"/>
      <c r="CD842" s="138"/>
      <c r="CE842" s="138"/>
      <c r="CF842" s="138"/>
    </row>
    <row r="843" ht="12.0" customHeight="1">
      <c r="A843" s="104"/>
      <c r="B843" s="104"/>
      <c r="C843" s="104"/>
      <c r="D843" s="104"/>
      <c r="E843" s="104"/>
      <c r="F843" s="104"/>
      <c r="G843" s="104"/>
      <c r="H843" s="104"/>
      <c r="I843" s="104"/>
      <c r="J843" s="132"/>
      <c r="K843" s="132"/>
      <c r="L843" s="132"/>
      <c r="M843" s="132"/>
      <c r="N843" s="132"/>
      <c r="O843" s="132"/>
      <c r="P843" s="132"/>
      <c r="Q843" s="133"/>
      <c r="R843" s="132"/>
      <c r="S843" s="134"/>
      <c r="T843" s="135"/>
      <c r="U843" s="136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/>
      <c r="BB843" s="137"/>
      <c r="BC843" s="137"/>
      <c r="BD843" s="137"/>
      <c r="BE843" s="137"/>
      <c r="BF843" s="137"/>
      <c r="BG843" s="137"/>
      <c r="BH843" s="137"/>
      <c r="BI843" s="137"/>
      <c r="BJ843" s="137"/>
      <c r="BK843" s="137"/>
      <c r="BL843" s="137"/>
      <c r="BM843" s="137"/>
      <c r="BN843" s="137"/>
      <c r="BO843" s="137"/>
      <c r="BP843" s="137"/>
      <c r="BQ843" s="137"/>
      <c r="BR843" s="137"/>
      <c r="BS843" s="137"/>
      <c r="BT843" s="137"/>
      <c r="BU843" s="137"/>
      <c r="BV843" s="137"/>
      <c r="BW843" s="137"/>
      <c r="BX843" s="137"/>
      <c r="BY843" s="137"/>
      <c r="BZ843" s="137"/>
      <c r="CA843" s="138"/>
      <c r="CB843" s="138"/>
      <c r="CC843" s="138"/>
      <c r="CD843" s="138"/>
      <c r="CE843" s="138"/>
      <c r="CF843" s="138"/>
    </row>
    <row r="844" ht="12.0" customHeight="1">
      <c r="A844" s="104"/>
      <c r="B844" s="104"/>
      <c r="C844" s="104"/>
      <c r="D844" s="104"/>
      <c r="E844" s="104"/>
      <c r="F844" s="104"/>
      <c r="G844" s="104"/>
      <c r="H844" s="104"/>
      <c r="I844" s="104"/>
      <c r="J844" s="132"/>
      <c r="K844" s="132"/>
      <c r="L844" s="132"/>
      <c r="M844" s="132"/>
      <c r="N844" s="132"/>
      <c r="O844" s="132"/>
      <c r="P844" s="132"/>
      <c r="Q844" s="133"/>
      <c r="R844" s="132"/>
      <c r="S844" s="134"/>
      <c r="T844" s="135"/>
      <c r="U844" s="136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/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  <c r="BG844" s="137"/>
      <c r="BH844" s="137"/>
      <c r="BI844" s="137"/>
      <c r="BJ844" s="137"/>
      <c r="BK844" s="137"/>
      <c r="BL844" s="137"/>
      <c r="BM844" s="137"/>
      <c r="BN844" s="137"/>
      <c r="BO844" s="137"/>
      <c r="BP844" s="137"/>
      <c r="BQ844" s="137"/>
      <c r="BR844" s="137"/>
      <c r="BS844" s="137"/>
      <c r="BT844" s="137"/>
      <c r="BU844" s="137"/>
      <c r="BV844" s="137"/>
      <c r="BW844" s="137"/>
      <c r="BX844" s="137"/>
      <c r="BY844" s="137"/>
      <c r="BZ844" s="137"/>
      <c r="CA844" s="138"/>
      <c r="CB844" s="138"/>
      <c r="CC844" s="138"/>
      <c r="CD844" s="138"/>
      <c r="CE844" s="138"/>
      <c r="CF844" s="138"/>
    </row>
    <row r="845" ht="12.0" customHeight="1">
      <c r="A845" s="104"/>
      <c r="B845" s="104"/>
      <c r="C845" s="104"/>
      <c r="D845" s="104"/>
      <c r="E845" s="104"/>
      <c r="F845" s="104"/>
      <c r="G845" s="104"/>
      <c r="H845" s="104"/>
      <c r="I845" s="104"/>
      <c r="J845" s="132"/>
      <c r="K845" s="132"/>
      <c r="L845" s="132"/>
      <c r="M845" s="132"/>
      <c r="N845" s="132"/>
      <c r="O845" s="132"/>
      <c r="P845" s="132"/>
      <c r="Q845" s="133"/>
      <c r="R845" s="132"/>
      <c r="S845" s="134"/>
      <c r="T845" s="135"/>
      <c r="U845" s="136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/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  <c r="BG845" s="137"/>
      <c r="BH845" s="137"/>
      <c r="BI845" s="137"/>
      <c r="BJ845" s="137"/>
      <c r="BK845" s="137"/>
      <c r="BL845" s="137"/>
      <c r="BM845" s="137"/>
      <c r="BN845" s="137"/>
      <c r="BO845" s="137"/>
      <c r="BP845" s="137"/>
      <c r="BQ845" s="137"/>
      <c r="BR845" s="137"/>
      <c r="BS845" s="137"/>
      <c r="BT845" s="137"/>
      <c r="BU845" s="137"/>
      <c r="BV845" s="137"/>
      <c r="BW845" s="137"/>
      <c r="BX845" s="137"/>
      <c r="BY845" s="137"/>
      <c r="BZ845" s="137"/>
      <c r="CA845" s="138"/>
      <c r="CB845" s="138"/>
      <c r="CC845" s="138"/>
      <c r="CD845" s="138"/>
      <c r="CE845" s="138"/>
      <c r="CF845" s="138"/>
    </row>
    <row r="846" ht="12.0" customHeight="1">
      <c r="A846" s="104"/>
      <c r="B846" s="104"/>
      <c r="C846" s="104"/>
      <c r="D846" s="104"/>
      <c r="E846" s="104"/>
      <c r="F846" s="104"/>
      <c r="G846" s="104"/>
      <c r="H846" s="104"/>
      <c r="I846" s="104"/>
      <c r="J846" s="132"/>
      <c r="K846" s="132"/>
      <c r="L846" s="132"/>
      <c r="M846" s="132"/>
      <c r="N846" s="132"/>
      <c r="O846" s="132"/>
      <c r="P846" s="132"/>
      <c r="Q846" s="133"/>
      <c r="R846" s="132"/>
      <c r="S846" s="134"/>
      <c r="T846" s="135"/>
      <c r="U846" s="136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/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  <c r="BG846" s="137"/>
      <c r="BH846" s="137"/>
      <c r="BI846" s="137"/>
      <c r="BJ846" s="137"/>
      <c r="BK846" s="137"/>
      <c r="BL846" s="137"/>
      <c r="BM846" s="137"/>
      <c r="BN846" s="137"/>
      <c r="BO846" s="137"/>
      <c r="BP846" s="137"/>
      <c r="BQ846" s="137"/>
      <c r="BR846" s="137"/>
      <c r="BS846" s="137"/>
      <c r="BT846" s="137"/>
      <c r="BU846" s="137"/>
      <c r="BV846" s="137"/>
      <c r="BW846" s="137"/>
      <c r="BX846" s="137"/>
      <c r="BY846" s="137"/>
      <c r="BZ846" s="137"/>
      <c r="CA846" s="138"/>
      <c r="CB846" s="138"/>
      <c r="CC846" s="138"/>
      <c r="CD846" s="138"/>
      <c r="CE846" s="138"/>
      <c r="CF846" s="138"/>
    </row>
    <row r="847" ht="12.0" customHeight="1">
      <c r="A847" s="104"/>
      <c r="B847" s="104"/>
      <c r="C847" s="104"/>
      <c r="D847" s="104"/>
      <c r="E847" s="104"/>
      <c r="F847" s="104"/>
      <c r="G847" s="104"/>
      <c r="H847" s="104"/>
      <c r="I847" s="104"/>
      <c r="J847" s="132"/>
      <c r="K847" s="132"/>
      <c r="L847" s="132"/>
      <c r="M847" s="132"/>
      <c r="N847" s="132"/>
      <c r="O847" s="132"/>
      <c r="P847" s="132"/>
      <c r="Q847" s="133"/>
      <c r="R847" s="132"/>
      <c r="S847" s="134"/>
      <c r="T847" s="135"/>
      <c r="U847" s="136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/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  <c r="BG847" s="137"/>
      <c r="BH847" s="137"/>
      <c r="BI847" s="137"/>
      <c r="BJ847" s="137"/>
      <c r="BK847" s="137"/>
      <c r="BL847" s="137"/>
      <c r="BM847" s="137"/>
      <c r="BN847" s="137"/>
      <c r="BO847" s="137"/>
      <c r="BP847" s="137"/>
      <c r="BQ847" s="137"/>
      <c r="BR847" s="137"/>
      <c r="BS847" s="137"/>
      <c r="BT847" s="137"/>
      <c r="BU847" s="137"/>
      <c r="BV847" s="137"/>
      <c r="BW847" s="137"/>
      <c r="BX847" s="137"/>
      <c r="BY847" s="137"/>
      <c r="BZ847" s="137"/>
      <c r="CA847" s="138"/>
      <c r="CB847" s="138"/>
      <c r="CC847" s="138"/>
      <c r="CD847" s="138"/>
      <c r="CE847" s="138"/>
      <c r="CF847" s="138"/>
    </row>
    <row r="848" ht="12.0" customHeight="1">
      <c r="A848" s="104"/>
      <c r="B848" s="104"/>
      <c r="C848" s="104"/>
      <c r="D848" s="104"/>
      <c r="E848" s="104"/>
      <c r="F848" s="104"/>
      <c r="G848" s="104"/>
      <c r="H848" s="104"/>
      <c r="I848" s="104"/>
      <c r="J848" s="132"/>
      <c r="K848" s="132"/>
      <c r="L848" s="132"/>
      <c r="M848" s="132"/>
      <c r="N848" s="132"/>
      <c r="O848" s="132"/>
      <c r="P848" s="132"/>
      <c r="Q848" s="133"/>
      <c r="R848" s="132"/>
      <c r="S848" s="134"/>
      <c r="T848" s="135"/>
      <c r="U848" s="136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  <c r="BG848" s="137"/>
      <c r="BH848" s="137"/>
      <c r="BI848" s="137"/>
      <c r="BJ848" s="137"/>
      <c r="BK848" s="137"/>
      <c r="BL848" s="137"/>
      <c r="BM848" s="137"/>
      <c r="BN848" s="137"/>
      <c r="BO848" s="137"/>
      <c r="BP848" s="137"/>
      <c r="BQ848" s="137"/>
      <c r="BR848" s="137"/>
      <c r="BS848" s="137"/>
      <c r="BT848" s="137"/>
      <c r="BU848" s="137"/>
      <c r="BV848" s="137"/>
      <c r="BW848" s="137"/>
      <c r="BX848" s="137"/>
      <c r="BY848" s="137"/>
      <c r="BZ848" s="137"/>
      <c r="CA848" s="138"/>
      <c r="CB848" s="138"/>
      <c r="CC848" s="138"/>
      <c r="CD848" s="138"/>
      <c r="CE848" s="138"/>
      <c r="CF848" s="138"/>
    </row>
    <row r="849" ht="12.0" customHeigh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32"/>
      <c r="K849" s="132"/>
      <c r="L849" s="132"/>
      <c r="M849" s="132"/>
      <c r="N849" s="132"/>
      <c r="O849" s="132"/>
      <c r="P849" s="132"/>
      <c r="Q849" s="133"/>
      <c r="R849" s="132"/>
      <c r="S849" s="134"/>
      <c r="T849" s="135"/>
      <c r="U849" s="136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  <c r="BG849" s="137"/>
      <c r="BH849" s="137"/>
      <c r="BI849" s="137"/>
      <c r="BJ849" s="137"/>
      <c r="BK849" s="137"/>
      <c r="BL849" s="137"/>
      <c r="BM849" s="137"/>
      <c r="BN849" s="137"/>
      <c r="BO849" s="137"/>
      <c r="BP849" s="137"/>
      <c r="BQ849" s="137"/>
      <c r="BR849" s="137"/>
      <c r="BS849" s="137"/>
      <c r="BT849" s="137"/>
      <c r="BU849" s="137"/>
      <c r="BV849" s="137"/>
      <c r="BW849" s="137"/>
      <c r="BX849" s="137"/>
      <c r="BY849" s="137"/>
      <c r="BZ849" s="137"/>
      <c r="CA849" s="138"/>
      <c r="CB849" s="138"/>
      <c r="CC849" s="138"/>
      <c r="CD849" s="138"/>
      <c r="CE849" s="138"/>
      <c r="CF849" s="138"/>
    </row>
    <row r="850" ht="12.0" customHeight="1">
      <c r="A850" s="104"/>
      <c r="B850" s="104"/>
      <c r="C850" s="104"/>
      <c r="D850" s="104"/>
      <c r="E850" s="104"/>
      <c r="F850" s="104"/>
      <c r="G850" s="104"/>
      <c r="H850" s="104"/>
      <c r="I850" s="104"/>
      <c r="J850" s="132"/>
      <c r="K850" s="132"/>
      <c r="L850" s="132"/>
      <c r="M850" s="132"/>
      <c r="N850" s="132"/>
      <c r="O850" s="132"/>
      <c r="P850" s="132"/>
      <c r="Q850" s="133"/>
      <c r="R850" s="132"/>
      <c r="S850" s="134"/>
      <c r="T850" s="135"/>
      <c r="U850" s="136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  <c r="BG850" s="137"/>
      <c r="BH850" s="137"/>
      <c r="BI850" s="137"/>
      <c r="BJ850" s="137"/>
      <c r="BK850" s="137"/>
      <c r="BL850" s="137"/>
      <c r="BM850" s="137"/>
      <c r="BN850" s="137"/>
      <c r="BO850" s="137"/>
      <c r="BP850" s="137"/>
      <c r="BQ850" s="137"/>
      <c r="BR850" s="137"/>
      <c r="BS850" s="137"/>
      <c r="BT850" s="137"/>
      <c r="BU850" s="137"/>
      <c r="BV850" s="137"/>
      <c r="BW850" s="137"/>
      <c r="BX850" s="137"/>
      <c r="BY850" s="137"/>
      <c r="BZ850" s="137"/>
      <c r="CA850" s="138"/>
      <c r="CB850" s="138"/>
      <c r="CC850" s="138"/>
      <c r="CD850" s="138"/>
      <c r="CE850" s="138"/>
      <c r="CF850" s="138"/>
    </row>
    <row r="851" ht="12.0" customHeight="1">
      <c r="A851" s="104"/>
      <c r="B851" s="104"/>
      <c r="C851" s="104"/>
      <c r="D851" s="104"/>
      <c r="E851" s="104"/>
      <c r="F851" s="104"/>
      <c r="G851" s="104"/>
      <c r="H851" s="104"/>
      <c r="I851" s="104"/>
      <c r="J851" s="132"/>
      <c r="K851" s="132"/>
      <c r="L851" s="132"/>
      <c r="M851" s="132"/>
      <c r="N851" s="132"/>
      <c r="O851" s="132"/>
      <c r="P851" s="132"/>
      <c r="Q851" s="133"/>
      <c r="R851" s="132"/>
      <c r="S851" s="134"/>
      <c r="T851" s="135"/>
      <c r="U851" s="136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/>
      <c r="AN851" s="137"/>
      <c r="AO851" s="137"/>
      <c r="AP851" s="137"/>
      <c r="AQ851" s="137"/>
      <c r="AR851" s="137"/>
      <c r="AS851" s="137"/>
      <c r="AT851" s="137"/>
      <c r="AU851" s="137"/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  <c r="BG851" s="137"/>
      <c r="BH851" s="137"/>
      <c r="BI851" s="137"/>
      <c r="BJ851" s="137"/>
      <c r="BK851" s="137"/>
      <c r="BL851" s="137"/>
      <c r="BM851" s="137"/>
      <c r="BN851" s="137"/>
      <c r="BO851" s="137"/>
      <c r="BP851" s="137"/>
      <c r="BQ851" s="137"/>
      <c r="BR851" s="137"/>
      <c r="BS851" s="137"/>
      <c r="BT851" s="137"/>
      <c r="BU851" s="137"/>
      <c r="BV851" s="137"/>
      <c r="BW851" s="137"/>
      <c r="BX851" s="137"/>
      <c r="BY851" s="137"/>
      <c r="BZ851" s="137"/>
      <c r="CA851" s="138"/>
      <c r="CB851" s="138"/>
      <c r="CC851" s="138"/>
      <c r="CD851" s="138"/>
      <c r="CE851" s="138"/>
      <c r="CF851" s="138"/>
    </row>
    <row r="852" ht="12.0" customHeight="1">
      <c r="A852" s="104"/>
      <c r="B852" s="104"/>
      <c r="C852" s="104"/>
      <c r="D852" s="104"/>
      <c r="E852" s="104"/>
      <c r="F852" s="104"/>
      <c r="G852" s="104"/>
      <c r="H852" s="104"/>
      <c r="I852" s="104"/>
      <c r="J852" s="132"/>
      <c r="K852" s="132"/>
      <c r="L852" s="132"/>
      <c r="M852" s="132"/>
      <c r="N852" s="132"/>
      <c r="O852" s="132"/>
      <c r="P852" s="132"/>
      <c r="Q852" s="133"/>
      <c r="R852" s="132"/>
      <c r="S852" s="134"/>
      <c r="T852" s="135"/>
      <c r="U852" s="136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/>
      <c r="BD852" s="137"/>
      <c r="BE852" s="137"/>
      <c r="BF852" s="137"/>
      <c r="BG852" s="137"/>
      <c r="BH852" s="137"/>
      <c r="BI852" s="137"/>
      <c r="BJ852" s="137"/>
      <c r="BK852" s="137"/>
      <c r="BL852" s="137"/>
      <c r="BM852" s="137"/>
      <c r="BN852" s="137"/>
      <c r="BO852" s="137"/>
      <c r="BP852" s="137"/>
      <c r="BQ852" s="137"/>
      <c r="BR852" s="137"/>
      <c r="BS852" s="137"/>
      <c r="BT852" s="137"/>
      <c r="BU852" s="137"/>
      <c r="BV852" s="137"/>
      <c r="BW852" s="137"/>
      <c r="BX852" s="137"/>
      <c r="BY852" s="137"/>
      <c r="BZ852" s="137"/>
      <c r="CA852" s="138"/>
      <c r="CB852" s="138"/>
      <c r="CC852" s="138"/>
      <c r="CD852" s="138"/>
      <c r="CE852" s="138"/>
      <c r="CF852" s="138"/>
    </row>
    <row r="853" ht="12.0" customHeight="1">
      <c r="A853" s="104"/>
      <c r="B853" s="104"/>
      <c r="C853" s="104"/>
      <c r="D853" s="104"/>
      <c r="E853" s="104"/>
      <c r="F853" s="104"/>
      <c r="G853" s="104"/>
      <c r="H853" s="104"/>
      <c r="I853" s="104"/>
      <c r="J853" s="132"/>
      <c r="K853" s="132"/>
      <c r="L853" s="132"/>
      <c r="M853" s="132"/>
      <c r="N853" s="132"/>
      <c r="O853" s="132"/>
      <c r="P853" s="132"/>
      <c r="Q853" s="133"/>
      <c r="R853" s="132"/>
      <c r="S853" s="134"/>
      <c r="T853" s="135"/>
      <c r="U853" s="136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/>
      <c r="BD853" s="137"/>
      <c r="BE853" s="137"/>
      <c r="BF853" s="137"/>
      <c r="BG853" s="137"/>
      <c r="BH853" s="137"/>
      <c r="BI853" s="137"/>
      <c r="BJ853" s="137"/>
      <c r="BK853" s="137"/>
      <c r="BL853" s="137"/>
      <c r="BM853" s="137"/>
      <c r="BN853" s="137"/>
      <c r="BO853" s="137"/>
      <c r="BP853" s="137"/>
      <c r="BQ853" s="137"/>
      <c r="BR853" s="137"/>
      <c r="BS853" s="137"/>
      <c r="BT853" s="137"/>
      <c r="BU853" s="137"/>
      <c r="BV853" s="137"/>
      <c r="BW853" s="137"/>
      <c r="BX853" s="137"/>
      <c r="BY853" s="137"/>
      <c r="BZ853" s="137"/>
      <c r="CA853" s="138"/>
      <c r="CB853" s="138"/>
      <c r="CC853" s="138"/>
      <c r="CD853" s="138"/>
      <c r="CE853" s="138"/>
      <c r="CF853" s="138"/>
    </row>
    <row r="854" ht="12.0" customHeight="1">
      <c r="A854" s="104"/>
      <c r="B854" s="104"/>
      <c r="C854" s="104"/>
      <c r="D854" s="104"/>
      <c r="E854" s="104"/>
      <c r="F854" s="104"/>
      <c r="G854" s="104"/>
      <c r="H854" s="104"/>
      <c r="I854" s="104"/>
      <c r="J854" s="132"/>
      <c r="K854" s="132"/>
      <c r="L854" s="132"/>
      <c r="M854" s="132"/>
      <c r="N854" s="132"/>
      <c r="O854" s="132"/>
      <c r="P854" s="132"/>
      <c r="Q854" s="133"/>
      <c r="R854" s="132"/>
      <c r="S854" s="134"/>
      <c r="T854" s="135"/>
      <c r="U854" s="136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/>
      <c r="BD854" s="137"/>
      <c r="BE854" s="137"/>
      <c r="BF854" s="137"/>
      <c r="BG854" s="137"/>
      <c r="BH854" s="137"/>
      <c r="BI854" s="137"/>
      <c r="BJ854" s="137"/>
      <c r="BK854" s="137"/>
      <c r="BL854" s="137"/>
      <c r="BM854" s="137"/>
      <c r="BN854" s="137"/>
      <c r="BO854" s="137"/>
      <c r="BP854" s="137"/>
      <c r="BQ854" s="137"/>
      <c r="BR854" s="137"/>
      <c r="BS854" s="137"/>
      <c r="BT854" s="137"/>
      <c r="BU854" s="137"/>
      <c r="BV854" s="137"/>
      <c r="BW854" s="137"/>
      <c r="BX854" s="137"/>
      <c r="BY854" s="137"/>
      <c r="BZ854" s="137"/>
      <c r="CA854" s="138"/>
      <c r="CB854" s="138"/>
      <c r="CC854" s="138"/>
      <c r="CD854" s="138"/>
      <c r="CE854" s="138"/>
      <c r="CF854" s="138"/>
    </row>
    <row r="855" ht="12.0" customHeight="1">
      <c r="A855" s="104"/>
      <c r="B855" s="104"/>
      <c r="C855" s="104"/>
      <c r="D855" s="104"/>
      <c r="E855" s="104"/>
      <c r="F855" s="104"/>
      <c r="G855" s="104"/>
      <c r="H855" s="104"/>
      <c r="I855" s="104"/>
      <c r="J855" s="132"/>
      <c r="K855" s="132"/>
      <c r="L855" s="132"/>
      <c r="M855" s="132"/>
      <c r="N855" s="132"/>
      <c r="O855" s="132"/>
      <c r="P855" s="132"/>
      <c r="Q855" s="133"/>
      <c r="R855" s="132"/>
      <c r="S855" s="134"/>
      <c r="T855" s="135"/>
      <c r="U855" s="136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  <c r="BG855" s="137"/>
      <c r="BH855" s="137"/>
      <c r="BI855" s="137"/>
      <c r="BJ855" s="137"/>
      <c r="BK855" s="137"/>
      <c r="BL855" s="137"/>
      <c r="BM855" s="137"/>
      <c r="BN855" s="137"/>
      <c r="BO855" s="137"/>
      <c r="BP855" s="137"/>
      <c r="BQ855" s="137"/>
      <c r="BR855" s="137"/>
      <c r="BS855" s="137"/>
      <c r="BT855" s="137"/>
      <c r="BU855" s="137"/>
      <c r="BV855" s="137"/>
      <c r="BW855" s="137"/>
      <c r="BX855" s="137"/>
      <c r="BY855" s="137"/>
      <c r="BZ855" s="137"/>
      <c r="CA855" s="138"/>
      <c r="CB855" s="138"/>
      <c r="CC855" s="138"/>
      <c r="CD855" s="138"/>
      <c r="CE855" s="138"/>
      <c r="CF855" s="138"/>
    </row>
    <row r="856" ht="12.0" customHeight="1">
      <c r="A856" s="104"/>
      <c r="B856" s="104"/>
      <c r="C856" s="104"/>
      <c r="D856" s="104"/>
      <c r="E856" s="104"/>
      <c r="F856" s="104"/>
      <c r="G856" s="104"/>
      <c r="H856" s="104"/>
      <c r="I856" s="104"/>
      <c r="J856" s="132"/>
      <c r="K856" s="132"/>
      <c r="L856" s="132"/>
      <c r="M856" s="132"/>
      <c r="N856" s="132"/>
      <c r="O856" s="132"/>
      <c r="P856" s="132"/>
      <c r="Q856" s="133"/>
      <c r="R856" s="132"/>
      <c r="S856" s="134"/>
      <c r="T856" s="135"/>
      <c r="U856" s="136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  <c r="BG856" s="137"/>
      <c r="BH856" s="137"/>
      <c r="BI856" s="137"/>
      <c r="BJ856" s="137"/>
      <c r="BK856" s="137"/>
      <c r="BL856" s="137"/>
      <c r="BM856" s="137"/>
      <c r="BN856" s="137"/>
      <c r="BO856" s="137"/>
      <c r="BP856" s="137"/>
      <c r="BQ856" s="137"/>
      <c r="BR856" s="137"/>
      <c r="BS856" s="137"/>
      <c r="BT856" s="137"/>
      <c r="BU856" s="137"/>
      <c r="BV856" s="137"/>
      <c r="BW856" s="137"/>
      <c r="BX856" s="137"/>
      <c r="BY856" s="137"/>
      <c r="BZ856" s="137"/>
      <c r="CA856" s="138"/>
      <c r="CB856" s="138"/>
      <c r="CC856" s="138"/>
      <c r="CD856" s="138"/>
      <c r="CE856" s="138"/>
      <c r="CF856" s="138"/>
    </row>
    <row r="857" ht="12.0" customHeight="1">
      <c r="A857" s="104"/>
      <c r="B857" s="104"/>
      <c r="C857" s="104"/>
      <c r="D857" s="104"/>
      <c r="E857" s="104"/>
      <c r="F857" s="104"/>
      <c r="G857" s="104"/>
      <c r="H857" s="104"/>
      <c r="I857" s="104"/>
      <c r="J857" s="132"/>
      <c r="K857" s="132"/>
      <c r="L857" s="132"/>
      <c r="M857" s="132"/>
      <c r="N857" s="132"/>
      <c r="O857" s="132"/>
      <c r="P857" s="132"/>
      <c r="Q857" s="133"/>
      <c r="R857" s="132"/>
      <c r="S857" s="134"/>
      <c r="T857" s="135"/>
      <c r="U857" s="136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/>
      <c r="BD857" s="137"/>
      <c r="BE857" s="137"/>
      <c r="BF857" s="137"/>
      <c r="BG857" s="137"/>
      <c r="BH857" s="137"/>
      <c r="BI857" s="137"/>
      <c r="BJ857" s="137"/>
      <c r="BK857" s="137"/>
      <c r="BL857" s="137"/>
      <c r="BM857" s="137"/>
      <c r="BN857" s="137"/>
      <c r="BO857" s="137"/>
      <c r="BP857" s="137"/>
      <c r="BQ857" s="137"/>
      <c r="BR857" s="137"/>
      <c r="BS857" s="137"/>
      <c r="BT857" s="137"/>
      <c r="BU857" s="137"/>
      <c r="BV857" s="137"/>
      <c r="BW857" s="137"/>
      <c r="BX857" s="137"/>
      <c r="BY857" s="137"/>
      <c r="BZ857" s="137"/>
      <c r="CA857" s="138"/>
      <c r="CB857" s="138"/>
      <c r="CC857" s="138"/>
      <c r="CD857" s="138"/>
      <c r="CE857" s="138"/>
      <c r="CF857" s="138"/>
    </row>
    <row r="858" ht="12.0" customHeight="1">
      <c r="A858" s="104"/>
      <c r="B858" s="104"/>
      <c r="C858" s="104"/>
      <c r="D858" s="104"/>
      <c r="E858" s="104"/>
      <c r="F858" s="104"/>
      <c r="G858" s="104"/>
      <c r="H858" s="104"/>
      <c r="I858" s="104"/>
      <c r="J858" s="132"/>
      <c r="K858" s="132"/>
      <c r="L858" s="132"/>
      <c r="M858" s="132"/>
      <c r="N858" s="132"/>
      <c r="O858" s="132"/>
      <c r="P858" s="132"/>
      <c r="Q858" s="133"/>
      <c r="R858" s="132"/>
      <c r="S858" s="134"/>
      <c r="T858" s="135"/>
      <c r="U858" s="136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/>
      <c r="BB858" s="137"/>
      <c r="BC858" s="137"/>
      <c r="BD858" s="137"/>
      <c r="BE858" s="137"/>
      <c r="BF858" s="137"/>
      <c r="BG858" s="137"/>
      <c r="BH858" s="137"/>
      <c r="BI858" s="137"/>
      <c r="BJ858" s="137"/>
      <c r="BK858" s="137"/>
      <c r="BL858" s="137"/>
      <c r="BM858" s="137"/>
      <c r="BN858" s="137"/>
      <c r="BO858" s="137"/>
      <c r="BP858" s="137"/>
      <c r="BQ858" s="137"/>
      <c r="BR858" s="137"/>
      <c r="BS858" s="137"/>
      <c r="BT858" s="137"/>
      <c r="BU858" s="137"/>
      <c r="BV858" s="137"/>
      <c r="BW858" s="137"/>
      <c r="BX858" s="137"/>
      <c r="BY858" s="137"/>
      <c r="BZ858" s="137"/>
      <c r="CA858" s="138"/>
      <c r="CB858" s="138"/>
      <c r="CC858" s="138"/>
      <c r="CD858" s="138"/>
      <c r="CE858" s="138"/>
      <c r="CF858" s="138"/>
    </row>
    <row r="859" ht="12.0" customHeight="1">
      <c r="A859" s="104"/>
      <c r="B859" s="104"/>
      <c r="C859" s="104"/>
      <c r="D859" s="104"/>
      <c r="E859" s="104"/>
      <c r="F859" s="104"/>
      <c r="G859" s="104"/>
      <c r="H859" s="104"/>
      <c r="I859" s="104"/>
      <c r="J859" s="132"/>
      <c r="K859" s="132"/>
      <c r="L859" s="132"/>
      <c r="M859" s="132"/>
      <c r="N859" s="132"/>
      <c r="O859" s="132"/>
      <c r="P859" s="132"/>
      <c r="Q859" s="133"/>
      <c r="R859" s="132"/>
      <c r="S859" s="134"/>
      <c r="T859" s="135"/>
      <c r="U859" s="136"/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  <c r="BG859" s="137"/>
      <c r="BH859" s="137"/>
      <c r="BI859" s="137"/>
      <c r="BJ859" s="137"/>
      <c r="BK859" s="137"/>
      <c r="BL859" s="137"/>
      <c r="BM859" s="137"/>
      <c r="BN859" s="137"/>
      <c r="BO859" s="137"/>
      <c r="BP859" s="137"/>
      <c r="BQ859" s="137"/>
      <c r="BR859" s="137"/>
      <c r="BS859" s="137"/>
      <c r="BT859" s="137"/>
      <c r="BU859" s="137"/>
      <c r="BV859" s="137"/>
      <c r="BW859" s="137"/>
      <c r="BX859" s="137"/>
      <c r="BY859" s="137"/>
      <c r="BZ859" s="137"/>
      <c r="CA859" s="138"/>
      <c r="CB859" s="138"/>
      <c r="CC859" s="138"/>
      <c r="CD859" s="138"/>
      <c r="CE859" s="138"/>
      <c r="CF859" s="138"/>
    </row>
    <row r="860" ht="12.0" customHeight="1">
      <c r="A860" s="104"/>
      <c r="B860" s="104"/>
      <c r="C860" s="104"/>
      <c r="D860" s="104"/>
      <c r="E860" s="104"/>
      <c r="F860" s="104"/>
      <c r="G860" s="104"/>
      <c r="H860" s="104"/>
      <c r="I860" s="104"/>
      <c r="J860" s="132"/>
      <c r="K860" s="132"/>
      <c r="L860" s="132"/>
      <c r="M860" s="132"/>
      <c r="N860" s="132"/>
      <c r="O860" s="132"/>
      <c r="P860" s="132"/>
      <c r="Q860" s="133"/>
      <c r="R860" s="132"/>
      <c r="S860" s="134"/>
      <c r="T860" s="135"/>
      <c r="U860" s="136"/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/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  <c r="BG860" s="137"/>
      <c r="BH860" s="137"/>
      <c r="BI860" s="137"/>
      <c r="BJ860" s="137"/>
      <c r="BK860" s="137"/>
      <c r="BL860" s="137"/>
      <c r="BM860" s="137"/>
      <c r="BN860" s="137"/>
      <c r="BO860" s="137"/>
      <c r="BP860" s="137"/>
      <c r="BQ860" s="137"/>
      <c r="BR860" s="137"/>
      <c r="BS860" s="137"/>
      <c r="BT860" s="137"/>
      <c r="BU860" s="137"/>
      <c r="BV860" s="137"/>
      <c r="BW860" s="137"/>
      <c r="BX860" s="137"/>
      <c r="BY860" s="137"/>
      <c r="BZ860" s="137"/>
      <c r="CA860" s="138"/>
      <c r="CB860" s="138"/>
      <c r="CC860" s="138"/>
      <c r="CD860" s="138"/>
      <c r="CE860" s="138"/>
      <c r="CF860" s="138"/>
    </row>
    <row r="861" ht="12.0" customHeight="1">
      <c r="A861" s="104"/>
      <c r="B861" s="104"/>
      <c r="C861" s="104"/>
      <c r="D861" s="104"/>
      <c r="E861" s="104"/>
      <c r="F861" s="104"/>
      <c r="G861" s="104"/>
      <c r="H861" s="104"/>
      <c r="I861" s="104"/>
      <c r="J861" s="132"/>
      <c r="K861" s="132"/>
      <c r="L861" s="132"/>
      <c r="M861" s="132"/>
      <c r="N861" s="132"/>
      <c r="O861" s="132"/>
      <c r="P861" s="132"/>
      <c r="Q861" s="133"/>
      <c r="R861" s="132"/>
      <c r="S861" s="134"/>
      <c r="T861" s="135"/>
      <c r="U861" s="136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  <c r="BG861" s="137"/>
      <c r="BH861" s="137"/>
      <c r="BI861" s="137"/>
      <c r="BJ861" s="137"/>
      <c r="BK861" s="137"/>
      <c r="BL861" s="137"/>
      <c r="BM861" s="137"/>
      <c r="BN861" s="137"/>
      <c r="BO861" s="137"/>
      <c r="BP861" s="137"/>
      <c r="BQ861" s="137"/>
      <c r="BR861" s="137"/>
      <c r="BS861" s="137"/>
      <c r="BT861" s="137"/>
      <c r="BU861" s="137"/>
      <c r="BV861" s="137"/>
      <c r="BW861" s="137"/>
      <c r="BX861" s="137"/>
      <c r="BY861" s="137"/>
      <c r="BZ861" s="137"/>
      <c r="CA861" s="138"/>
      <c r="CB861" s="138"/>
      <c r="CC861" s="138"/>
      <c r="CD861" s="138"/>
      <c r="CE861" s="138"/>
      <c r="CF861" s="138"/>
    </row>
    <row r="862" ht="12.0" customHeight="1">
      <c r="A862" s="104"/>
      <c r="B862" s="104"/>
      <c r="C862" s="104"/>
      <c r="D862" s="104"/>
      <c r="E862" s="104"/>
      <c r="F862" s="104"/>
      <c r="G862" s="104"/>
      <c r="H862" s="104"/>
      <c r="I862" s="104"/>
      <c r="J862" s="132"/>
      <c r="K862" s="132"/>
      <c r="L862" s="132"/>
      <c r="M862" s="132"/>
      <c r="N862" s="132"/>
      <c r="O862" s="132"/>
      <c r="P862" s="132"/>
      <c r="Q862" s="133"/>
      <c r="R862" s="132"/>
      <c r="S862" s="134"/>
      <c r="T862" s="135"/>
      <c r="U862" s="136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  <c r="BG862" s="137"/>
      <c r="BH862" s="137"/>
      <c r="BI862" s="137"/>
      <c r="BJ862" s="137"/>
      <c r="BK862" s="137"/>
      <c r="BL862" s="137"/>
      <c r="BM862" s="137"/>
      <c r="BN862" s="137"/>
      <c r="BO862" s="137"/>
      <c r="BP862" s="137"/>
      <c r="BQ862" s="137"/>
      <c r="BR862" s="137"/>
      <c r="BS862" s="137"/>
      <c r="BT862" s="137"/>
      <c r="BU862" s="137"/>
      <c r="BV862" s="137"/>
      <c r="BW862" s="137"/>
      <c r="BX862" s="137"/>
      <c r="BY862" s="137"/>
      <c r="BZ862" s="137"/>
      <c r="CA862" s="138"/>
      <c r="CB862" s="138"/>
      <c r="CC862" s="138"/>
      <c r="CD862" s="138"/>
      <c r="CE862" s="138"/>
      <c r="CF862" s="138"/>
    </row>
    <row r="863" ht="12.0" customHeight="1">
      <c r="A863" s="104"/>
      <c r="B863" s="104"/>
      <c r="C863" s="104"/>
      <c r="D863" s="104"/>
      <c r="E863" s="104"/>
      <c r="F863" s="104"/>
      <c r="G863" s="104"/>
      <c r="H863" s="104"/>
      <c r="I863" s="104"/>
      <c r="J863" s="132"/>
      <c r="K863" s="132"/>
      <c r="L863" s="132"/>
      <c r="M863" s="132"/>
      <c r="N863" s="132"/>
      <c r="O863" s="132"/>
      <c r="P863" s="132"/>
      <c r="Q863" s="133"/>
      <c r="R863" s="132"/>
      <c r="S863" s="134"/>
      <c r="T863" s="135"/>
      <c r="U863" s="136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/>
      <c r="BB863" s="137"/>
      <c r="BC863" s="137"/>
      <c r="BD863" s="137"/>
      <c r="BE863" s="137"/>
      <c r="BF863" s="137"/>
      <c r="BG863" s="137"/>
      <c r="BH863" s="137"/>
      <c r="BI863" s="137"/>
      <c r="BJ863" s="137"/>
      <c r="BK863" s="137"/>
      <c r="BL863" s="137"/>
      <c r="BM863" s="137"/>
      <c r="BN863" s="137"/>
      <c r="BO863" s="137"/>
      <c r="BP863" s="137"/>
      <c r="BQ863" s="137"/>
      <c r="BR863" s="137"/>
      <c r="BS863" s="137"/>
      <c r="BT863" s="137"/>
      <c r="BU863" s="137"/>
      <c r="BV863" s="137"/>
      <c r="BW863" s="137"/>
      <c r="BX863" s="137"/>
      <c r="BY863" s="137"/>
      <c r="BZ863" s="137"/>
      <c r="CA863" s="138"/>
      <c r="CB863" s="138"/>
      <c r="CC863" s="138"/>
      <c r="CD863" s="138"/>
      <c r="CE863" s="138"/>
      <c r="CF863" s="138"/>
    </row>
    <row r="864" ht="12.0" customHeight="1">
      <c r="A864" s="104"/>
      <c r="B864" s="104"/>
      <c r="C864" s="104"/>
      <c r="D864" s="104"/>
      <c r="E864" s="104"/>
      <c r="F864" s="104"/>
      <c r="G864" s="104"/>
      <c r="H864" s="104"/>
      <c r="I864" s="104"/>
      <c r="J864" s="132"/>
      <c r="K864" s="132"/>
      <c r="L864" s="132"/>
      <c r="M864" s="132"/>
      <c r="N864" s="132"/>
      <c r="O864" s="132"/>
      <c r="P864" s="132"/>
      <c r="Q864" s="133"/>
      <c r="R864" s="132"/>
      <c r="S864" s="134"/>
      <c r="T864" s="135"/>
      <c r="U864" s="136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/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  <c r="BG864" s="137"/>
      <c r="BH864" s="137"/>
      <c r="BI864" s="137"/>
      <c r="BJ864" s="137"/>
      <c r="BK864" s="137"/>
      <c r="BL864" s="137"/>
      <c r="BM864" s="137"/>
      <c r="BN864" s="137"/>
      <c r="BO864" s="137"/>
      <c r="BP864" s="137"/>
      <c r="BQ864" s="137"/>
      <c r="BR864" s="137"/>
      <c r="BS864" s="137"/>
      <c r="BT864" s="137"/>
      <c r="BU864" s="137"/>
      <c r="BV864" s="137"/>
      <c r="BW864" s="137"/>
      <c r="BX864" s="137"/>
      <c r="BY864" s="137"/>
      <c r="BZ864" s="137"/>
      <c r="CA864" s="138"/>
      <c r="CB864" s="138"/>
      <c r="CC864" s="138"/>
      <c r="CD864" s="138"/>
      <c r="CE864" s="138"/>
      <c r="CF864" s="138"/>
    </row>
    <row r="865" ht="12.0" customHeight="1">
      <c r="A865" s="104"/>
      <c r="B865" s="104"/>
      <c r="C865" s="104"/>
      <c r="D865" s="104"/>
      <c r="E865" s="104"/>
      <c r="F865" s="104"/>
      <c r="G865" s="104"/>
      <c r="H865" s="104"/>
      <c r="I865" s="104"/>
      <c r="J865" s="132"/>
      <c r="K865" s="132"/>
      <c r="L865" s="132"/>
      <c r="M865" s="132"/>
      <c r="N865" s="132"/>
      <c r="O865" s="132"/>
      <c r="P865" s="132"/>
      <c r="Q865" s="133"/>
      <c r="R865" s="132"/>
      <c r="S865" s="134"/>
      <c r="T865" s="135"/>
      <c r="U865" s="136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  <c r="BG865" s="137"/>
      <c r="BH865" s="137"/>
      <c r="BI865" s="137"/>
      <c r="BJ865" s="137"/>
      <c r="BK865" s="137"/>
      <c r="BL865" s="137"/>
      <c r="BM865" s="137"/>
      <c r="BN865" s="137"/>
      <c r="BO865" s="137"/>
      <c r="BP865" s="137"/>
      <c r="BQ865" s="137"/>
      <c r="BR865" s="137"/>
      <c r="BS865" s="137"/>
      <c r="BT865" s="137"/>
      <c r="BU865" s="137"/>
      <c r="BV865" s="137"/>
      <c r="BW865" s="137"/>
      <c r="BX865" s="137"/>
      <c r="BY865" s="137"/>
      <c r="BZ865" s="137"/>
      <c r="CA865" s="138"/>
      <c r="CB865" s="138"/>
      <c r="CC865" s="138"/>
      <c r="CD865" s="138"/>
      <c r="CE865" s="138"/>
      <c r="CF865" s="138"/>
    </row>
    <row r="866" ht="12.0" customHeight="1">
      <c r="A866" s="104"/>
      <c r="B866" s="104"/>
      <c r="C866" s="104"/>
      <c r="D866" s="104"/>
      <c r="E866" s="104"/>
      <c r="F866" s="104"/>
      <c r="G866" s="104"/>
      <c r="H866" s="104"/>
      <c r="I866" s="104"/>
      <c r="J866" s="132"/>
      <c r="K866" s="132"/>
      <c r="L866" s="132"/>
      <c r="M866" s="132"/>
      <c r="N866" s="132"/>
      <c r="O866" s="132"/>
      <c r="P866" s="132"/>
      <c r="Q866" s="133"/>
      <c r="R866" s="132"/>
      <c r="S866" s="134"/>
      <c r="T866" s="135"/>
      <c r="U866" s="136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/>
      <c r="BB866" s="137"/>
      <c r="BC866" s="137"/>
      <c r="BD866" s="137"/>
      <c r="BE866" s="137"/>
      <c r="BF866" s="137"/>
      <c r="BG866" s="137"/>
      <c r="BH866" s="137"/>
      <c r="BI866" s="137"/>
      <c r="BJ866" s="137"/>
      <c r="BK866" s="137"/>
      <c r="BL866" s="137"/>
      <c r="BM866" s="137"/>
      <c r="BN866" s="137"/>
      <c r="BO866" s="137"/>
      <c r="BP866" s="137"/>
      <c r="BQ866" s="137"/>
      <c r="BR866" s="137"/>
      <c r="BS866" s="137"/>
      <c r="BT866" s="137"/>
      <c r="BU866" s="137"/>
      <c r="BV866" s="137"/>
      <c r="BW866" s="137"/>
      <c r="BX866" s="137"/>
      <c r="BY866" s="137"/>
      <c r="BZ866" s="137"/>
      <c r="CA866" s="138"/>
      <c r="CB866" s="138"/>
      <c r="CC866" s="138"/>
      <c r="CD866" s="138"/>
      <c r="CE866" s="138"/>
      <c r="CF866" s="138"/>
    </row>
    <row r="867" ht="12.0" customHeight="1">
      <c r="A867" s="104"/>
      <c r="B867" s="104"/>
      <c r="C867" s="104"/>
      <c r="D867" s="104"/>
      <c r="E867" s="104"/>
      <c r="F867" s="104"/>
      <c r="G867" s="104"/>
      <c r="H867" s="104"/>
      <c r="I867" s="104"/>
      <c r="J867" s="132"/>
      <c r="K867" s="132"/>
      <c r="L867" s="132"/>
      <c r="M867" s="132"/>
      <c r="N867" s="132"/>
      <c r="O867" s="132"/>
      <c r="P867" s="132"/>
      <c r="Q867" s="133"/>
      <c r="R867" s="132"/>
      <c r="S867" s="134"/>
      <c r="T867" s="135"/>
      <c r="U867" s="136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/>
      <c r="BB867" s="137"/>
      <c r="BC867" s="137"/>
      <c r="BD867" s="137"/>
      <c r="BE867" s="137"/>
      <c r="BF867" s="137"/>
      <c r="BG867" s="137"/>
      <c r="BH867" s="137"/>
      <c r="BI867" s="137"/>
      <c r="BJ867" s="137"/>
      <c r="BK867" s="137"/>
      <c r="BL867" s="137"/>
      <c r="BM867" s="137"/>
      <c r="BN867" s="137"/>
      <c r="BO867" s="137"/>
      <c r="BP867" s="137"/>
      <c r="BQ867" s="137"/>
      <c r="BR867" s="137"/>
      <c r="BS867" s="137"/>
      <c r="BT867" s="137"/>
      <c r="BU867" s="137"/>
      <c r="BV867" s="137"/>
      <c r="BW867" s="137"/>
      <c r="BX867" s="137"/>
      <c r="BY867" s="137"/>
      <c r="BZ867" s="137"/>
      <c r="CA867" s="138"/>
      <c r="CB867" s="138"/>
      <c r="CC867" s="138"/>
      <c r="CD867" s="138"/>
      <c r="CE867" s="138"/>
      <c r="CF867" s="138"/>
    </row>
    <row r="868" ht="12.0" customHeigh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32"/>
      <c r="K868" s="132"/>
      <c r="L868" s="132"/>
      <c r="M868" s="132"/>
      <c r="N868" s="132"/>
      <c r="O868" s="132"/>
      <c r="P868" s="132"/>
      <c r="Q868" s="133"/>
      <c r="R868" s="132"/>
      <c r="S868" s="134"/>
      <c r="T868" s="135"/>
      <c r="U868" s="136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7"/>
      <c r="BE868" s="137"/>
      <c r="BF868" s="137"/>
      <c r="BG868" s="137"/>
      <c r="BH868" s="137"/>
      <c r="BI868" s="137"/>
      <c r="BJ868" s="137"/>
      <c r="BK868" s="137"/>
      <c r="BL868" s="137"/>
      <c r="BM868" s="137"/>
      <c r="BN868" s="137"/>
      <c r="BO868" s="137"/>
      <c r="BP868" s="137"/>
      <c r="BQ868" s="137"/>
      <c r="BR868" s="137"/>
      <c r="BS868" s="137"/>
      <c r="BT868" s="137"/>
      <c r="BU868" s="137"/>
      <c r="BV868" s="137"/>
      <c r="BW868" s="137"/>
      <c r="BX868" s="137"/>
      <c r="BY868" s="137"/>
      <c r="BZ868" s="137"/>
      <c r="CA868" s="138"/>
      <c r="CB868" s="138"/>
      <c r="CC868" s="138"/>
      <c r="CD868" s="138"/>
      <c r="CE868" s="138"/>
      <c r="CF868" s="138"/>
    </row>
    <row r="869" ht="12.0" customHeight="1">
      <c r="A869" s="104"/>
      <c r="B869" s="104"/>
      <c r="C869" s="104"/>
      <c r="D869" s="104"/>
      <c r="E869" s="104"/>
      <c r="F869" s="104"/>
      <c r="G869" s="104"/>
      <c r="H869" s="104"/>
      <c r="I869" s="104"/>
      <c r="J869" s="132"/>
      <c r="K869" s="132"/>
      <c r="L869" s="132"/>
      <c r="M869" s="132"/>
      <c r="N869" s="132"/>
      <c r="O869" s="132"/>
      <c r="P869" s="132"/>
      <c r="Q869" s="133"/>
      <c r="R869" s="132"/>
      <c r="S869" s="134"/>
      <c r="T869" s="135"/>
      <c r="U869" s="136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/>
      <c r="AN869" s="137"/>
      <c r="AO869" s="137"/>
      <c r="AP869" s="137"/>
      <c r="AQ869" s="137"/>
      <c r="AR869" s="137"/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  <c r="BG869" s="137"/>
      <c r="BH869" s="137"/>
      <c r="BI869" s="137"/>
      <c r="BJ869" s="137"/>
      <c r="BK869" s="137"/>
      <c r="BL869" s="137"/>
      <c r="BM869" s="137"/>
      <c r="BN869" s="137"/>
      <c r="BO869" s="137"/>
      <c r="BP869" s="137"/>
      <c r="BQ869" s="137"/>
      <c r="BR869" s="137"/>
      <c r="BS869" s="137"/>
      <c r="BT869" s="137"/>
      <c r="BU869" s="137"/>
      <c r="BV869" s="137"/>
      <c r="BW869" s="137"/>
      <c r="BX869" s="137"/>
      <c r="BY869" s="137"/>
      <c r="BZ869" s="137"/>
      <c r="CA869" s="138"/>
      <c r="CB869" s="138"/>
      <c r="CC869" s="138"/>
      <c r="CD869" s="138"/>
      <c r="CE869" s="138"/>
      <c r="CF869" s="138"/>
    </row>
    <row r="870" ht="12.0" customHeight="1">
      <c r="A870" s="104"/>
      <c r="B870" s="104"/>
      <c r="C870" s="104"/>
      <c r="D870" s="104"/>
      <c r="E870" s="104"/>
      <c r="F870" s="104"/>
      <c r="G870" s="104"/>
      <c r="H870" s="104"/>
      <c r="I870" s="104"/>
      <c r="J870" s="132"/>
      <c r="K870" s="132"/>
      <c r="L870" s="132"/>
      <c r="M870" s="132"/>
      <c r="N870" s="132"/>
      <c r="O870" s="132"/>
      <c r="P870" s="132"/>
      <c r="Q870" s="133"/>
      <c r="R870" s="132"/>
      <c r="S870" s="134"/>
      <c r="T870" s="135"/>
      <c r="U870" s="136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/>
      <c r="BC870" s="137"/>
      <c r="BD870" s="137"/>
      <c r="BE870" s="137"/>
      <c r="BF870" s="137"/>
      <c r="BG870" s="137"/>
      <c r="BH870" s="137"/>
      <c r="BI870" s="137"/>
      <c r="BJ870" s="137"/>
      <c r="BK870" s="137"/>
      <c r="BL870" s="137"/>
      <c r="BM870" s="137"/>
      <c r="BN870" s="137"/>
      <c r="BO870" s="137"/>
      <c r="BP870" s="137"/>
      <c r="BQ870" s="137"/>
      <c r="BR870" s="137"/>
      <c r="BS870" s="137"/>
      <c r="BT870" s="137"/>
      <c r="BU870" s="137"/>
      <c r="BV870" s="137"/>
      <c r="BW870" s="137"/>
      <c r="BX870" s="137"/>
      <c r="BY870" s="137"/>
      <c r="BZ870" s="137"/>
      <c r="CA870" s="138"/>
      <c r="CB870" s="138"/>
      <c r="CC870" s="138"/>
      <c r="CD870" s="138"/>
      <c r="CE870" s="138"/>
      <c r="CF870" s="138"/>
    </row>
    <row r="871" ht="12.0" customHeight="1">
      <c r="A871" s="104"/>
      <c r="B871" s="104"/>
      <c r="C871" s="104"/>
      <c r="D871" s="104"/>
      <c r="E871" s="104"/>
      <c r="F871" s="104"/>
      <c r="G871" s="104"/>
      <c r="H871" s="104"/>
      <c r="I871" s="104"/>
      <c r="J871" s="132"/>
      <c r="K871" s="132"/>
      <c r="L871" s="132"/>
      <c r="M871" s="132"/>
      <c r="N871" s="132"/>
      <c r="O871" s="132"/>
      <c r="P871" s="132"/>
      <c r="Q871" s="133"/>
      <c r="R871" s="132"/>
      <c r="S871" s="134"/>
      <c r="T871" s="135"/>
      <c r="U871" s="136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/>
      <c r="BD871" s="137"/>
      <c r="BE871" s="137"/>
      <c r="BF871" s="137"/>
      <c r="BG871" s="137"/>
      <c r="BH871" s="137"/>
      <c r="BI871" s="137"/>
      <c r="BJ871" s="137"/>
      <c r="BK871" s="137"/>
      <c r="BL871" s="137"/>
      <c r="BM871" s="137"/>
      <c r="BN871" s="137"/>
      <c r="BO871" s="137"/>
      <c r="BP871" s="137"/>
      <c r="BQ871" s="137"/>
      <c r="BR871" s="137"/>
      <c r="BS871" s="137"/>
      <c r="BT871" s="137"/>
      <c r="BU871" s="137"/>
      <c r="BV871" s="137"/>
      <c r="BW871" s="137"/>
      <c r="BX871" s="137"/>
      <c r="BY871" s="137"/>
      <c r="BZ871" s="137"/>
      <c r="CA871" s="138"/>
      <c r="CB871" s="138"/>
      <c r="CC871" s="138"/>
      <c r="CD871" s="138"/>
      <c r="CE871" s="138"/>
      <c r="CF871" s="138"/>
    </row>
    <row r="872" ht="12.0" customHeight="1">
      <c r="A872" s="104"/>
      <c r="B872" s="104"/>
      <c r="C872" s="104"/>
      <c r="D872" s="104"/>
      <c r="E872" s="104"/>
      <c r="F872" s="104"/>
      <c r="G872" s="104"/>
      <c r="H872" s="104"/>
      <c r="I872" s="104"/>
      <c r="J872" s="132"/>
      <c r="K872" s="132"/>
      <c r="L872" s="132"/>
      <c r="M872" s="132"/>
      <c r="N872" s="132"/>
      <c r="O872" s="132"/>
      <c r="P872" s="132"/>
      <c r="Q872" s="133"/>
      <c r="R872" s="132"/>
      <c r="S872" s="134"/>
      <c r="T872" s="135"/>
      <c r="U872" s="136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/>
      <c r="BF872" s="137"/>
      <c r="BG872" s="137"/>
      <c r="BH872" s="137"/>
      <c r="BI872" s="137"/>
      <c r="BJ872" s="137"/>
      <c r="BK872" s="137"/>
      <c r="BL872" s="137"/>
      <c r="BM872" s="137"/>
      <c r="BN872" s="137"/>
      <c r="BO872" s="137"/>
      <c r="BP872" s="137"/>
      <c r="BQ872" s="137"/>
      <c r="BR872" s="137"/>
      <c r="BS872" s="137"/>
      <c r="BT872" s="137"/>
      <c r="BU872" s="137"/>
      <c r="BV872" s="137"/>
      <c r="BW872" s="137"/>
      <c r="BX872" s="137"/>
      <c r="BY872" s="137"/>
      <c r="BZ872" s="137"/>
      <c r="CA872" s="138"/>
      <c r="CB872" s="138"/>
      <c r="CC872" s="138"/>
      <c r="CD872" s="138"/>
      <c r="CE872" s="138"/>
      <c r="CF872" s="138"/>
    </row>
    <row r="873" ht="12.0" customHeight="1">
      <c r="A873" s="104"/>
      <c r="B873" s="104"/>
      <c r="C873" s="104"/>
      <c r="D873" s="104"/>
      <c r="E873" s="104"/>
      <c r="F873" s="104"/>
      <c r="G873" s="104"/>
      <c r="H873" s="104"/>
      <c r="I873" s="104"/>
      <c r="J873" s="132"/>
      <c r="K873" s="132"/>
      <c r="L873" s="132"/>
      <c r="M873" s="132"/>
      <c r="N873" s="132"/>
      <c r="O873" s="132"/>
      <c r="P873" s="132"/>
      <c r="Q873" s="133"/>
      <c r="R873" s="132"/>
      <c r="S873" s="134"/>
      <c r="T873" s="135"/>
      <c r="U873" s="136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  <c r="BG873" s="137"/>
      <c r="BH873" s="137"/>
      <c r="BI873" s="137"/>
      <c r="BJ873" s="137"/>
      <c r="BK873" s="137"/>
      <c r="BL873" s="137"/>
      <c r="BM873" s="137"/>
      <c r="BN873" s="137"/>
      <c r="BO873" s="137"/>
      <c r="BP873" s="137"/>
      <c r="BQ873" s="137"/>
      <c r="BR873" s="137"/>
      <c r="BS873" s="137"/>
      <c r="BT873" s="137"/>
      <c r="BU873" s="137"/>
      <c r="BV873" s="137"/>
      <c r="BW873" s="137"/>
      <c r="BX873" s="137"/>
      <c r="BY873" s="137"/>
      <c r="BZ873" s="137"/>
      <c r="CA873" s="138"/>
      <c r="CB873" s="138"/>
      <c r="CC873" s="138"/>
      <c r="CD873" s="138"/>
      <c r="CE873" s="138"/>
      <c r="CF873" s="138"/>
    </row>
    <row r="874" ht="12.0" customHeight="1">
      <c r="A874" s="104"/>
      <c r="B874" s="104"/>
      <c r="C874" s="104"/>
      <c r="D874" s="104"/>
      <c r="E874" s="104"/>
      <c r="F874" s="104"/>
      <c r="G874" s="104"/>
      <c r="H874" s="104"/>
      <c r="I874" s="104"/>
      <c r="J874" s="132"/>
      <c r="K874" s="132"/>
      <c r="L874" s="132"/>
      <c r="M874" s="132"/>
      <c r="N874" s="132"/>
      <c r="O874" s="132"/>
      <c r="P874" s="132"/>
      <c r="Q874" s="133"/>
      <c r="R874" s="132"/>
      <c r="S874" s="134"/>
      <c r="T874" s="135"/>
      <c r="U874" s="136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/>
      <c r="AN874" s="137"/>
      <c r="AO874" s="137"/>
      <c r="AP874" s="137"/>
      <c r="AQ874" s="137"/>
      <c r="AR874" s="137"/>
      <c r="AS874" s="137"/>
      <c r="AT874" s="137"/>
      <c r="AU874" s="137"/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  <c r="BG874" s="137"/>
      <c r="BH874" s="137"/>
      <c r="BI874" s="137"/>
      <c r="BJ874" s="137"/>
      <c r="BK874" s="137"/>
      <c r="BL874" s="137"/>
      <c r="BM874" s="137"/>
      <c r="BN874" s="137"/>
      <c r="BO874" s="137"/>
      <c r="BP874" s="137"/>
      <c r="BQ874" s="137"/>
      <c r="BR874" s="137"/>
      <c r="BS874" s="137"/>
      <c r="BT874" s="137"/>
      <c r="BU874" s="137"/>
      <c r="BV874" s="137"/>
      <c r="BW874" s="137"/>
      <c r="BX874" s="137"/>
      <c r="BY874" s="137"/>
      <c r="BZ874" s="137"/>
      <c r="CA874" s="138"/>
      <c r="CB874" s="138"/>
      <c r="CC874" s="138"/>
      <c r="CD874" s="138"/>
      <c r="CE874" s="138"/>
      <c r="CF874" s="138"/>
    </row>
    <row r="875" ht="12.0" customHeight="1">
      <c r="A875" s="104"/>
      <c r="B875" s="104"/>
      <c r="C875" s="104"/>
      <c r="D875" s="104"/>
      <c r="E875" s="104"/>
      <c r="F875" s="104"/>
      <c r="G875" s="104"/>
      <c r="H875" s="104"/>
      <c r="I875" s="104"/>
      <c r="J875" s="132"/>
      <c r="K875" s="132"/>
      <c r="L875" s="132"/>
      <c r="M875" s="132"/>
      <c r="N875" s="132"/>
      <c r="O875" s="132"/>
      <c r="P875" s="132"/>
      <c r="Q875" s="133"/>
      <c r="R875" s="132"/>
      <c r="S875" s="134"/>
      <c r="T875" s="135"/>
      <c r="U875" s="136"/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/>
      <c r="AN875" s="137"/>
      <c r="AO875" s="137"/>
      <c r="AP875" s="137"/>
      <c r="AQ875" s="137"/>
      <c r="AR875" s="137"/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  <c r="BG875" s="137"/>
      <c r="BH875" s="137"/>
      <c r="BI875" s="137"/>
      <c r="BJ875" s="137"/>
      <c r="BK875" s="137"/>
      <c r="BL875" s="137"/>
      <c r="BM875" s="137"/>
      <c r="BN875" s="137"/>
      <c r="BO875" s="137"/>
      <c r="BP875" s="137"/>
      <c r="BQ875" s="137"/>
      <c r="BR875" s="137"/>
      <c r="BS875" s="137"/>
      <c r="BT875" s="137"/>
      <c r="BU875" s="137"/>
      <c r="BV875" s="137"/>
      <c r="BW875" s="137"/>
      <c r="BX875" s="137"/>
      <c r="BY875" s="137"/>
      <c r="BZ875" s="137"/>
      <c r="CA875" s="138"/>
      <c r="CB875" s="138"/>
      <c r="CC875" s="138"/>
      <c r="CD875" s="138"/>
      <c r="CE875" s="138"/>
      <c r="CF875" s="138"/>
    </row>
    <row r="876" ht="12.0" customHeight="1">
      <c r="A876" s="104"/>
      <c r="B876" s="104"/>
      <c r="C876" s="104"/>
      <c r="D876" s="104"/>
      <c r="E876" s="104"/>
      <c r="F876" s="104"/>
      <c r="G876" s="104"/>
      <c r="H876" s="104"/>
      <c r="I876" s="104"/>
      <c r="J876" s="132"/>
      <c r="K876" s="132"/>
      <c r="L876" s="132"/>
      <c r="M876" s="132"/>
      <c r="N876" s="132"/>
      <c r="O876" s="132"/>
      <c r="P876" s="132"/>
      <c r="Q876" s="133"/>
      <c r="R876" s="132"/>
      <c r="S876" s="134"/>
      <c r="T876" s="135"/>
      <c r="U876" s="136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/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  <c r="BG876" s="137"/>
      <c r="BH876" s="137"/>
      <c r="BI876" s="137"/>
      <c r="BJ876" s="137"/>
      <c r="BK876" s="137"/>
      <c r="BL876" s="137"/>
      <c r="BM876" s="137"/>
      <c r="BN876" s="137"/>
      <c r="BO876" s="137"/>
      <c r="BP876" s="137"/>
      <c r="BQ876" s="137"/>
      <c r="BR876" s="137"/>
      <c r="BS876" s="137"/>
      <c r="BT876" s="137"/>
      <c r="BU876" s="137"/>
      <c r="BV876" s="137"/>
      <c r="BW876" s="137"/>
      <c r="BX876" s="137"/>
      <c r="BY876" s="137"/>
      <c r="BZ876" s="137"/>
      <c r="CA876" s="138"/>
      <c r="CB876" s="138"/>
      <c r="CC876" s="138"/>
      <c r="CD876" s="138"/>
      <c r="CE876" s="138"/>
      <c r="CF876" s="138"/>
    </row>
    <row r="877" ht="12.0" customHeight="1">
      <c r="A877" s="104"/>
      <c r="B877" s="104"/>
      <c r="C877" s="104"/>
      <c r="D877" s="104"/>
      <c r="E877" s="104"/>
      <c r="F877" s="104"/>
      <c r="G877" s="104"/>
      <c r="H877" s="104"/>
      <c r="I877" s="104"/>
      <c r="J877" s="132"/>
      <c r="K877" s="132"/>
      <c r="L877" s="132"/>
      <c r="M877" s="132"/>
      <c r="N877" s="132"/>
      <c r="O877" s="132"/>
      <c r="P877" s="132"/>
      <c r="Q877" s="133"/>
      <c r="R877" s="132"/>
      <c r="S877" s="134"/>
      <c r="T877" s="135"/>
      <c r="U877" s="136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/>
      <c r="AV877" s="137"/>
      <c r="AW877" s="137"/>
      <c r="AX877" s="137"/>
      <c r="AY877" s="137"/>
      <c r="AZ877" s="137"/>
      <c r="BA877" s="137"/>
      <c r="BB877" s="137"/>
      <c r="BC877" s="137"/>
      <c r="BD877" s="137"/>
      <c r="BE877" s="137"/>
      <c r="BF877" s="137"/>
      <c r="BG877" s="137"/>
      <c r="BH877" s="137"/>
      <c r="BI877" s="137"/>
      <c r="BJ877" s="137"/>
      <c r="BK877" s="137"/>
      <c r="BL877" s="137"/>
      <c r="BM877" s="137"/>
      <c r="BN877" s="137"/>
      <c r="BO877" s="137"/>
      <c r="BP877" s="137"/>
      <c r="BQ877" s="137"/>
      <c r="BR877" s="137"/>
      <c r="BS877" s="137"/>
      <c r="BT877" s="137"/>
      <c r="BU877" s="137"/>
      <c r="BV877" s="137"/>
      <c r="BW877" s="137"/>
      <c r="BX877" s="137"/>
      <c r="BY877" s="137"/>
      <c r="BZ877" s="137"/>
      <c r="CA877" s="138"/>
      <c r="CB877" s="138"/>
      <c r="CC877" s="138"/>
      <c r="CD877" s="138"/>
      <c r="CE877" s="138"/>
      <c r="CF877" s="138"/>
    </row>
    <row r="878" ht="12.0" customHeight="1">
      <c r="A878" s="104"/>
      <c r="B878" s="104"/>
      <c r="C878" s="104"/>
      <c r="D878" s="104"/>
      <c r="E878" s="104"/>
      <c r="F878" s="104"/>
      <c r="G878" s="104"/>
      <c r="H878" s="104"/>
      <c r="I878" s="104"/>
      <c r="J878" s="132"/>
      <c r="K878" s="132"/>
      <c r="L878" s="132"/>
      <c r="M878" s="132"/>
      <c r="N878" s="132"/>
      <c r="O878" s="132"/>
      <c r="P878" s="132"/>
      <c r="Q878" s="133"/>
      <c r="R878" s="132"/>
      <c r="S878" s="134"/>
      <c r="T878" s="135"/>
      <c r="U878" s="136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/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  <c r="BG878" s="137"/>
      <c r="BH878" s="137"/>
      <c r="BI878" s="137"/>
      <c r="BJ878" s="137"/>
      <c r="BK878" s="137"/>
      <c r="BL878" s="137"/>
      <c r="BM878" s="137"/>
      <c r="BN878" s="137"/>
      <c r="BO878" s="137"/>
      <c r="BP878" s="137"/>
      <c r="BQ878" s="137"/>
      <c r="BR878" s="137"/>
      <c r="BS878" s="137"/>
      <c r="BT878" s="137"/>
      <c r="BU878" s="137"/>
      <c r="BV878" s="137"/>
      <c r="BW878" s="137"/>
      <c r="BX878" s="137"/>
      <c r="BY878" s="137"/>
      <c r="BZ878" s="137"/>
      <c r="CA878" s="138"/>
      <c r="CB878" s="138"/>
      <c r="CC878" s="138"/>
      <c r="CD878" s="138"/>
      <c r="CE878" s="138"/>
      <c r="CF878" s="138"/>
    </row>
    <row r="879" ht="12.0" customHeight="1">
      <c r="A879" s="104"/>
      <c r="B879" s="104"/>
      <c r="C879" s="104"/>
      <c r="D879" s="104"/>
      <c r="E879" s="104"/>
      <c r="F879" s="104"/>
      <c r="G879" s="104"/>
      <c r="H879" s="104"/>
      <c r="I879" s="104"/>
      <c r="J879" s="132"/>
      <c r="K879" s="132"/>
      <c r="L879" s="132"/>
      <c r="M879" s="132"/>
      <c r="N879" s="132"/>
      <c r="O879" s="132"/>
      <c r="P879" s="132"/>
      <c r="Q879" s="133"/>
      <c r="R879" s="132"/>
      <c r="S879" s="134"/>
      <c r="T879" s="135"/>
      <c r="U879" s="136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  <c r="BG879" s="137"/>
      <c r="BH879" s="137"/>
      <c r="BI879" s="137"/>
      <c r="BJ879" s="137"/>
      <c r="BK879" s="137"/>
      <c r="BL879" s="137"/>
      <c r="BM879" s="137"/>
      <c r="BN879" s="137"/>
      <c r="BO879" s="137"/>
      <c r="BP879" s="137"/>
      <c r="BQ879" s="137"/>
      <c r="BR879" s="137"/>
      <c r="BS879" s="137"/>
      <c r="BT879" s="137"/>
      <c r="BU879" s="137"/>
      <c r="BV879" s="137"/>
      <c r="BW879" s="137"/>
      <c r="BX879" s="137"/>
      <c r="BY879" s="137"/>
      <c r="BZ879" s="137"/>
      <c r="CA879" s="138"/>
      <c r="CB879" s="138"/>
      <c r="CC879" s="138"/>
      <c r="CD879" s="138"/>
      <c r="CE879" s="138"/>
      <c r="CF879" s="138"/>
    </row>
    <row r="880" ht="12.0" customHeight="1">
      <c r="A880" s="104"/>
      <c r="B880" s="104"/>
      <c r="C880" s="104"/>
      <c r="D880" s="104"/>
      <c r="E880" s="104"/>
      <c r="F880" s="104"/>
      <c r="G880" s="104"/>
      <c r="H880" s="104"/>
      <c r="I880" s="104"/>
      <c r="J880" s="132"/>
      <c r="K880" s="132"/>
      <c r="L880" s="132"/>
      <c r="M880" s="132"/>
      <c r="N880" s="132"/>
      <c r="O880" s="132"/>
      <c r="P880" s="132"/>
      <c r="Q880" s="133"/>
      <c r="R880" s="132"/>
      <c r="S880" s="134"/>
      <c r="T880" s="135"/>
      <c r="U880" s="136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/>
      <c r="AN880" s="137"/>
      <c r="AO880" s="137"/>
      <c r="AP880" s="137"/>
      <c r="AQ880" s="137"/>
      <c r="AR880" s="137"/>
      <c r="AS880" s="137"/>
      <c r="AT880" s="137"/>
      <c r="AU880" s="137"/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  <c r="BG880" s="137"/>
      <c r="BH880" s="137"/>
      <c r="BI880" s="137"/>
      <c r="BJ880" s="137"/>
      <c r="BK880" s="137"/>
      <c r="BL880" s="137"/>
      <c r="BM880" s="137"/>
      <c r="BN880" s="137"/>
      <c r="BO880" s="137"/>
      <c r="BP880" s="137"/>
      <c r="BQ880" s="137"/>
      <c r="BR880" s="137"/>
      <c r="BS880" s="137"/>
      <c r="BT880" s="137"/>
      <c r="BU880" s="137"/>
      <c r="BV880" s="137"/>
      <c r="BW880" s="137"/>
      <c r="BX880" s="137"/>
      <c r="BY880" s="137"/>
      <c r="BZ880" s="137"/>
      <c r="CA880" s="138"/>
      <c r="CB880" s="138"/>
      <c r="CC880" s="138"/>
      <c r="CD880" s="138"/>
      <c r="CE880" s="138"/>
      <c r="CF880" s="138"/>
    </row>
    <row r="881" ht="12.0" customHeigh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32"/>
      <c r="K881" s="132"/>
      <c r="L881" s="132"/>
      <c r="M881" s="132"/>
      <c r="N881" s="132"/>
      <c r="O881" s="132"/>
      <c r="P881" s="132"/>
      <c r="Q881" s="133"/>
      <c r="R881" s="132"/>
      <c r="S881" s="134"/>
      <c r="T881" s="135"/>
      <c r="U881" s="136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  <c r="BG881" s="137"/>
      <c r="BH881" s="137"/>
      <c r="BI881" s="137"/>
      <c r="BJ881" s="137"/>
      <c r="BK881" s="137"/>
      <c r="BL881" s="137"/>
      <c r="BM881" s="137"/>
      <c r="BN881" s="137"/>
      <c r="BO881" s="137"/>
      <c r="BP881" s="137"/>
      <c r="BQ881" s="137"/>
      <c r="BR881" s="137"/>
      <c r="BS881" s="137"/>
      <c r="BT881" s="137"/>
      <c r="BU881" s="137"/>
      <c r="BV881" s="137"/>
      <c r="BW881" s="137"/>
      <c r="BX881" s="137"/>
      <c r="BY881" s="137"/>
      <c r="BZ881" s="137"/>
      <c r="CA881" s="138"/>
      <c r="CB881" s="138"/>
      <c r="CC881" s="138"/>
      <c r="CD881" s="138"/>
      <c r="CE881" s="138"/>
      <c r="CF881" s="138"/>
    </row>
    <row r="882" ht="12.0" customHeight="1">
      <c r="A882" s="104"/>
      <c r="B882" s="104"/>
      <c r="C882" s="104"/>
      <c r="D882" s="104"/>
      <c r="E882" s="104"/>
      <c r="F882" s="104"/>
      <c r="G882" s="104"/>
      <c r="H882" s="104"/>
      <c r="I882" s="104"/>
      <c r="J882" s="132"/>
      <c r="K882" s="132"/>
      <c r="L882" s="132"/>
      <c r="M882" s="132"/>
      <c r="N882" s="132"/>
      <c r="O882" s="132"/>
      <c r="P882" s="132"/>
      <c r="Q882" s="133"/>
      <c r="R882" s="132"/>
      <c r="S882" s="134"/>
      <c r="T882" s="135"/>
      <c r="U882" s="136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  <c r="BG882" s="137"/>
      <c r="BH882" s="137"/>
      <c r="BI882" s="137"/>
      <c r="BJ882" s="137"/>
      <c r="BK882" s="137"/>
      <c r="BL882" s="137"/>
      <c r="BM882" s="137"/>
      <c r="BN882" s="137"/>
      <c r="BO882" s="137"/>
      <c r="BP882" s="137"/>
      <c r="BQ882" s="137"/>
      <c r="BR882" s="137"/>
      <c r="BS882" s="137"/>
      <c r="BT882" s="137"/>
      <c r="BU882" s="137"/>
      <c r="BV882" s="137"/>
      <c r="BW882" s="137"/>
      <c r="BX882" s="137"/>
      <c r="BY882" s="137"/>
      <c r="BZ882" s="137"/>
      <c r="CA882" s="138"/>
      <c r="CB882" s="138"/>
      <c r="CC882" s="138"/>
      <c r="CD882" s="138"/>
      <c r="CE882" s="138"/>
      <c r="CF882" s="138"/>
    </row>
    <row r="883" ht="12.0" customHeight="1">
      <c r="A883" s="104"/>
      <c r="B883" s="104"/>
      <c r="C883" s="104"/>
      <c r="D883" s="104"/>
      <c r="E883" s="104"/>
      <c r="F883" s="104"/>
      <c r="G883" s="104"/>
      <c r="H883" s="104"/>
      <c r="I883" s="104"/>
      <c r="J883" s="132"/>
      <c r="K883" s="132"/>
      <c r="L883" s="132"/>
      <c r="M883" s="132"/>
      <c r="N883" s="132"/>
      <c r="O883" s="132"/>
      <c r="P883" s="132"/>
      <c r="Q883" s="133"/>
      <c r="R883" s="132"/>
      <c r="S883" s="134"/>
      <c r="T883" s="135"/>
      <c r="U883" s="136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/>
      <c r="BB883" s="137"/>
      <c r="BC883" s="137"/>
      <c r="BD883" s="137"/>
      <c r="BE883" s="137"/>
      <c r="BF883" s="137"/>
      <c r="BG883" s="137"/>
      <c r="BH883" s="137"/>
      <c r="BI883" s="137"/>
      <c r="BJ883" s="137"/>
      <c r="BK883" s="137"/>
      <c r="BL883" s="137"/>
      <c r="BM883" s="137"/>
      <c r="BN883" s="137"/>
      <c r="BO883" s="137"/>
      <c r="BP883" s="137"/>
      <c r="BQ883" s="137"/>
      <c r="BR883" s="137"/>
      <c r="BS883" s="137"/>
      <c r="BT883" s="137"/>
      <c r="BU883" s="137"/>
      <c r="BV883" s="137"/>
      <c r="BW883" s="137"/>
      <c r="BX883" s="137"/>
      <c r="BY883" s="137"/>
      <c r="BZ883" s="137"/>
      <c r="CA883" s="138"/>
      <c r="CB883" s="138"/>
      <c r="CC883" s="138"/>
      <c r="CD883" s="138"/>
      <c r="CE883" s="138"/>
      <c r="CF883" s="138"/>
    </row>
    <row r="884" ht="12.0" customHeight="1">
      <c r="A884" s="104"/>
      <c r="B884" s="104"/>
      <c r="C884" s="104"/>
      <c r="D884" s="104"/>
      <c r="E884" s="104"/>
      <c r="F884" s="104"/>
      <c r="G884" s="104"/>
      <c r="H884" s="104"/>
      <c r="I884" s="104"/>
      <c r="J884" s="132"/>
      <c r="K884" s="132"/>
      <c r="L884" s="132"/>
      <c r="M884" s="132"/>
      <c r="N884" s="132"/>
      <c r="O884" s="132"/>
      <c r="P884" s="132"/>
      <c r="Q884" s="133"/>
      <c r="R884" s="132"/>
      <c r="S884" s="134"/>
      <c r="T884" s="135"/>
      <c r="U884" s="136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/>
      <c r="AQ884" s="137"/>
      <c r="AR884" s="137"/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  <c r="BG884" s="137"/>
      <c r="BH884" s="137"/>
      <c r="BI884" s="137"/>
      <c r="BJ884" s="137"/>
      <c r="BK884" s="137"/>
      <c r="BL884" s="137"/>
      <c r="BM884" s="137"/>
      <c r="BN884" s="137"/>
      <c r="BO884" s="137"/>
      <c r="BP884" s="137"/>
      <c r="BQ884" s="137"/>
      <c r="BR884" s="137"/>
      <c r="BS884" s="137"/>
      <c r="BT884" s="137"/>
      <c r="BU884" s="137"/>
      <c r="BV884" s="137"/>
      <c r="BW884" s="137"/>
      <c r="BX884" s="137"/>
      <c r="BY884" s="137"/>
      <c r="BZ884" s="137"/>
      <c r="CA884" s="138"/>
      <c r="CB884" s="138"/>
      <c r="CC884" s="138"/>
      <c r="CD884" s="138"/>
      <c r="CE884" s="138"/>
      <c r="CF884" s="138"/>
    </row>
    <row r="885" ht="12.0" customHeight="1">
      <c r="A885" s="104"/>
      <c r="B885" s="104"/>
      <c r="C885" s="104"/>
      <c r="D885" s="104"/>
      <c r="E885" s="104"/>
      <c r="F885" s="104"/>
      <c r="G885" s="104"/>
      <c r="H885" s="104"/>
      <c r="I885" s="104"/>
      <c r="J885" s="132"/>
      <c r="K885" s="132"/>
      <c r="L885" s="132"/>
      <c r="M885" s="132"/>
      <c r="N885" s="132"/>
      <c r="O885" s="132"/>
      <c r="P885" s="132"/>
      <c r="Q885" s="133"/>
      <c r="R885" s="132"/>
      <c r="S885" s="134"/>
      <c r="T885" s="135"/>
      <c r="U885" s="136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/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  <c r="BG885" s="137"/>
      <c r="BH885" s="137"/>
      <c r="BI885" s="137"/>
      <c r="BJ885" s="137"/>
      <c r="BK885" s="137"/>
      <c r="BL885" s="137"/>
      <c r="BM885" s="137"/>
      <c r="BN885" s="137"/>
      <c r="BO885" s="137"/>
      <c r="BP885" s="137"/>
      <c r="BQ885" s="137"/>
      <c r="BR885" s="137"/>
      <c r="BS885" s="137"/>
      <c r="BT885" s="137"/>
      <c r="BU885" s="137"/>
      <c r="BV885" s="137"/>
      <c r="BW885" s="137"/>
      <c r="BX885" s="137"/>
      <c r="BY885" s="137"/>
      <c r="BZ885" s="137"/>
      <c r="CA885" s="138"/>
      <c r="CB885" s="138"/>
      <c r="CC885" s="138"/>
      <c r="CD885" s="138"/>
      <c r="CE885" s="138"/>
      <c r="CF885" s="138"/>
    </row>
    <row r="886" ht="12.0" customHeight="1">
      <c r="A886" s="104"/>
      <c r="B886" s="104"/>
      <c r="C886" s="104"/>
      <c r="D886" s="104"/>
      <c r="E886" s="104"/>
      <c r="F886" s="104"/>
      <c r="G886" s="104"/>
      <c r="H886" s="104"/>
      <c r="I886" s="104"/>
      <c r="J886" s="132"/>
      <c r="K886" s="132"/>
      <c r="L886" s="132"/>
      <c r="M886" s="132"/>
      <c r="N886" s="132"/>
      <c r="O886" s="132"/>
      <c r="P886" s="132"/>
      <c r="Q886" s="133"/>
      <c r="R886" s="132"/>
      <c r="S886" s="134"/>
      <c r="T886" s="135"/>
      <c r="U886" s="136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/>
      <c r="AN886" s="137"/>
      <c r="AO886" s="137"/>
      <c r="AP886" s="137"/>
      <c r="AQ886" s="137"/>
      <c r="AR886" s="137"/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  <c r="BG886" s="137"/>
      <c r="BH886" s="137"/>
      <c r="BI886" s="137"/>
      <c r="BJ886" s="137"/>
      <c r="BK886" s="137"/>
      <c r="BL886" s="137"/>
      <c r="BM886" s="137"/>
      <c r="BN886" s="137"/>
      <c r="BO886" s="137"/>
      <c r="BP886" s="137"/>
      <c r="BQ886" s="137"/>
      <c r="BR886" s="137"/>
      <c r="BS886" s="137"/>
      <c r="BT886" s="137"/>
      <c r="BU886" s="137"/>
      <c r="BV886" s="137"/>
      <c r="BW886" s="137"/>
      <c r="BX886" s="137"/>
      <c r="BY886" s="137"/>
      <c r="BZ886" s="137"/>
      <c r="CA886" s="138"/>
      <c r="CB886" s="138"/>
      <c r="CC886" s="138"/>
      <c r="CD886" s="138"/>
      <c r="CE886" s="138"/>
      <c r="CF886" s="138"/>
    </row>
    <row r="887" ht="12.0" customHeight="1">
      <c r="A887" s="104"/>
      <c r="B887" s="104"/>
      <c r="C887" s="104"/>
      <c r="D887" s="104"/>
      <c r="E887" s="104"/>
      <c r="F887" s="104"/>
      <c r="G887" s="104"/>
      <c r="H887" s="104"/>
      <c r="I887" s="104"/>
      <c r="J887" s="132"/>
      <c r="K887" s="132"/>
      <c r="L887" s="132"/>
      <c r="M887" s="132"/>
      <c r="N887" s="132"/>
      <c r="O887" s="132"/>
      <c r="P887" s="132"/>
      <c r="Q887" s="133"/>
      <c r="R887" s="132"/>
      <c r="S887" s="134"/>
      <c r="T887" s="135"/>
      <c r="U887" s="136"/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  <c r="BG887" s="137"/>
      <c r="BH887" s="137"/>
      <c r="BI887" s="137"/>
      <c r="BJ887" s="137"/>
      <c r="BK887" s="137"/>
      <c r="BL887" s="137"/>
      <c r="BM887" s="137"/>
      <c r="BN887" s="137"/>
      <c r="BO887" s="137"/>
      <c r="BP887" s="137"/>
      <c r="BQ887" s="137"/>
      <c r="BR887" s="137"/>
      <c r="BS887" s="137"/>
      <c r="BT887" s="137"/>
      <c r="BU887" s="137"/>
      <c r="BV887" s="137"/>
      <c r="BW887" s="137"/>
      <c r="BX887" s="137"/>
      <c r="BY887" s="137"/>
      <c r="BZ887" s="137"/>
      <c r="CA887" s="138"/>
      <c r="CB887" s="138"/>
      <c r="CC887" s="138"/>
      <c r="CD887" s="138"/>
      <c r="CE887" s="138"/>
      <c r="CF887" s="138"/>
    </row>
    <row r="888" ht="12.0" customHeight="1">
      <c r="A888" s="104"/>
      <c r="B888" s="104"/>
      <c r="C888" s="104"/>
      <c r="D888" s="104"/>
      <c r="E888" s="104"/>
      <c r="F888" s="104"/>
      <c r="G888" s="104"/>
      <c r="H888" s="104"/>
      <c r="I888" s="104"/>
      <c r="J888" s="132"/>
      <c r="K888" s="132"/>
      <c r="L888" s="132"/>
      <c r="M888" s="132"/>
      <c r="N888" s="132"/>
      <c r="O888" s="132"/>
      <c r="P888" s="132"/>
      <c r="Q888" s="133"/>
      <c r="R888" s="132"/>
      <c r="S888" s="134"/>
      <c r="T888" s="135"/>
      <c r="U888" s="136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/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  <c r="BG888" s="137"/>
      <c r="BH888" s="137"/>
      <c r="BI888" s="137"/>
      <c r="BJ888" s="137"/>
      <c r="BK888" s="137"/>
      <c r="BL888" s="137"/>
      <c r="BM888" s="137"/>
      <c r="BN888" s="137"/>
      <c r="BO888" s="137"/>
      <c r="BP888" s="137"/>
      <c r="BQ888" s="137"/>
      <c r="BR888" s="137"/>
      <c r="BS888" s="137"/>
      <c r="BT888" s="137"/>
      <c r="BU888" s="137"/>
      <c r="BV888" s="137"/>
      <c r="BW888" s="137"/>
      <c r="BX888" s="137"/>
      <c r="BY888" s="137"/>
      <c r="BZ888" s="137"/>
      <c r="CA888" s="138"/>
      <c r="CB888" s="138"/>
      <c r="CC888" s="138"/>
      <c r="CD888" s="138"/>
      <c r="CE888" s="138"/>
      <c r="CF888" s="138"/>
    </row>
    <row r="889" ht="12.0" customHeight="1">
      <c r="A889" s="104"/>
      <c r="B889" s="104"/>
      <c r="C889" s="104"/>
      <c r="D889" s="104"/>
      <c r="E889" s="104"/>
      <c r="F889" s="104"/>
      <c r="G889" s="104"/>
      <c r="H889" s="104"/>
      <c r="I889" s="104"/>
      <c r="J889" s="132"/>
      <c r="K889" s="132"/>
      <c r="L889" s="132"/>
      <c r="M889" s="132"/>
      <c r="N889" s="132"/>
      <c r="O889" s="132"/>
      <c r="P889" s="132"/>
      <c r="Q889" s="133"/>
      <c r="R889" s="132"/>
      <c r="S889" s="134"/>
      <c r="T889" s="135"/>
      <c r="U889" s="136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/>
      <c r="AN889" s="137"/>
      <c r="AO889" s="137"/>
      <c r="AP889" s="137"/>
      <c r="AQ889" s="137"/>
      <c r="AR889" s="137"/>
      <c r="AS889" s="137"/>
      <c r="AT889" s="137"/>
      <c r="AU889" s="137"/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  <c r="BG889" s="137"/>
      <c r="BH889" s="137"/>
      <c r="BI889" s="137"/>
      <c r="BJ889" s="137"/>
      <c r="BK889" s="137"/>
      <c r="BL889" s="137"/>
      <c r="BM889" s="137"/>
      <c r="BN889" s="137"/>
      <c r="BO889" s="137"/>
      <c r="BP889" s="137"/>
      <c r="BQ889" s="137"/>
      <c r="BR889" s="137"/>
      <c r="BS889" s="137"/>
      <c r="BT889" s="137"/>
      <c r="BU889" s="137"/>
      <c r="BV889" s="137"/>
      <c r="BW889" s="137"/>
      <c r="BX889" s="137"/>
      <c r="BY889" s="137"/>
      <c r="BZ889" s="137"/>
      <c r="CA889" s="138"/>
      <c r="CB889" s="138"/>
      <c r="CC889" s="138"/>
      <c r="CD889" s="138"/>
      <c r="CE889" s="138"/>
      <c r="CF889" s="138"/>
    </row>
    <row r="890" ht="12.0" customHeight="1">
      <c r="A890" s="104"/>
      <c r="B890" s="104"/>
      <c r="C890" s="104"/>
      <c r="D890" s="104"/>
      <c r="E890" s="104"/>
      <c r="F890" s="104"/>
      <c r="G890" s="104"/>
      <c r="H890" s="104"/>
      <c r="I890" s="104"/>
      <c r="J890" s="132"/>
      <c r="K890" s="132"/>
      <c r="L890" s="132"/>
      <c r="M890" s="132"/>
      <c r="N890" s="132"/>
      <c r="O890" s="132"/>
      <c r="P890" s="132"/>
      <c r="Q890" s="133"/>
      <c r="R890" s="132"/>
      <c r="S890" s="134"/>
      <c r="T890" s="135"/>
      <c r="U890" s="136"/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/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  <c r="BG890" s="137"/>
      <c r="BH890" s="137"/>
      <c r="BI890" s="137"/>
      <c r="BJ890" s="137"/>
      <c r="BK890" s="137"/>
      <c r="BL890" s="137"/>
      <c r="BM890" s="137"/>
      <c r="BN890" s="137"/>
      <c r="BO890" s="137"/>
      <c r="BP890" s="137"/>
      <c r="BQ890" s="137"/>
      <c r="BR890" s="137"/>
      <c r="BS890" s="137"/>
      <c r="BT890" s="137"/>
      <c r="BU890" s="137"/>
      <c r="BV890" s="137"/>
      <c r="BW890" s="137"/>
      <c r="BX890" s="137"/>
      <c r="BY890" s="137"/>
      <c r="BZ890" s="137"/>
      <c r="CA890" s="138"/>
      <c r="CB890" s="138"/>
      <c r="CC890" s="138"/>
      <c r="CD890" s="138"/>
      <c r="CE890" s="138"/>
      <c r="CF890" s="138"/>
    </row>
    <row r="891" ht="12.0" customHeight="1">
      <c r="A891" s="104"/>
      <c r="B891" s="104"/>
      <c r="C891" s="104"/>
      <c r="D891" s="104"/>
      <c r="E891" s="104"/>
      <c r="F891" s="104"/>
      <c r="G891" s="104"/>
      <c r="H891" s="104"/>
      <c r="I891" s="104"/>
      <c r="J891" s="132"/>
      <c r="K891" s="132"/>
      <c r="L891" s="132"/>
      <c r="M891" s="132"/>
      <c r="N891" s="132"/>
      <c r="O891" s="132"/>
      <c r="P891" s="132"/>
      <c r="Q891" s="133"/>
      <c r="R891" s="132"/>
      <c r="S891" s="134"/>
      <c r="T891" s="135"/>
      <c r="U891" s="136"/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/>
      <c r="AU891" s="137"/>
      <c r="AV891" s="137"/>
      <c r="AW891" s="137"/>
      <c r="AX891" s="137"/>
      <c r="AY891" s="137"/>
      <c r="AZ891" s="137"/>
      <c r="BA891" s="137"/>
      <c r="BB891" s="137"/>
      <c r="BC891" s="137"/>
      <c r="BD891" s="137"/>
      <c r="BE891" s="137"/>
      <c r="BF891" s="137"/>
      <c r="BG891" s="137"/>
      <c r="BH891" s="137"/>
      <c r="BI891" s="137"/>
      <c r="BJ891" s="137"/>
      <c r="BK891" s="137"/>
      <c r="BL891" s="137"/>
      <c r="BM891" s="137"/>
      <c r="BN891" s="137"/>
      <c r="BO891" s="137"/>
      <c r="BP891" s="137"/>
      <c r="BQ891" s="137"/>
      <c r="BR891" s="137"/>
      <c r="BS891" s="137"/>
      <c r="BT891" s="137"/>
      <c r="BU891" s="137"/>
      <c r="BV891" s="137"/>
      <c r="BW891" s="137"/>
      <c r="BX891" s="137"/>
      <c r="BY891" s="137"/>
      <c r="BZ891" s="137"/>
      <c r="CA891" s="138"/>
      <c r="CB891" s="138"/>
      <c r="CC891" s="138"/>
      <c r="CD891" s="138"/>
      <c r="CE891" s="138"/>
      <c r="CF891" s="138"/>
    </row>
    <row r="892" ht="12.0" customHeight="1">
      <c r="A892" s="104"/>
      <c r="B892" s="104"/>
      <c r="C892" s="104"/>
      <c r="D892" s="104"/>
      <c r="E892" s="104"/>
      <c r="F892" s="104"/>
      <c r="G892" s="104"/>
      <c r="H892" s="104"/>
      <c r="I892" s="104"/>
      <c r="J892" s="132"/>
      <c r="K892" s="132"/>
      <c r="L892" s="132"/>
      <c r="M892" s="132"/>
      <c r="N892" s="132"/>
      <c r="O892" s="132"/>
      <c r="P892" s="132"/>
      <c r="Q892" s="133"/>
      <c r="R892" s="132"/>
      <c r="S892" s="134"/>
      <c r="T892" s="135"/>
      <c r="U892" s="136"/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/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  <c r="BG892" s="137"/>
      <c r="BH892" s="137"/>
      <c r="BI892" s="137"/>
      <c r="BJ892" s="137"/>
      <c r="BK892" s="137"/>
      <c r="BL892" s="137"/>
      <c r="BM892" s="137"/>
      <c r="BN892" s="137"/>
      <c r="BO892" s="137"/>
      <c r="BP892" s="137"/>
      <c r="BQ892" s="137"/>
      <c r="BR892" s="137"/>
      <c r="BS892" s="137"/>
      <c r="BT892" s="137"/>
      <c r="BU892" s="137"/>
      <c r="BV892" s="137"/>
      <c r="BW892" s="137"/>
      <c r="BX892" s="137"/>
      <c r="BY892" s="137"/>
      <c r="BZ892" s="137"/>
      <c r="CA892" s="138"/>
      <c r="CB892" s="138"/>
      <c r="CC892" s="138"/>
      <c r="CD892" s="138"/>
      <c r="CE892" s="138"/>
      <c r="CF892" s="138"/>
    </row>
    <row r="893" ht="12.0" customHeight="1">
      <c r="A893" s="104"/>
      <c r="B893" s="104"/>
      <c r="C893" s="104"/>
      <c r="D893" s="104"/>
      <c r="E893" s="104"/>
      <c r="F893" s="104"/>
      <c r="G893" s="104"/>
      <c r="H893" s="104"/>
      <c r="I893" s="104"/>
      <c r="J893" s="132"/>
      <c r="K893" s="132"/>
      <c r="L893" s="132"/>
      <c r="M893" s="132"/>
      <c r="N893" s="132"/>
      <c r="O893" s="132"/>
      <c r="P893" s="132"/>
      <c r="Q893" s="133"/>
      <c r="R893" s="132"/>
      <c r="S893" s="134"/>
      <c r="T893" s="135"/>
      <c r="U893" s="136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/>
      <c r="BD893" s="137"/>
      <c r="BE893" s="137"/>
      <c r="BF893" s="137"/>
      <c r="BG893" s="137"/>
      <c r="BH893" s="137"/>
      <c r="BI893" s="137"/>
      <c r="BJ893" s="137"/>
      <c r="BK893" s="137"/>
      <c r="BL893" s="137"/>
      <c r="BM893" s="137"/>
      <c r="BN893" s="137"/>
      <c r="BO893" s="137"/>
      <c r="BP893" s="137"/>
      <c r="BQ893" s="137"/>
      <c r="BR893" s="137"/>
      <c r="BS893" s="137"/>
      <c r="BT893" s="137"/>
      <c r="BU893" s="137"/>
      <c r="BV893" s="137"/>
      <c r="BW893" s="137"/>
      <c r="BX893" s="137"/>
      <c r="BY893" s="137"/>
      <c r="BZ893" s="137"/>
      <c r="CA893" s="138"/>
      <c r="CB893" s="138"/>
      <c r="CC893" s="138"/>
      <c r="CD893" s="138"/>
      <c r="CE893" s="138"/>
      <c r="CF893" s="138"/>
    </row>
    <row r="894" ht="12.0" customHeigh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32"/>
      <c r="K894" s="132"/>
      <c r="L894" s="132"/>
      <c r="M894" s="132"/>
      <c r="N894" s="132"/>
      <c r="O894" s="132"/>
      <c r="P894" s="132"/>
      <c r="Q894" s="133"/>
      <c r="R894" s="132"/>
      <c r="S894" s="134"/>
      <c r="T894" s="135"/>
      <c r="U894" s="136"/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/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  <c r="BG894" s="137"/>
      <c r="BH894" s="137"/>
      <c r="BI894" s="137"/>
      <c r="BJ894" s="137"/>
      <c r="BK894" s="137"/>
      <c r="BL894" s="137"/>
      <c r="BM894" s="137"/>
      <c r="BN894" s="137"/>
      <c r="BO894" s="137"/>
      <c r="BP894" s="137"/>
      <c r="BQ894" s="137"/>
      <c r="BR894" s="137"/>
      <c r="BS894" s="137"/>
      <c r="BT894" s="137"/>
      <c r="BU894" s="137"/>
      <c r="BV894" s="137"/>
      <c r="BW894" s="137"/>
      <c r="BX894" s="137"/>
      <c r="BY894" s="137"/>
      <c r="BZ894" s="137"/>
      <c r="CA894" s="138"/>
      <c r="CB894" s="138"/>
      <c r="CC894" s="138"/>
      <c r="CD894" s="138"/>
      <c r="CE894" s="138"/>
      <c r="CF894" s="138"/>
    </row>
    <row r="895" ht="12.0" customHeight="1">
      <c r="A895" s="104"/>
      <c r="B895" s="104"/>
      <c r="C895" s="104"/>
      <c r="D895" s="104"/>
      <c r="E895" s="104"/>
      <c r="F895" s="104"/>
      <c r="G895" s="104"/>
      <c r="H895" s="104"/>
      <c r="I895" s="104"/>
      <c r="J895" s="132"/>
      <c r="K895" s="132"/>
      <c r="L895" s="132"/>
      <c r="M895" s="132"/>
      <c r="N895" s="132"/>
      <c r="O895" s="132"/>
      <c r="P895" s="132"/>
      <c r="Q895" s="133"/>
      <c r="R895" s="132"/>
      <c r="S895" s="134"/>
      <c r="T895" s="135"/>
      <c r="U895" s="136"/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  <c r="BG895" s="137"/>
      <c r="BH895" s="137"/>
      <c r="BI895" s="137"/>
      <c r="BJ895" s="137"/>
      <c r="BK895" s="137"/>
      <c r="BL895" s="137"/>
      <c r="BM895" s="137"/>
      <c r="BN895" s="137"/>
      <c r="BO895" s="137"/>
      <c r="BP895" s="137"/>
      <c r="BQ895" s="137"/>
      <c r="BR895" s="137"/>
      <c r="BS895" s="137"/>
      <c r="BT895" s="137"/>
      <c r="BU895" s="137"/>
      <c r="BV895" s="137"/>
      <c r="BW895" s="137"/>
      <c r="BX895" s="137"/>
      <c r="BY895" s="137"/>
      <c r="BZ895" s="137"/>
      <c r="CA895" s="138"/>
      <c r="CB895" s="138"/>
      <c r="CC895" s="138"/>
      <c r="CD895" s="138"/>
      <c r="CE895" s="138"/>
      <c r="CF895" s="138"/>
    </row>
    <row r="896" ht="12.0" customHeight="1">
      <c r="A896" s="104"/>
      <c r="B896" s="104"/>
      <c r="C896" s="104"/>
      <c r="D896" s="104"/>
      <c r="E896" s="104"/>
      <c r="F896" s="104"/>
      <c r="G896" s="104"/>
      <c r="H896" s="104"/>
      <c r="I896" s="104"/>
      <c r="J896" s="132"/>
      <c r="K896" s="132"/>
      <c r="L896" s="132"/>
      <c r="M896" s="132"/>
      <c r="N896" s="132"/>
      <c r="O896" s="132"/>
      <c r="P896" s="132"/>
      <c r="Q896" s="133"/>
      <c r="R896" s="132"/>
      <c r="S896" s="134"/>
      <c r="T896" s="135"/>
      <c r="U896" s="136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  <c r="BG896" s="137"/>
      <c r="BH896" s="137"/>
      <c r="BI896" s="137"/>
      <c r="BJ896" s="137"/>
      <c r="BK896" s="137"/>
      <c r="BL896" s="137"/>
      <c r="BM896" s="137"/>
      <c r="BN896" s="137"/>
      <c r="BO896" s="137"/>
      <c r="BP896" s="137"/>
      <c r="BQ896" s="137"/>
      <c r="BR896" s="137"/>
      <c r="BS896" s="137"/>
      <c r="BT896" s="137"/>
      <c r="BU896" s="137"/>
      <c r="BV896" s="137"/>
      <c r="BW896" s="137"/>
      <c r="BX896" s="137"/>
      <c r="BY896" s="137"/>
      <c r="BZ896" s="137"/>
      <c r="CA896" s="138"/>
      <c r="CB896" s="138"/>
      <c r="CC896" s="138"/>
      <c r="CD896" s="138"/>
      <c r="CE896" s="138"/>
      <c r="CF896" s="138"/>
    </row>
    <row r="897" ht="12.0" customHeight="1">
      <c r="A897" s="104"/>
      <c r="B897" s="104"/>
      <c r="C897" s="104"/>
      <c r="D897" s="104"/>
      <c r="E897" s="104"/>
      <c r="F897" s="104"/>
      <c r="G897" s="104"/>
      <c r="H897" s="104"/>
      <c r="I897" s="104"/>
      <c r="J897" s="132"/>
      <c r="K897" s="132"/>
      <c r="L897" s="132"/>
      <c r="M897" s="132"/>
      <c r="N897" s="132"/>
      <c r="O897" s="132"/>
      <c r="P897" s="132"/>
      <c r="Q897" s="133"/>
      <c r="R897" s="132"/>
      <c r="S897" s="134"/>
      <c r="T897" s="135"/>
      <c r="U897" s="136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/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  <c r="BG897" s="137"/>
      <c r="BH897" s="137"/>
      <c r="BI897" s="137"/>
      <c r="BJ897" s="137"/>
      <c r="BK897" s="137"/>
      <c r="BL897" s="137"/>
      <c r="BM897" s="137"/>
      <c r="BN897" s="137"/>
      <c r="BO897" s="137"/>
      <c r="BP897" s="137"/>
      <c r="BQ897" s="137"/>
      <c r="BR897" s="137"/>
      <c r="BS897" s="137"/>
      <c r="BT897" s="137"/>
      <c r="BU897" s="137"/>
      <c r="BV897" s="137"/>
      <c r="BW897" s="137"/>
      <c r="BX897" s="137"/>
      <c r="BY897" s="137"/>
      <c r="BZ897" s="137"/>
      <c r="CA897" s="138"/>
      <c r="CB897" s="138"/>
      <c r="CC897" s="138"/>
      <c r="CD897" s="138"/>
      <c r="CE897" s="138"/>
      <c r="CF897" s="138"/>
    </row>
    <row r="898" ht="12.0" customHeight="1">
      <c r="A898" s="104"/>
      <c r="B898" s="104"/>
      <c r="C898" s="104"/>
      <c r="D898" s="104"/>
      <c r="E898" s="104"/>
      <c r="F898" s="104"/>
      <c r="G898" s="104"/>
      <c r="H898" s="104"/>
      <c r="I898" s="104"/>
      <c r="J898" s="132"/>
      <c r="K898" s="132"/>
      <c r="L898" s="132"/>
      <c r="M898" s="132"/>
      <c r="N898" s="132"/>
      <c r="O898" s="132"/>
      <c r="P898" s="132"/>
      <c r="Q898" s="133"/>
      <c r="R898" s="132"/>
      <c r="S898" s="134"/>
      <c r="T898" s="135"/>
      <c r="U898" s="136"/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  <c r="BG898" s="137"/>
      <c r="BH898" s="137"/>
      <c r="BI898" s="137"/>
      <c r="BJ898" s="137"/>
      <c r="BK898" s="137"/>
      <c r="BL898" s="137"/>
      <c r="BM898" s="137"/>
      <c r="BN898" s="137"/>
      <c r="BO898" s="137"/>
      <c r="BP898" s="137"/>
      <c r="BQ898" s="137"/>
      <c r="BR898" s="137"/>
      <c r="BS898" s="137"/>
      <c r="BT898" s="137"/>
      <c r="BU898" s="137"/>
      <c r="BV898" s="137"/>
      <c r="BW898" s="137"/>
      <c r="BX898" s="137"/>
      <c r="BY898" s="137"/>
      <c r="BZ898" s="137"/>
      <c r="CA898" s="138"/>
      <c r="CB898" s="138"/>
      <c r="CC898" s="138"/>
      <c r="CD898" s="138"/>
      <c r="CE898" s="138"/>
      <c r="CF898" s="138"/>
    </row>
    <row r="899" ht="12.0" customHeight="1">
      <c r="A899" s="104"/>
      <c r="B899" s="104"/>
      <c r="C899" s="104"/>
      <c r="D899" s="104"/>
      <c r="E899" s="104"/>
      <c r="F899" s="104"/>
      <c r="G899" s="104"/>
      <c r="H899" s="104"/>
      <c r="I899" s="104"/>
      <c r="J899" s="132"/>
      <c r="K899" s="132"/>
      <c r="L899" s="132"/>
      <c r="M899" s="132"/>
      <c r="N899" s="132"/>
      <c r="O899" s="132"/>
      <c r="P899" s="132"/>
      <c r="Q899" s="133"/>
      <c r="R899" s="132"/>
      <c r="S899" s="134"/>
      <c r="T899" s="135"/>
      <c r="U899" s="136"/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  <c r="AF899" s="137"/>
      <c r="AG899" s="137"/>
      <c r="AH899" s="137"/>
      <c r="AI899" s="137"/>
      <c r="AJ899" s="137"/>
      <c r="AK899" s="137"/>
      <c r="AL899" s="137"/>
      <c r="AM899" s="137"/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  <c r="BG899" s="137"/>
      <c r="BH899" s="137"/>
      <c r="BI899" s="137"/>
      <c r="BJ899" s="137"/>
      <c r="BK899" s="137"/>
      <c r="BL899" s="137"/>
      <c r="BM899" s="137"/>
      <c r="BN899" s="137"/>
      <c r="BO899" s="137"/>
      <c r="BP899" s="137"/>
      <c r="BQ899" s="137"/>
      <c r="BR899" s="137"/>
      <c r="BS899" s="137"/>
      <c r="BT899" s="137"/>
      <c r="BU899" s="137"/>
      <c r="BV899" s="137"/>
      <c r="BW899" s="137"/>
      <c r="BX899" s="137"/>
      <c r="BY899" s="137"/>
      <c r="BZ899" s="137"/>
      <c r="CA899" s="138"/>
      <c r="CB899" s="138"/>
      <c r="CC899" s="138"/>
      <c r="CD899" s="138"/>
      <c r="CE899" s="138"/>
      <c r="CF899" s="138"/>
    </row>
    <row r="900" ht="12.0" customHeight="1">
      <c r="A900" s="104"/>
      <c r="B900" s="104"/>
      <c r="C900" s="104"/>
      <c r="D900" s="104"/>
      <c r="E900" s="104"/>
      <c r="F900" s="104"/>
      <c r="G900" s="104"/>
      <c r="H900" s="104"/>
      <c r="I900" s="104"/>
      <c r="J900" s="132"/>
      <c r="K900" s="132"/>
      <c r="L900" s="132"/>
      <c r="M900" s="132"/>
      <c r="N900" s="132"/>
      <c r="O900" s="132"/>
      <c r="P900" s="132"/>
      <c r="Q900" s="133"/>
      <c r="R900" s="132"/>
      <c r="S900" s="134"/>
      <c r="T900" s="135"/>
      <c r="U900" s="136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/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  <c r="BG900" s="137"/>
      <c r="BH900" s="137"/>
      <c r="BI900" s="137"/>
      <c r="BJ900" s="137"/>
      <c r="BK900" s="137"/>
      <c r="BL900" s="137"/>
      <c r="BM900" s="137"/>
      <c r="BN900" s="137"/>
      <c r="BO900" s="137"/>
      <c r="BP900" s="137"/>
      <c r="BQ900" s="137"/>
      <c r="BR900" s="137"/>
      <c r="BS900" s="137"/>
      <c r="BT900" s="137"/>
      <c r="BU900" s="137"/>
      <c r="BV900" s="137"/>
      <c r="BW900" s="137"/>
      <c r="BX900" s="137"/>
      <c r="BY900" s="137"/>
      <c r="BZ900" s="137"/>
      <c r="CA900" s="138"/>
      <c r="CB900" s="138"/>
      <c r="CC900" s="138"/>
      <c r="CD900" s="138"/>
      <c r="CE900" s="138"/>
      <c r="CF900" s="138"/>
    </row>
    <row r="901" ht="12.0" customHeight="1">
      <c r="A901" s="104"/>
      <c r="B901" s="104"/>
      <c r="C901" s="104"/>
      <c r="D901" s="104"/>
      <c r="E901" s="104"/>
      <c r="F901" s="104"/>
      <c r="G901" s="104"/>
      <c r="H901" s="104"/>
      <c r="I901" s="104"/>
      <c r="J901" s="132"/>
      <c r="K901" s="132"/>
      <c r="L901" s="132"/>
      <c r="M901" s="132"/>
      <c r="N901" s="132"/>
      <c r="O901" s="132"/>
      <c r="P901" s="132"/>
      <c r="Q901" s="133"/>
      <c r="R901" s="132"/>
      <c r="S901" s="134"/>
      <c r="T901" s="135"/>
      <c r="U901" s="136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/>
      <c r="AV901" s="137"/>
      <c r="AW901" s="137"/>
      <c r="AX901" s="137"/>
      <c r="AY901" s="137"/>
      <c r="AZ901" s="137"/>
      <c r="BA901" s="137"/>
      <c r="BB901" s="137"/>
      <c r="BC901" s="137"/>
      <c r="BD901" s="137"/>
      <c r="BE901" s="137"/>
      <c r="BF901" s="137"/>
      <c r="BG901" s="137"/>
      <c r="BH901" s="137"/>
      <c r="BI901" s="137"/>
      <c r="BJ901" s="137"/>
      <c r="BK901" s="137"/>
      <c r="BL901" s="137"/>
      <c r="BM901" s="137"/>
      <c r="BN901" s="137"/>
      <c r="BO901" s="137"/>
      <c r="BP901" s="137"/>
      <c r="BQ901" s="137"/>
      <c r="BR901" s="137"/>
      <c r="BS901" s="137"/>
      <c r="BT901" s="137"/>
      <c r="BU901" s="137"/>
      <c r="BV901" s="137"/>
      <c r="BW901" s="137"/>
      <c r="BX901" s="137"/>
      <c r="BY901" s="137"/>
      <c r="BZ901" s="137"/>
      <c r="CA901" s="138"/>
      <c r="CB901" s="138"/>
      <c r="CC901" s="138"/>
      <c r="CD901" s="138"/>
      <c r="CE901" s="138"/>
      <c r="CF901" s="138"/>
    </row>
    <row r="902" ht="12.0" customHeight="1">
      <c r="A902" s="104"/>
      <c r="B902" s="104"/>
      <c r="C902" s="104"/>
      <c r="D902" s="104"/>
      <c r="E902" s="104"/>
      <c r="F902" s="104"/>
      <c r="G902" s="104"/>
      <c r="H902" s="104"/>
      <c r="I902" s="104"/>
      <c r="J902" s="132"/>
      <c r="K902" s="132"/>
      <c r="L902" s="132"/>
      <c r="M902" s="132"/>
      <c r="N902" s="132"/>
      <c r="O902" s="132"/>
      <c r="P902" s="132"/>
      <c r="Q902" s="133"/>
      <c r="R902" s="132"/>
      <c r="S902" s="134"/>
      <c r="T902" s="135"/>
      <c r="U902" s="136"/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/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/>
      <c r="BC902" s="137"/>
      <c r="BD902" s="137"/>
      <c r="BE902" s="137"/>
      <c r="BF902" s="137"/>
      <c r="BG902" s="137"/>
      <c r="BH902" s="137"/>
      <c r="BI902" s="137"/>
      <c r="BJ902" s="137"/>
      <c r="BK902" s="137"/>
      <c r="BL902" s="137"/>
      <c r="BM902" s="137"/>
      <c r="BN902" s="137"/>
      <c r="BO902" s="137"/>
      <c r="BP902" s="137"/>
      <c r="BQ902" s="137"/>
      <c r="BR902" s="137"/>
      <c r="BS902" s="137"/>
      <c r="BT902" s="137"/>
      <c r="BU902" s="137"/>
      <c r="BV902" s="137"/>
      <c r="BW902" s="137"/>
      <c r="BX902" s="137"/>
      <c r="BY902" s="137"/>
      <c r="BZ902" s="137"/>
      <c r="CA902" s="138"/>
      <c r="CB902" s="138"/>
      <c r="CC902" s="138"/>
      <c r="CD902" s="138"/>
      <c r="CE902" s="138"/>
      <c r="CF902" s="138"/>
    </row>
    <row r="903" ht="12.0" customHeight="1">
      <c r="A903" s="104"/>
      <c r="B903" s="104"/>
      <c r="C903" s="104"/>
      <c r="D903" s="104"/>
      <c r="E903" s="104"/>
      <c r="F903" s="104"/>
      <c r="G903" s="104"/>
      <c r="H903" s="104"/>
      <c r="I903" s="104"/>
      <c r="J903" s="132"/>
      <c r="K903" s="132"/>
      <c r="L903" s="132"/>
      <c r="M903" s="132"/>
      <c r="N903" s="132"/>
      <c r="O903" s="132"/>
      <c r="P903" s="132"/>
      <c r="Q903" s="133"/>
      <c r="R903" s="132"/>
      <c r="S903" s="134"/>
      <c r="T903" s="135"/>
      <c r="U903" s="136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  <c r="BG903" s="137"/>
      <c r="BH903" s="137"/>
      <c r="BI903" s="137"/>
      <c r="BJ903" s="137"/>
      <c r="BK903" s="137"/>
      <c r="BL903" s="137"/>
      <c r="BM903" s="137"/>
      <c r="BN903" s="137"/>
      <c r="BO903" s="137"/>
      <c r="BP903" s="137"/>
      <c r="BQ903" s="137"/>
      <c r="BR903" s="137"/>
      <c r="BS903" s="137"/>
      <c r="BT903" s="137"/>
      <c r="BU903" s="137"/>
      <c r="BV903" s="137"/>
      <c r="BW903" s="137"/>
      <c r="BX903" s="137"/>
      <c r="BY903" s="137"/>
      <c r="BZ903" s="137"/>
      <c r="CA903" s="138"/>
      <c r="CB903" s="138"/>
      <c r="CC903" s="138"/>
      <c r="CD903" s="138"/>
      <c r="CE903" s="138"/>
      <c r="CF903" s="138"/>
    </row>
    <row r="904" ht="12.0" customHeight="1">
      <c r="A904" s="104"/>
      <c r="B904" s="104"/>
      <c r="C904" s="104"/>
      <c r="D904" s="104"/>
      <c r="E904" s="104"/>
      <c r="F904" s="104"/>
      <c r="G904" s="104"/>
      <c r="H904" s="104"/>
      <c r="I904" s="104"/>
      <c r="J904" s="132"/>
      <c r="K904" s="132"/>
      <c r="L904" s="132"/>
      <c r="M904" s="132"/>
      <c r="N904" s="132"/>
      <c r="O904" s="132"/>
      <c r="P904" s="132"/>
      <c r="Q904" s="133"/>
      <c r="R904" s="132"/>
      <c r="S904" s="134"/>
      <c r="T904" s="135"/>
      <c r="U904" s="136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/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  <c r="BG904" s="137"/>
      <c r="BH904" s="137"/>
      <c r="BI904" s="137"/>
      <c r="BJ904" s="137"/>
      <c r="BK904" s="137"/>
      <c r="BL904" s="137"/>
      <c r="BM904" s="137"/>
      <c r="BN904" s="137"/>
      <c r="BO904" s="137"/>
      <c r="BP904" s="137"/>
      <c r="BQ904" s="137"/>
      <c r="BR904" s="137"/>
      <c r="BS904" s="137"/>
      <c r="BT904" s="137"/>
      <c r="BU904" s="137"/>
      <c r="BV904" s="137"/>
      <c r="BW904" s="137"/>
      <c r="BX904" s="137"/>
      <c r="BY904" s="137"/>
      <c r="BZ904" s="137"/>
      <c r="CA904" s="138"/>
      <c r="CB904" s="138"/>
      <c r="CC904" s="138"/>
      <c r="CD904" s="138"/>
      <c r="CE904" s="138"/>
      <c r="CF904" s="138"/>
    </row>
    <row r="905" ht="12.0" customHeight="1">
      <c r="A905" s="104"/>
      <c r="B905" s="104"/>
      <c r="C905" s="104"/>
      <c r="D905" s="104"/>
      <c r="E905" s="104"/>
      <c r="F905" s="104"/>
      <c r="G905" s="104"/>
      <c r="H905" s="104"/>
      <c r="I905" s="104"/>
      <c r="J905" s="132"/>
      <c r="K905" s="132"/>
      <c r="L905" s="132"/>
      <c r="M905" s="132"/>
      <c r="N905" s="132"/>
      <c r="O905" s="132"/>
      <c r="P905" s="132"/>
      <c r="Q905" s="133"/>
      <c r="R905" s="132"/>
      <c r="S905" s="134"/>
      <c r="T905" s="135"/>
      <c r="U905" s="136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/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  <c r="BG905" s="137"/>
      <c r="BH905" s="137"/>
      <c r="BI905" s="137"/>
      <c r="BJ905" s="137"/>
      <c r="BK905" s="137"/>
      <c r="BL905" s="137"/>
      <c r="BM905" s="137"/>
      <c r="BN905" s="137"/>
      <c r="BO905" s="137"/>
      <c r="BP905" s="137"/>
      <c r="BQ905" s="137"/>
      <c r="BR905" s="137"/>
      <c r="BS905" s="137"/>
      <c r="BT905" s="137"/>
      <c r="BU905" s="137"/>
      <c r="BV905" s="137"/>
      <c r="BW905" s="137"/>
      <c r="BX905" s="137"/>
      <c r="BY905" s="137"/>
      <c r="BZ905" s="137"/>
      <c r="CA905" s="138"/>
      <c r="CB905" s="138"/>
      <c r="CC905" s="138"/>
      <c r="CD905" s="138"/>
      <c r="CE905" s="138"/>
      <c r="CF905" s="138"/>
    </row>
    <row r="906" ht="12.0" customHeight="1">
      <c r="A906" s="104"/>
      <c r="B906" s="104"/>
      <c r="C906" s="104"/>
      <c r="D906" s="104"/>
      <c r="E906" s="104"/>
      <c r="F906" s="104"/>
      <c r="G906" s="104"/>
      <c r="H906" s="104"/>
      <c r="I906" s="104"/>
      <c r="J906" s="132"/>
      <c r="K906" s="132"/>
      <c r="L906" s="132"/>
      <c r="M906" s="132"/>
      <c r="N906" s="132"/>
      <c r="O906" s="132"/>
      <c r="P906" s="132"/>
      <c r="Q906" s="133"/>
      <c r="R906" s="132"/>
      <c r="S906" s="134"/>
      <c r="T906" s="135"/>
      <c r="U906" s="136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  <c r="BG906" s="137"/>
      <c r="BH906" s="137"/>
      <c r="BI906" s="137"/>
      <c r="BJ906" s="137"/>
      <c r="BK906" s="137"/>
      <c r="BL906" s="137"/>
      <c r="BM906" s="137"/>
      <c r="BN906" s="137"/>
      <c r="BO906" s="137"/>
      <c r="BP906" s="137"/>
      <c r="BQ906" s="137"/>
      <c r="BR906" s="137"/>
      <c r="BS906" s="137"/>
      <c r="BT906" s="137"/>
      <c r="BU906" s="137"/>
      <c r="BV906" s="137"/>
      <c r="BW906" s="137"/>
      <c r="BX906" s="137"/>
      <c r="BY906" s="137"/>
      <c r="BZ906" s="137"/>
      <c r="CA906" s="138"/>
      <c r="CB906" s="138"/>
      <c r="CC906" s="138"/>
      <c r="CD906" s="138"/>
      <c r="CE906" s="138"/>
      <c r="CF906" s="138"/>
    </row>
    <row r="907" ht="12.0" customHeight="1">
      <c r="A907" s="104"/>
      <c r="B907" s="104"/>
      <c r="C907" s="104"/>
      <c r="D907" s="104"/>
      <c r="E907" s="104"/>
      <c r="F907" s="104"/>
      <c r="G907" s="104"/>
      <c r="H907" s="104"/>
      <c r="I907" s="104"/>
      <c r="J907" s="132"/>
      <c r="K907" s="132"/>
      <c r="L907" s="132"/>
      <c r="M907" s="132"/>
      <c r="N907" s="132"/>
      <c r="O907" s="132"/>
      <c r="P907" s="132"/>
      <c r="Q907" s="133"/>
      <c r="R907" s="132"/>
      <c r="S907" s="134"/>
      <c r="T907" s="135"/>
      <c r="U907" s="136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/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  <c r="BG907" s="137"/>
      <c r="BH907" s="137"/>
      <c r="BI907" s="137"/>
      <c r="BJ907" s="137"/>
      <c r="BK907" s="137"/>
      <c r="BL907" s="137"/>
      <c r="BM907" s="137"/>
      <c r="BN907" s="137"/>
      <c r="BO907" s="137"/>
      <c r="BP907" s="137"/>
      <c r="BQ907" s="137"/>
      <c r="BR907" s="137"/>
      <c r="BS907" s="137"/>
      <c r="BT907" s="137"/>
      <c r="BU907" s="137"/>
      <c r="BV907" s="137"/>
      <c r="BW907" s="137"/>
      <c r="BX907" s="137"/>
      <c r="BY907" s="137"/>
      <c r="BZ907" s="137"/>
      <c r="CA907" s="138"/>
      <c r="CB907" s="138"/>
      <c r="CC907" s="138"/>
      <c r="CD907" s="138"/>
      <c r="CE907" s="138"/>
      <c r="CF907" s="138"/>
    </row>
    <row r="908" ht="12.0" customHeight="1">
      <c r="A908" s="104"/>
      <c r="B908" s="104"/>
      <c r="C908" s="104"/>
      <c r="D908" s="104"/>
      <c r="E908" s="104"/>
      <c r="F908" s="104"/>
      <c r="G908" s="104"/>
      <c r="H908" s="104"/>
      <c r="I908" s="104"/>
      <c r="J908" s="132"/>
      <c r="K908" s="132"/>
      <c r="L908" s="132"/>
      <c r="M908" s="132"/>
      <c r="N908" s="132"/>
      <c r="O908" s="132"/>
      <c r="P908" s="132"/>
      <c r="Q908" s="133"/>
      <c r="R908" s="132"/>
      <c r="S908" s="134"/>
      <c r="T908" s="135"/>
      <c r="U908" s="136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/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  <c r="BG908" s="137"/>
      <c r="BH908" s="137"/>
      <c r="BI908" s="137"/>
      <c r="BJ908" s="137"/>
      <c r="BK908" s="137"/>
      <c r="BL908" s="137"/>
      <c r="BM908" s="137"/>
      <c r="BN908" s="137"/>
      <c r="BO908" s="137"/>
      <c r="BP908" s="137"/>
      <c r="BQ908" s="137"/>
      <c r="BR908" s="137"/>
      <c r="BS908" s="137"/>
      <c r="BT908" s="137"/>
      <c r="BU908" s="137"/>
      <c r="BV908" s="137"/>
      <c r="BW908" s="137"/>
      <c r="BX908" s="137"/>
      <c r="BY908" s="137"/>
      <c r="BZ908" s="137"/>
      <c r="CA908" s="138"/>
      <c r="CB908" s="138"/>
      <c r="CC908" s="138"/>
      <c r="CD908" s="138"/>
      <c r="CE908" s="138"/>
      <c r="CF908" s="138"/>
    </row>
    <row r="909" ht="12.0" customHeight="1">
      <c r="A909" s="104"/>
      <c r="B909" s="104"/>
      <c r="C909" s="104"/>
      <c r="D909" s="104"/>
      <c r="E909" s="104"/>
      <c r="F909" s="104"/>
      <c r="G909" s="104"/>
      <c r="H909" s="104"/>
      <c r="I909" s="104"/>
      <c r="J909" s="132"/>
      <c r="K909" s="132"/>
      <c r="L909" s="132"/>
      <c r="M909" s="132"/>
      <c r="N909" s="132"/>
      <c r="O909" s="132"/>
      <c r="P909" s="132"/>
      <c r="Q909" s="133"/>
      <c r="R909" s="132"/>
      <c r="S909" s="134"/>
      <c r="T909" s="135"/>
      <c r="U909" s="136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/>
      <c r="AN909" s="137"/>
      <c r="AO909" s="137"/>
      <c r="AP909" s="137"/>
      <c r="AQ909" s="137"/>
      <c r="AR909" s="137"/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  <c r="BG909" s="137"/>
      <c r="BH909" s="137"/>
      <c r="BI909" s="137"/>
      <c r="BJ909" s="137"/>
      <c r="BK909" s="137"/>
      <c r="BL909" s="137"/>
      <c r="BM909" s="137"/>
      <c r="BN909" s="137"/>
      <c r="BO909" s="137"/>
      <c r="BP909" s="137"/>
      <c r="BQ909" s="137"/>
      <c r="BR909" s="137"/>
      <c r="BS909" s="137"/>
      <c r="BT909" s="137"/>
      <c r="BU909" s="137"/>
      <c r="BV909" s="137"/>
      <c r="BW909" s="137"/>
      <c r="BX909" s="137"/>
      <c r="BY909" s="137"/>
      <c r="BZ909" s="137"/>
      <c r="CA909" s="138"/>
      <c r="CB909" s="138"/>
      <c r="CC909" s="138"/>
      <c r="CD909" s="138"/>
      <c r="CE909" s="138"/>
      <c r="CF909" s="138"/>
    </row>
    <row r="910" ht="12.0" customHeight="1">
      <c r="A910" s="104"/>
      <c r="B910" s="104"/>
      <c r="C910" s="104"/>
      <c r="D910" s="104"/>
      <c r="E910" s="104"/>
      <c r="F910" s="104"/>
      <c r="G910" s="104"/>
      <c r="H910" s="104"/>
      <c r="I910" s="104"/>
      <c r="J910" s="132"/>
      <c r="K910" s="132"/>
      <c r="L910" s="132"/>
      <c r="M910" s="132"/>
      <c r="N910" s="132"/>
      <c r="O910" s="132"/>
      <c r="P910" s="132"/>
      <c r="Q910" s="133"/>
      <c r="R910" s="132"/>
      <c r="S910" s="134"/>
      <c r="T910" s="135"/>
      <c r="U910" s="136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/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  <c r="BG910" s="137"/>
      <c r="BH910" s="137"/>
      <c r="BI910" s="137"/>
      <c r="BJ910" s="137"/>
      <c r="BK910" s="137"/>
      <c r="BL910" s="137"/>
      <c r="BM910" s="137"/>
      <c r="BN910" s="137"/>
      <c r="BO910" s="137"/>
      <c r="BP910" s="137"/>
      <c r="BQ910" s="137"/>
      <c r="BR910" s="137"/>
      <c r="BS910" s="137"/>
      <c r="BT910" s="137"/>
      <c r="BU910" s="137"/>
      <c r="BV910" s="137"/>
      <c r="BW910" s="137"/>
      <c r="BX910" s="137"/>
      <c r="BY910" s="137"/>
      <c r="BZ910" s="137"/>
      <c r="CA910" s="138"/>
      <c r="CB910" s="138"/>
      <c r="CC910" s="138"/>
      <c r="CD910" s="138"/>
      <c r="CE910" s="138"/>
      <c r="CF910" s="138"/>
    </row>
    <row r="911" ht="12.0" customHeight="1">
      <c r="A911" s="104"/>
      <c r="B911" s="104"/>
      <c r="C911" s="104"/>
      <c r="D911" s="104"/>
      <c r="E911" s="104"/>
      <c r="F911" s="104"/>
      <c r="G911" s="104"/>
      <c r="H911" s="104"/>
      <c r="I911" s="104"/>
      <c r="J911" s="132"/>
      <c r="K911" s="132"/>
      <c r="L911" s="132"/>
      <c r="M911" s="132"/>
      <c r="N911" s="132"/>
      <c r="O911" s="132"/>
      <c r="P911" s="132"/>
      <c r="Q911" s="133"/>
      <c r="R911" s="132"/>
      <c r="S911" s="134"/>
      <c r="T911" s="135"/>
      <c r="U911" s="136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/>
      <c r="BD911" s="137"/>
      <c r="BE911" s="137"/>
      <c r="BF911" s="137"/>
      <c r="BG911" s="137"/>
      <c r="BH911" s="137"/>
      <c r="BI911" s="137"/>
      <c r="BJ911" s="137"/>
      <c r="BK911" s="137"/>
      <c r="BL911" s="137"/>
      <c r="BM911" s="137"/>
      <c r="BN911" s="137"/>
      <c r="BO911" s="137"/>
      <c r="BP911" s="137"/>
      <c r="BQ911" s="137"/>
      <c r="BR911" s="137"/>
      <c r="BS911" s="137"/>
      <c r="BT911" s="137"/>
      <c r="BU911" s="137"/>
      <c r="BV911" s="137"/>
      <c r="BW911" s="137"/>
      <c r="BX911" s="137"/>
      <c r="BY911" s="137"/>
      <c r="BZ911" s="137"/>
      <c r="CA911" s="138"/>
      <c r="CB911" s="138"/>
      <c r="CC911" s="138"/>
      <c r="CD911" s="138"/>
      <c r="CE911" s="138"/>
      <c r="CF911" s="138"/>
    </row>
    <row r="912" ht="12.0" customHeight="1">
      <c r="A912" s="104"/>
      <c r="B912" s="104"/>
      <c r="C912" s="104"/>
      <c r="D912" s="104"/>
      <c r="E912" s="104"/>
      <c r="F912" s="104"/>
      <c r="G912" s="104"/>
      <c r="H912" s="104"/>
      <c r="I912" s="104"/>
      <c r="J912" s="132"/>
      <c r="K912" s="132"/>
      <c r="L912" s="132"/>
      <c r="M912" s="132"/>
      <c r="N912" s="132"/>
      <c r="O912" s="132"/>
      <c r="P912" s="132"/>
      <c r="Q912" s="133"/>
      <c r="R912" s="132"/>
      <c r="S912" s="134"/>
      <c r="T912" s="135"/>
      <c r="U912" s="136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/>
      <c r="BD912" s="137"/>
      <c r="BE912" s="137"/>
      <c r="BF912" s="137"/>
      <c r="BG912" s="137"/>
      <c r="BH912" s="137"/>
      <c r="BI912" s="137"/>
      <c r="BJ912" s="137"/>
      <c r="BK912" s="137"/>
      <c r="BL912" s="137"/>
      <c r="BM912" s="137"/>
      <c r="BN912" s="137"/>
      <c r="BO912" s="137"/>
      <c r="BP912" s="137"/>
      <c r="BQ912" s="137"/>
      <c r="BR912" s="137"/>
      <c r="BS912" s="137"/>
      <c r="BT912" s="137"/>
      <c r="BU912" s="137"/>
      <c r="BV912" s="137"/>
      <c r="BW912" s="137"/>
      <c r="BX912" s="137"/>
      <c r="BY912" s="137"/>
      <c r="BZ912" s="137"/>
      <c r="CA912" s="138"/>
      <c r="CB912" s="138"/>
      <c r="CC912" s="138"/>
      <c r="CD912" s="138"/>
      <c r="CE912" s="138"/>
      <c r="CF912" s="138"/>
    </row>
    <row r="913" ht="12.0" customHeigh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32"/>
      <c r="K913" s="132"/>
      <c r="L913" s="132"/>
      <c r="M913" s="132"/>
      <c r="N913" s="132"/>
      <c r="O913" s="132"/>
      <c r="P913" s="132"/>
      <c r="Q913" s="133"/>
      <c r="R913" s="132"/>
      <c r="S913" s="134"/>
      <c r="T913" s="135"/>
      <c r="U913" s="136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/>
      <c r="BD913" s="137"/>
      <c r="BE913" s="137"/>
      <c r="BF913" s="137"/>
      <c r="BG913" s="137"/>
      <c r="BH913" s="137"/>
      <c r="BI913" s="137"/>
      <c r="BJ913" s="137"/>
      <c r="BK913" s="137"/>
      <c r="BL913" s="137"/>
      <c r="BM913" s="137"/>
      <c r="BN913" s="137"/>
      <c r="BO913" s="137"/>
      <c r="BP913" s="137"/>
      <c r="BQ913" s="137"/>
      <c r="BR913" s="137"/>
      <c r="BS913" s="137"/>
      <c r="BT913" s="137"/>
      <c r="BU913" s="137"/>
      <c r="BV913" s="137"/>
      <c r="BW913" s="137"/>
      <c r="BX913" s="137"/>
      <c r="BY913" s="137"/>
      <c r="BZ913" s="137"/>
      <c r="CA913" s="138"/>
      <c r="CB913" s="138"/>
      <c r="CC913" s="138"/>
      <c r="CD913" s="138"/>
      <c r="CE913" s="138"/>
      <c r="CF913" s="138"/>
    </row>
    <row r="914" ht="12.0" customHeight="1">
      <c r="A914" s="104"/>
      <c r="B914" s="104"/>
      <c r="C914" s="104"/>
      <c r="D914" s="104"/>
      <c r="E914" s="104"/>
      <c r="F914" s="104"/>
      <c r="G914" s="104"/>
      <c r="H914" s="104"/>
      <c r="I914" s="104"/>
      <c r="J914" s="132"/>
      <c r="K914" s="132"/>
      <c r="L914" s="132"/>
      <c r="M914" s="132"/>
      <c r="N914" s="132"/>
      <c r="O914" s="132"/>
      <c r="P914" s="132"/>
      <c r="Q914" s="133"/>
      <c r="R914" s="132"/>
      <c r="S914" s="134"/>
      <c r="T914" s="135"/>
      <c r="U914" s="136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/>
      <c r="AS914" s="137"/>
      <c r="AT914" s="137"/>
      <c r="AU914" s="137"/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  <c r="BG914" s="137"/>
      <c r="BH914" s="137"/>
      <c r="BI914" s="137"/>
      <c r="BJ914" s="137"/>
      <c r="BK914" s="137"/>
      <c r="BL914" s="137"/>
      <c r="BM914" s="137"/>
      <c r="BN914" s="137"/>
      <c r="BO914" s="137"/>
      <c r="BP914" s="137"/>
      <c r="BQ914" s="137"/>
      <c r="BR914" s="137"/>
      <c r="BS914" s="137"/>
      <c r="BT914" s="137"/>
      <c r="BU914" s="137"/>
      <c r="BV914" s="137"/>
      <c r="BW914" s="137"/>
      <c r="BX914" s="137"/>
      <c r="BY914" s="137"/>
      <c r="BZ914" s="137"/>
      <c r="CA914" s="138"/>
      <c r="CB914" s="138"/>
      <c r="CC914" s="138"/>
      <c r="CD914" s="138"/>
      <c r="CE914" s="138"/>
      <c r="CF914" s="138"/>
    </row>
    <row r="915" ht="12.0" customHeight="1">
      <c r="A915" s="104"/>
      <c r="B915" s="104"/>
      <c r="C915" s="104"/>
      <c r="D915" s="104"/>
      <c r="E915" s="104"/>
      <c r="F915" s="104"/>
      <c r="G915" s="104"/>
      <c r="H915" s="104"/>
      <c r="I915" s="104"/>
      <c r="J915" s="132"/>
      <c r="K915" s="132"/>
      <c r="L915" s="132"/>
      <c r="M915" s="132"/>
      <c r="N915" s="132"/>
      <c r="O915" s="132"/>
      <c r="P915" s="132"/>
      <c r="Q915" s="133"/>
      <c r="R915" s="132"/>
      <c r="S915" s="134"/>
      <c r="T915" s="135"/>
      <c r="U915" s="136"/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/>
      <c r="BB915" s="137"/>
      <c r="BC915" s="137"/>
      <c r="BD915" s="137"/>
      <c r="BE915" s="137"/>
      <c r="BF915" s="137"/>
      <c r="BG915" s="137"/>
      <c r="BH915" s="137"/>
      <c r="BI915" s="137"/>
      <c r="BJ915" s="137"/>
      <c r="BK915" s="137"/>
      <c r="BL915" s="137"/>
      <c r="BM915" s="137"/>
      <c r="BN915" s="137"/>
      <c r="BO915" s="137"/>
      <c r="BP915" s="137"/>
      <c r="BQ915" s="137"/>
      <c r="BR915" s="137"/>
      <c r="BS915" s="137"/>
      <c r="BT915" s="137"/>
      <c r="BU915" s="137"/>
      <c r="BV915" s="137"/>
      <c r="BW915" s="137"/>
      <c r="BX915" s="137"/>
      <c r="BY915" s="137"/>
      <c r="BZ915" s="137"/>
      <c r="CA915" s="138"/>
      <c r="CB915" s="138"/>
      <c r="CC915" s="138"/>
      <c r="CD915" s="138"/>
      <c r="CE915" s="138"/>
      <c r="CF915" s="138"/>
    </row>
    <row r="916" ht="12.0" customHeight="1">
      <c r="A916" s="104"/>
      <c r="B916" s="104"/>
      <c r="C916" s="104"/>
      <c r="D916" s="104"/>
      <c r="E916" s="104"/>
      <c r="F916" s="104"/>
      <c r="G916" s="104"/>
      <c r="H916" s="104"/>
      <c r="I916" s="104"/>
      <c r="J916" s="132"/>
      <c r="K916" s="132"/>
      <c r="L916" s="132"/>
      <c r="M916" s="132"/>
      <c r="N916" s="132"/>
      <c r="O916" s="132"/>
      <c r="P916" s="132"/>
      <c r="Q916" s="133"/>
      <c r="R916" s="132"/>
      <c r="S916" s="134"/>
      <c r="T916" s="135"/>
      <c r="U916" s="136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/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  <c r="BG916" s="137"/>
      <c r="BH916" s="137"/>
      <c r="BI916" s="137"/>
      <c r="BJ916" s="137"/>
      <c r="BK916" s="137"/>
      <c r="BL916" s="137"/>
      <c r="BM916" s="137"/>
      <c r="BN916" s="137"/>
      <c r="BO916" s="137"/>
      <c r="BP916" s="137"/>
      <c r="BQ916" s="137"/>
      <c r="BR916" s="137"/>
      <c r="BS916" s="137"/>
      <c r="BT916" s="137"/>
      <c r="BU916" s="137"/>
      <c r="BV916" s="137"/>
      <c r="BW916" s="137"/>
      <c r="BX916" s="137"/>
      <c r="BY916" s="137"/>
      <c r="BZ916" s="137"/>
      <c r="CA916" s="138"/>
      <c r="CB916" s="138"/>
      <c r="CC916" s="138"/>
      <c r="CD916" s="138"/>
      <c r="CE916" s="138"/>
      <c r="CF916" s="138"/>
    </row>
    <row r="917" ht="12.0" customHeight="1">
      <c r="A917" s="104"/>
      <c r="B917" s="104"/>
      <c r="C917" s="104"/>
      <c r="D917" s="104"/>
      <c r="E917" s="104"/>
      <c r="F917" s="104"/>
      <c r="G917" s="104"/>
      <c r="H917" s="104"/>
      <c r="I917" s="104"/>
      <c r="J917" s="132"/>
      <c r="K917" s="132"/>
      <c r="L917" s="132"/>
      <c r="M917" s="132"/>
      <c r="N917" s="132"/>
      <c r="O917" s="132"/>
      <c r="P917" s="132"/>
      <c r="Q917" s="133"/>
      <c r="R917" s="132"/>
      <c r="S917" s="134"/>
      <c r="T917" s="135"/>
      <c r="U917" s="136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  <c r="BG917" s="137"/>
      <c r="BH917" s="137"/>
      <c r="BI917" s="137"/>
      <c r="BJ917" s="137"/>
      <c r="BK917" s="137"/>
      <c r="BL917" s="137"/>
      <c r="BM917" s="137"/>
      <c r="BN917" s="137"/>
      <c r="BO917" s="137"/>
      <c r="BP917" s="137"/>
      <c r="BQ917" s="137"/>
      <c r="BR917" s="137"/>
      <c r="BS917" s="137"/>
      <c r="BT917" s="137"/>
      <c r="BU917" s="137"/>
      <c r="BV917" s="137"/>
      <c r="BW917" s="137"/>
      <c r="BX917" s="137"/>
      <c r="BY917" s="137"/>
      <c r="BZ917" s="137"/>
      <c r="CA917" s="138"/>
      <c r="CB917" s="138"/>
      <c r="CC917" s="138"/>
      <c r="CD917" s="138"/>
      <c r="CE917" s="138"/>
      <c r="CF917" s="138"/>
    </row>
    <row r="918" ht="12.0" customHeight="1">
      <c r="A918" s="104"/>
      <c r="B918" s="104"/>
      <c r="C918" s="104"/>
      <c r="D918" s="104"/>
      <c r="E918" s="104"/>
      <c r="F918" s="104"/>
      <c r="G918" s="104"/>
      <c r="H918" s="104"/>
      <c r="I918" s="104"/>
      <c r="J918" s="132"/>
      <c r="K918" s="132"/>
      <c r="L918" s="132"/>
      <c r="M918" s="132"/>
      <c r="N918" s="132"/>
      <c r="O918" s="132"/>
      <c r="P918" s="132"/>
      <c r="Q918" s="133"/>
      <c r="R918" s="132"/>
      <c r="S918" s="134"/>
      <c r="T918" s="135"/>
      <c r="U918" s="136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/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  <c r="BG918" s="137"/>
      <c r="BH918" s="137"/>
      <c r="BI918" s="137"/>
      <c r="BJ918" s="137"/>
      <c r="BK918" s="137"/>
      <c r="BL918" s="137"/>
      <c r="BM918" s="137"/>
      <c r="BN918" s="137"/>
      <c r="BO918" s="137"/>
      <c r="BP918" s="137"/>
      <c r="BQ918" s="137"/>
      <c r="BR918" s="137"/>
      <c r="BS918" s="137"/>
      <c r="BT918" s="137"/>
      <c r="BU918" s="137"/>
      <c r="BV918" s="137"/>
      <c r="BW918" s="137"/>
      <c r="BX918" s="137"/>
      <c r="BY918" s="137"/>
      <c r="BZ918" s="137"/>
      <c r="CA918" s="138"/>
      <c r="CB918" s="138"/>
      <c r="CC918" s="138"/>
      <c r="CD918" s="138"/>
      <c r="CE918" s="138"/>
      <c r="CF918" s="138"/>
    </row>
    <row r="919" ht="12.0" customHeight="1">
      <c r="A919" s="104"/>
      <c r="B919" s="104"/>
      <c r="C919" s="104"/>
      <c r="D919" s="104"/>
      <c r="E919" s="104"/>
      <c r="F919" s="104"/>
      <c r="G919" s="104"/>
      <c r="H919" s="104"/>
      <c r="I919" s="104"/>
      <c r="J919" s="132"/>
      <c r="K919" s="132"/>
      <c r="L919" s="132"/>
      <c r="M919" s="132"/>
      <c r="N919" s="132"/>
      <c r="O919" s="132"/>
      <c r="P919" s="132"/>
      <c r="Q919" s="133"/>
      <c r="R919" s="132"/>
      <c r="S919" s="134"/>
      <c r="T919" s="135"/>
      <c r="U919" s="136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/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  <c r="BG919" s="137"/>
      <c r="BH919" s="137"/>
      <c r="BI919" s="137"/>
      <c r="BJ919" s="137"/>
      <c r="BK919" s="137"/>
      <c r="BL919" s="137"/>
      <c r="BM919" s="137"/>
      <c r="BN919" s="137"/>
      <c r="BO919" s="137"/>
      <c r="BP919" s="137"/>
      <c r="BQ919" s="137"/>
      <c r="BR919" s="137"/>
      <c r="BS919" s="137"/>
      <c r="BT919" s="137"/>
      <c r="BU919" s="137"/>
      <c r="BV919" s="137"/>
      <c r="BW919" s="137"/>
      <c r="BX919" s="137"/>
      <c r="BY919" s="137"/>
      <c r="BZ919" s="137"/>
      <c r="CA919" s="138"/>
      <c r="CB919" s="138"/>
      <c r="CC919" s="138"/>
      <c r="CD919" s="138"/>
      <c r="CE919" s="138"/>
      <c r="CF919" s="138"/>
    </row>
    <row r="920" ht="12.0" customHeight="1">
      <c r="A920" s="104"/>
      <c r="B920" s="104"/>
      <c r="C920" s="104"/>
      <c r="D920" s="104"/>
      <c r="E920" s="104"/>
      <c r="F920" s="104"/>
      <c r="G920" s="104"/>
      <c r="H920" s="104"/>
      <c r="I920" s="104"/>
      <c r="J920" s="132"/>
      <c r="K920" s="132"/>
      <c r="L920" s="132"/>
      <c r="M920" s="132"/>
      <c r="N920" s="132"/>
      <c r="O920" s="132"/>
      <c r="P920" s="132"/>
      <c r="Q920" s="133"/>
      <c r="R920" s="132"/>
      <c r="S920" s="134"/>
      <c r="T920" s="135"/>
      <c r="U920" s="136"/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/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  <c r="BG920" s="137"/>
      <c r="BH920" s="137"/>
      <c r="BI920" s="137"/>
      <c r="BJ920" s="137"/>
      <c r="BK920" s="137"/>
      <c r="BL920" s="137"/>
      <c r="BM920" s="137"/>
      <c r="BN920" s="137"/>
      <c r="BO920" s="137"/>
      <c r="BP920" s="137"/>
      <c r="BQ920" s="137"/>
      <c r="BR920" s="137"/>
      <c r="BS920" s="137"/>
      <c r="BT920" s="137"/>
      <c r="BU920" s="137"/>
      <c r="BV920" s="137"/>
      <c r="BW920" s="137"/>
      <c r="BX920" s="137"/>
      <c r="BY920" s="137"/>
      <c r="BZ920" s="137"/>
      <c r="CA920" s="138"/>
      <c r="CB920" s="138"/>
      <c r="CC920" s="138"/>
      <c r="CD920" s="138"/>
      <c r="CE920" s="138"/>
      <c r="CF920" s="138"/>
    </row>
    <row r="921" ht="12.0" customHeight="1">
      <c r="A921" s="104"/>
      <c r="B921" s="104"/>
      <c r="C921" s="104"/>
      <c r="D921" s="104"/>
      <c r="E921" s="104"/>
      <c r="F921" s="104"/>
      <c r="G921" s="104"/>
      <c r="H921" s="104"/>
      <c r="I921" s="104"/>
      <c r="J921" s="132"/>
      <c r="K921" s="132"/>
      <c r="L921" s="132"/>
      <c r="M921" s="132"/>
      <c r="N921" s="132"/>
      <c r="O921" s="132"/>
      <c r="P921" s="132"/>
      <c r="Q921" s="133"/>
      <c r="R921" s="132"/>
      <c r="S921" s="134"/>
      <c r="T921" s="135"/>
      <c r="U921" s="136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/>
      <c r="BC921" s="137"/>
      <c r="BD921" s="137"/>
      <c r="BE921" s="137"/>
      <c r="BF921" s="137"/>
      <c r="BG921" s="137"/>
      <c r="BH921" s="137"/>
      <c r="BI921" s="137"/>
      <c r="BJ921" s="137"/>
      <c r="BK921" s="137"/>
      <c r="BL921" s="137"/>
      <c r="BM921" s="137"/>
      <c r="BN921" s="137"/>
      <c r="BO921" s="137"/>
      <c r="BP921" s="137"/>
      <c r="BQ921" s="137"/>
      <c r="BR921" s="137"/>
      <c r="BS921" s="137"/>
      <c r="BT921" s="137"/>
      <c r="BU921" s="137"/>
      <c r="BV921" s="137"/>
      <c r="BW921" s="137"/>
      <c r="BX921" s="137"/>
      <c r="BY921" s="137"/>
      <c r="BZ921" s="137"/>
      <c r="CA921" s="138"/>
      <c r="CB921" s="138"/>
      <c r="CC921" s="138"/>
      <c r="CD921" s="138"/>
      <c r="CE921" s="138"/>
      <c r="CF921" s="138"/>
    </row>
    <row r="922" ht="12.0" customHeight="1">
      <c r="A922" s="104"/>
      <c r="B922" s="104"/>
      <c r="C922" s="104"/>
      <c r="D922" s="104"/>
      <c r="E922" s="104"/>
      <c r="F922" s="104"/>
      <c r="G922" s="104"/>
      <c r="H922" s="104"/>
      <c r="I922" s="104"/>
      <c r="J922" s="132"/>
      <c r="K922" s="132"/>
      <c r="L922" s="132"/>
      <c r="M922" s="132"/>
      <c r="N922" s="132"/>
      <c r="O922" s="132"/>
      <c r="P922" s="132"/>
      <c r="Q922" s="133"/>
      <c r="R922" s="132"/>
      <c r="S922" s="134"/>
      <c r="T922" s="135"/>
      <c r="U922" s="136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/>
      <c r="BC922" s="137"/>
      <c r="BD922" s="137"/>
      <c r="BE922" s="137"/>
      <c r="BF922" s="137"/>
      <c r="BG922" s="137"/>
      <c r="BH922" s="137"/>
      <c r="BI922" s="137"/>
      <c r="BJ922" s="137"/>
      <c r="BK922" s="137"/>
      <c r="BL922" s="137"/>
      <c r="BM922" s="137"/>
      <c r="BN922" s="137"/>
      <c r="BO922" s="137"/>
      <c r="BP922" s="137"/>
      <c r="BQ922" s="137"/>
      <c r="BR922" s="137"/>
      <c r="BS922" s="137"/>
      <c r="BT922" s="137"/>
      <c r="BU922" s="137"/>
      <c r="BV922" s="137"/>
      <c r="BW922" s="137"/>
      <c r="BX922" s="137"/>
      <c r="BY922" s="137"/>
      <c r="BZ922" s="137"/>
      <c r="CA922" s="138"/>
      <c r="CB922" s="138"/>
      <c r="CC922" s="138"/>
      <c r="CD922" s="138"/>
      <c r="CE922" s="138"/>
      <c r="CF922" s="138"/>
    </row>
    <row r="923" ht="12.0" customHeight="1">
      <c r="A923" s="104"/>
      <c r="B923" s="104"/>
      <c r="C923" s="104"/>
      <c r="D923" s="104"/>
      <c r="E923" s="104"/>
      <c r="F923" s="104"/>
      <c r="G923" s="104"/>
      <c r="H923" s="104"/>
      <c r="I923" s="104"/>
      <c r="J923" s="132"/>
      <c r="K923" s="132"/>
      <c r="L923" s="132"/>
      <c r="M923" s="132"/>
      <c r="N923" s="132"/>
      <c r="O923" s="132"/>
      <c r="P923" s="132"/>
      <c r="Q923" s="133"/>
      <c r="R923" s="132"/>
      <c r="S923" s="134"/>
      <c r="T923" s="135"/>
      <c r="U923" s="136"/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  <c r="BG923" s="137"/>
      <c r="BH923" s="137"/>
      <c r="BI923" s="137"/>
      <c r="BJ923" s="137"/>
      <c r="BK923" s="137"/>
      <c r="BL923" s="137"/>
      <c r="BM923" s="137"/>
      <c r="BN923" s="137"/>
      <c r="BO923" s="137"/>
      <c r="BP923" s="137"/>
      <c r="BQ923" s="137"/>
      <c r="BR923" s="137"/>
      <c r="BS923" s="137"/>
      <c r="BT923" s="137"/>
      <c r="BU923" s="137"/>
      <c r="BV923" s="137"/>
      <c r="BW923" s="137"/>
      <c r="BX923" s="137"/>
      <c r="BY923" s="137"/>
      <c r="BZ923" s="137"/>
      <c r="CA923" s="138"/>
      <c r="CB923" s="138"/>
      <c r="CC923" s="138"/>
      <c r="CD923" s="138"/>
      <c r="CE923" s="138"/>
      <c r="CF923" s="138"/>
    </row>
    <row r="924" ht="12.0" customHeight="1">
      <c r="A924" s="104"/>
      <c r="B924" s="104"/>
      <c r="C924" s="104"/>
      <c r="D924" s="104"/>
      <c r="E924" s="104"/>
      <c r="F924" s="104"/>
      <c r="G924" s="104"/>
      <c r="H924" s="104"/>
      <c r="I924" s="104"/>
      <c r="J924" s="132"/>
      <c r="K924" s="132"/>
      <c r="L924" s="132"/>
      <c r="M924" s="132"/>
      <c r="N924" s="132"/>
      <c r="O924" s="132"/>
      <c r="P924" s="132"/>
      <c r="Q924" s="133"/>
      <c r="R924" s="132"/>
      <c r="S924" s="134"/>
      <c r="T924" s="135"/>
      <c r="U924" s="136"/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  <c r="BG924" s="137"/>
      <c r="BH924" s="137"/>
      <c r="BI924" s="137"/>
      <c r="BJ924" s="137"/>
      <c r="BK924" s="137"/>
      <c r="BL924" s="137"/>
      <c r="BM924" s="137"/>
      <c r="BN924" s="137"/>
      <c r="BO924" s="137"/>
      <c r="BP924" s="137"/>
      <c r="BQ924" s="137"/>
      <c r="BR924" s="137"/>
      <c r="BS924" s="137"/>
      <c r="BT924" s="137"/>
      <c r="BU924" s="137"/>
      <c r="BV924" s="137"/>
      <c r="BW924" s="137"/>
      <c r="BX924" s="137"/>
      <c r="BY924" s="137"/>
      <c r="BZ924" s="137"/>
      <c r="CA924" s="138"/>
      <c r="CB924" s="138"/>
      <c r="CC924" s="138"/>
      <c r="CD924" s="138"/>
      <c r="CE924" s="138"/>
      <c r="CF924" s="138"/>
    </row>
    <row r="925" ht="12.0" customHeight="1">
      <c r="A925" s="104"/>
      <c r="B925" s="104"/>
      <c r="C925" s="104"/>
      <c r="D925" s="104"/>
      <c r="E925" s="104"/>
      <c r="F925" s="104"/>
      <c r="G925" s="104"/>
      <c r="H925" s="104"/>
      <c r="I925" s="104"/>
      <c r="J925" s="132"/>
      <c r="K925" s="132"/>
      <c r="L925" s="132"/>
      <c r="M925" s="132"/>
      <c r="N925" s="132"/>
      <c r="O925" s="132"/>
      <c r="P925" s="132"/>
      <c r="Q925" s="133"/>
      <c r="R925" s="132"/>
      <c r="S925" s="134"/>
      <c r="T925" s="135"/>
      <c r="U925" s="136"/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  <c r="AF925" s="137"/>
      <c r="AG925" s="137"/>
      <c r="AH925" s="137"/>
      <c r="AI925" s="137"/>
      <c r="AJ925" s="137"/>
      <c r="AK925" s="137"/>
      <c r="AL925" s="137"/>
      <c r="AM925" s="137"/>
      <c r="AN925" s="137"/>
      <c r="AO925" s="137"/>
      <c r="AP925" s="137"/>
      <c r="AQ925" s="137"/>
      <c r="AR925" s="137"/>
      <c r="AS925" s="137"/>
      <c r="AT925" s="137"/>
      <c r="AU925" s="137"/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  <c r="BG925" s="137"/>
      <c r="BH925" s="137"/>
      <c r="BI925" s="137"/>
      <c r="BJ925" s="137"/>
      <c r="BK925" s="137"/>
      <c r="BL925" s="137"/>
      <c r="BM925" s="137"/>
      <c r="BN925" s="137"/>
      <c r="BO925" s="137"/>
      <c r="BP925" s="137"/>
      <c r="BQ925" s="137"/>
      <c r="BR925" s="137"/>
      <c r="BS925" s="137"/>
      <c r="BT925" s="137"/>
      <c r="BU925" s="137"/>
      <c r="BV925" s="137"/>
      <c r="BW925" s="137"/>
      <c r="BX925" s="137"/>
      <c r="BY925" s="137"/>
      <c r="BZ925" s="137"/>
      <c r="CA925" s="138"/>
      <c r="CB925" s="138"/>
      <c r="CC925" s="138"/>
      <c r="CD925" s="138"/>
      <c r="CE925" s="138"/>
      <c r="CF925" s="138"/>
    </row>
    <row r="926" ht="12.0" customHeigh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32"/>
      <c r="K926" s="132"/>
      <c r="L926" s="132"/>
      <c r="M926" s="132"/>
      <c r="N926" s="132"/>
      <c r="O926" s="132"/>
      <c r="P926" s="132"/>
      <c r="Q926" s="133"/>
      <c r="R926" s="132"/>
      <c r="S926" s="134"/>
      <c r="T926" s="135"/>
      <c r="U926" s="136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/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  <c r="BG926" s="137"/>
      <c r="BH926" s="137"/>
      <c r="BI926" s="137"/>
      <c r="BJ926" s="137"/>
      <c r="BK926" s="137"/>
      <c r="BL926" s="137"/>
      <c r="BM926" s="137"/>
      <c r="BN926" s="137"/>
      <c r="BO926" s="137"/>
      <c r="BP926" s="137"/>
      <c r="BQ926" s="137"/>
      <c r="BR926" s="137"/>
      <c r="BS926" s="137"/>
      <c r="BT926" s="137"/>
      <c r="BU926" s="137"/>
      <c r="BV926" s="137"/>
      <c r="BW926" s="137"/>
      <c r="BX926" s="137"/>
      <c r="BY926" s="137"/>
      <c r="BZ926" s="137"/>
      <c r="CA926" s="138"/>
      <c r="CB926" s="138"/>
      <c r="CC926" s="138"/>
      <c r="CD926" s="138"/>
      <c r="CE926" s="138"/>
      <c r="CF926" s="138"/>
    </row>
    <row r="927" ht="12.0" customHeight="1">
      <c r="A927" s="104"/>
      <c r="B927" s="104"/>
      <c r="C927" s="104"/>
      <c r="D927" s="104"/>
      <c r="E927" s="104"/>
      <c r="F927" s="104"/>
      <c r="G927" s="104"/>
      <c r="H927" s="104"/>
      <c r="I927" s="104"/>
      <c r="J927" s="132"/>
      <c r="K927" s="132"/>
      <c r="L927" s="132"/>
      <c r="M927" s="132"/>
      <c r="N927" s="132"/>
      <c r="O927" s="132"/>
      <c r="P927" s="132"/>
      <c r="Q927" s="133"/>
      <c r="R927" s="132"/>
      <c r="S927" s="134"/>
      <c r="T927" s="135"/>
      <c r="U927" s="136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/>
      <c r="BD927" s="137"/>
      <c r="BE927" s="137"/>
      <c r="BF927" s="137"/>
      <c r="BG927" s="137"/>
      <c r="BH927" s="137"/>
      <c r="BI927" s="137"/>
      <c r="BJ927" s="137"/>
      <c r="BK927" s="137"/>
      <c r="BL927" s="137"/>
      <c r="BM927" s="137"/>
      <c r="BN927" s="137"/>
      <c r="BO927" s="137"/>
      <c r="BP927" s="137"/>
      <c r="BQ927" s="137"/>
      <c r="BR927" s="137"/>
      <c r="BS927" s="137"/>
      <c r="BT927" s="137"/>
      <c r="BU927" s="137"/>
      <c r="BV927" s="137"/>
      <c r="BW927" s="137"/>
      <c r="BX927" s="137"/>
      <c r="BY927" s="137"/>
      <c r="BZ927" s="137"/>
      <c r="CA927" s="138"/>
      <c r="CB927" s="138"/>
      <c r="CC927" s="138"/>
      <c r="CD927" s="138"/>
      <c r="CE927" s="138"/>
      <c r="CF927" s="138"/>
    </row>
    <row r="928" ht="12.0" customHeight="1">
      <c r="A928" s="104"/>
      <c r="B928" s="104"/>
      <c r="C928" s="104"/>
      <c r="D928" s="104"/>
      <c r="E928" s="104"/>
      <c r="F928" s="104"/>
      <c r="G928" s="104"/>
      <c r="H928" s="104"/>
      <c r="I928" s="104"/>
      <c r="J928" s="132"/>
      <c r="K928" s="132"/>
      <c r="L928" s="132"/>
      <c r="M928" s="132"/>
      <c r="N928" s="132"/>
      <c r="O928" s="132"/>
      <c r="P928" s="132"/>
      <c r="Q928" s="133"/>
      <c r="R928" s="132"/>
      <c r="S928" s="134"/>
      <c r="T928" s="135"/>
      <c r="U928" s="136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/>
      <c r="BC928" s="137"/>
      <c r="BD928" s="137"/>
      <c r="BE928" s="137"/>
      <c r="BF928" s="137"/>
      <c r="BG928" s="137"/>
      <c r="BH928" s="137"/>
      <c r="BI928" s="137"/>
      <c r="BJ928" s="137"/>
      <c r="BK928" s="137"/>
      <c r="BL928" s="137"/>
      <c r="BM928" s="137"/>
      <c r="BN928" s="137"/>
      <c r="BO928" s="137"/>
      <c r="BP928" s="137"/>
      <c r="BQ928" s="137"/>
      <c r="BR928" s="137"/>
      <c r="BS928" s="137"/>
      <c r="BT928" s="137"/>
      <c r="BU928" s="137"/>
      <c r="BV928" s="137"/>
      <c r="BW928" s="137"/>
      <c r="BX928" s="137"/>
      <c r="BY928" s="137"/>
      <c r="BZ928" s="137"/>
      <c r="CA928" s="138"/>
      <c r="CB928" s="138"/>
      <c r="CC928" s="138"/>
      <c r="CD928" s="138"/>
      <c r="CE928" s="138"/>
      <c r="CF928" s="138"/>
    </row>
    <row r="929" ht="12.0" customHeight="1">
      <c r="A929" s="104"/>
      <c r="B929" s="104"/>
      <c r="C929" s="104"/>
      <c r="D929" s="104"/>
      <c r="E929" s="104"/>
      <c r="F929" s="104"/>
      <c r="G929" s="104"/>
      <c r="H929" s="104"/>
      <c r="I929" s="104"/>
      <c r="J929" s="132"/>
      <c r="K929" s="132"/>
      <c r="L929" s="132"/>
      <c r="M929" s="132"/>
      <c r="N929" s="132"/>
      <c r="O929" s="132"/>
      <c r="P929" s="132"/>
      <c r="Q929" s="133"/>
      <c r="R929" s="132"/>
      <c r="S929" s="134"/>
      <c r="T929" s="135"/>
      <c r="U929" s="136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/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  <c r="BG929" s="137"/>
      <c r="BH929" s="137"/>
      <c r="BI929" s="137"/>
      <c r="BJ929" s="137"/>
      <c r="BK929" s="137"/>
      <c r="BL929" s="137"/>
      <c r="BM929" s="137"/>
      <c r="BN929" s="137"/>
      <c r="BO929" s="137"/>
      <c r="BP929" s="137"/>
      <c r="BQ929" s="137"/>
      <c r="BR929" s="137"/>
      <c r="BS929" s="137"/>
      <c r="BT929" s="137"/>
      <c r="BU929" s="137"/>
      <c r="BV929" s="137"/>
      <c r="BW929" s="137"/>
      <c r="BX929" s="137"/>
      <c r="BY929" s="137"/>
      <c r="BZ929" s="137"/>
      <c r="CA929" s="138"/>
      <c r="CB929" s="138"/>
      <c r="CC929" s="138"/>
      <c r="CD929" s="138"/>
      <c r="CE929" s="138"/>
      <c r="CF929" s="138"/>
    </row>
    <row r="930" ht="12.0" customHeight="1">
      <c r="A930" s="104"/>
      <c r="B930" s="104"/>
      <c r="C930" s="104"/>
      <c r="D930" s="104"/>
      <c r="E930" s="104"/>
      <c r="F930" s="104"/>
      <c r="G930" s="104"/>
      <c r="H930" s="104"/>
      <c r="I930" s="104"/>
      <c r="J930" s="132"/>
      <c r="K930" s="132"/>
      <c r="L930" s="132"/>
      <c r="M930" s="132"/>
      <c r="N930" s="132"/>
      <c r="O930" s="132"/>
      <c r="P930" s="132"/>
      <c r="Q930" s="133"/>
      <c r="R930" s="132"/>
      <c r="S930" s="134"/>
      <c r="T930" s="135"/>
      <c r="U930" s="136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/>
      <c r="BB930" s="137"/>
      <c r="BC930" s="137"/>
      <c r="BD930" s="137"/>
      <c r="BE930" s="137"/>
      <c r="BF930" s="137"/>
      <c r="BG930" s="137"/>
      <c r="BH930" s="137"/>
      <c r="BI930" s="137"/>
      <c r="BJ930" s="137"/>
      <c r="BK930" s="137"/>
      <c r="BL930" s="137"/>
      <c r="BM930" s="137"/>
      <c r="BN930" s="137"/>
      <c r="BO930" s="137"/>
      <c r="BP930" s="137"/>
      <c r="BQ930" s="137"/>
      <c r="BR930" s="137"/>
      <c r="BS930" s="137"/>
      <c r="BT930" s="137"/>
      <c r="BU930" s="137"/>
      <c r="BV930" s="137"/>
      <c r="BW930" s="137"/>
      <c r="BX930" s="137"/>
      <c r="BY930" s="137"/>
      <c r="BZ930" s="137"/>
      <c r="CA930" s="138"/>
      <c r="CB930" s="138"/>
      <c r="CC930" s="138"/>
      <c r="CD930" s="138"/>
      <c r="CE930" s="138"/>
      <c r="CF930" s="138"/>
    </row>
    <row r="931" ht="12.0" customHeight="1">
      <c r="A931" s="104"/>
      <c r="B931" s="104"/>
      <c r="C931" s="104"/>
      <c r="D931" s="104"/>
      <c r="E931" s="104"/>
      <c r="F931" s="104"/>
      <c r="G931" s="104"/>
      <c r="H931" s="104"/>
      <c r="I931" s="104"/>
      <c r="J931" s="132"/>
      <c r="K931" s="132"/>
      <c r="L931" s="132"/>
      <c r="M931" s="132"/>
      <c r="N931" s="132"/>
      <c r="O931" s="132"/>
      <c r="P931" s="132"/>
      <c r="Q931" s="133"/>
      <c r="R931" s="132"/>
      <c r="S931" s="134"/>
      <c r="T931" s="135"/>
      <c r="U931" s="136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/>
      <c r="BB931" s="137"/>
      <c r="BC931" s="137"/>
      <c r="BD931" s="137"/>
      <c r="BE931" s="137"/>
      <c r="BF931" s="137"/>
      <c r="BG931" s="137"/>
      <c r="BH931" s="137"/>
      <c r="BI931" s="137"/>
      <c r="BJ931" s="137"/>
      <c r="BK931" s="137"/>
      <c r="BL931" s="137"/>
      <c r="BM931" s="137"/>
      <c r="BN931" s="137"/>
      <c r="BO931" s="137"/>
      <c r="BP931" s="137"/>
      <c r="BQ931" s="137"/>
      <c r="BR931" s="137"/>
      <c r="BS931" s="137"/>
      <c r="BT931" s="137"/>
      <c r="BU931" s="137"/>
      <c r="BV931" s="137"/>
      <c r="BW931" s="137"/>
      <c r="BX931" s="137"/>
      <c r="BY931" s="137"/>
      <c r="BZ931" s="137"/>
      <c r="CA931" s="138"/>
      <c r="CB931" s="138"/>
      <c r="CC931" s="138"/>
      <c r="CD931" s="138"/>
      <c r="CE931" s="138"/>
      <c r="CF931" s="138"/>
    </row>
    <row r="932" ht="12.0" customHeight="1">
      <c r="A932" s="104"/>
      <c r="B932" s="104"/>
      <c r="C932" s="104"/>
      <c r="D932" s="104"/>
      <c r="E932" s="104"/>
      <c r="F932" s="104"/>
      <c r="G932" s="104"/>
      <c r="H932" s="104"/>
      <c r="I932" s="104"/>
      <c r="J932" s="132"/>
      <c r="K932" s="132"/>
      <c r="L932" s="132"/>
      <c r="M932" s="132"/>
      <c r="N932" s="132"/>
      <c r="O932" s="132"/>
      <c r="P932" s="132"/>
      <c r="Q932" s="133"/>
      <c r="R932" s="132"/>
      <c r="S932" s="134"/>
      <c r="T932" s="135"/>
      <c r="U932" s="136"/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  <c r="AM932" s="137"/>
      <c r="AN932" s="137"/>
      <c r="AO932" s="137"/>
      <c r="AP932" s="137"/>
      <c r="AQ932" s="137"/>
      <c r="AR932" s="137"/>
      <c r="AS932" s="137"/>
      <c r="AT932" s="137"/>
      <c r="AU932" s="137"/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  <c r="BG932" s="137"/>
      <c r="BH932" s="137"/>
      <c r="BI932" s="137"/>
      <c r="BJ932" s="137"/>
      <c r="BK932" s="137"/>
      <c r="BL932" s="137"/>
      <c r="BM932" s="137"/>
      <c r="BN932" s="137"/>
      <c r="BO932" s="137"/>
      <c r="BP932" s="137"/>
      <c r="BQ932" s="137"/>
      <c r="BR932" s="137"/>
      <c r="BS932" s="137"/>
      <c r="BT932" s="137"/>
      <c r="BU932" s="137"/>
      <c r="BV932" s="137"/>
      <c r="BW932" s="137"/>
      <c r="BX932" s="137"/>
      <c r="BY932" s="137"/>
      <c r="BZ932" s="137"/>
      <c r="CA932" s="138"/>
      <c r="CB932" s="138"/>
      <c r="CC932" s="138"/>
      <c r="CD932" s="138"/>
      <c r="CE932" s="138"/>
      <c r="CF932" s="138"/>
    </row>
    <row r="933" ht="12.0" customHeight="1">
      <c r="A933" s="104"/>
      <c r="B933" s="104"/>
      <c r="C933" s="104"/>
      <c r="D933" s="104"/>
      <c r="E933" s="104"/>
      <c r="F933" s="104"/>
      <c r="G933" s="104"/>
      <c r="H933" s="104"/>
      <c r="I933" s="104"/>
      <c r="J933" s="132"/>
      <c r="K933" s="132"/>
      <c r="L933" s="132"/>
      <c r="M933" s="132"/>
      <c r="N933" s="132"/>
      <c r="O933" s="132"/>
      <c r="P933" s="132"/>
      <c r="Q933" s="133"/>
      <c r="R933" s="132"/>
      <c r="S933" s="134"/>
      <c r="T933" s="135"/>
      <c r="U933" s="136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/>
      <c r="BB933" s="137"/>
      <c r="BC933" s="137"/>
      <c r="BD933" s="137"/>
      <c r="BE933" s="137"/>
      <c r="BF933" s="137"/>
      <c r="BG933" s="137"/>
      <c r="BH933" s="137"/>
      <c r="BI933" s="137"/>
      <c r="BJ933" s="137"/>
      <c r="BK933" s="137"/>
      <c r="BL933" s="137"/>
      <c r="BM933" s="137"/>
      <c r="BN933" s="137"/>
      <c r="BO933" s="137"/>
      <c r="BP933" s="137"/>
      <c r="BQ933" s="137"/>
      <c r="BR933" s="137"/>
      <c r="BS933" s="137"/>
      <c r="BT933" s="137"/>
      <c r="BU933" s="137"/>
      <c r="BV933" s="137"/>
      <c r="BW933" s="137"/>
      <c r="BX933" s="137"/>
      <c r="BY933" s="137"/>
      <c r="BZ933" s="137"/>
      <c r="CA933" s="138"/>
      <c r="CB933" s="138"/>
      <c r="CC933" s="138"/>
      <c r="CD933" s="138"/>
      <c r="CE933" s="138"/>
      <c r="CF933" s="138"/>
    </row>
    <row r="934" ht="12.0" customHeight="1">
      <c r="A934" s="104"/>
      <c r="B934" s="104"/>
      <c r="C934" s="104"/>
      <c r="D934" s="104"/>
      <c r="E934" s="104"/>
      <c r="F934" s="104"/>
      <c r="G934" s="104"/>
      <c r="H934" s="104"/>
      <c r="I934" s="104"/>
      <c r="J934" s="132"/>
      <c r="K934" s="132"/>
      <c r="L934" s="132"/>
      <c r="M934" s="132"/>
      <c r="N934" s="132"/>
      <c r="O934" s="132"/>
      <c r="P934" s="132"/>
      <c r="Q934" s="133"/>
      <c r="R934" s="132"/>
      <c r="S934" s="134"/>
      <c r="T934" s="135"/>
      <c r="U934" s="136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/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  <c r="BG934" s="137"/>
      <c r="BH934" s="137"/>
      <c r="BI934" s="137"/>
      <c r="BJ934" s="137"/>
      <c r="BK934" s="137"/>
      <c r="BL934" s="137"/>
      <c r="BM934" s="137"/>
      <c r="BN934" s="137"/>
      <c r="BO934" s="137"/>
      <c r="BP934" s="137"/>
      <c r="BQ934" s="137"/>
      <c r="BR934" s="137"/>
      <c r="BS934" s="137"/>
      <c r="BT934" s="137"/>
      <c r="BU934" s="137"/>
      <c r="BV934" s="137"/>
      <c r="BW934" s="137"/>
      <c r="BX934" s="137"/>
      <c r="BY934" s="137"/>
      <c r="BZ934" s="137"/>
      <c r="CA934" s="138"/>
      <c r="CB934" s="138"/>
      <c r="CC934" s="138"/>
      <c r="CD934" s="138"/>
      <c r="CE934" s="138"/>
      <c r="CF934" s="138"/>
    </row>
    <row r="935" ht="12.0" customHeight="1">
      <c r="A935" s="104"/>
      <c r="B935" s="104"/>
      <c r="C935" s="104"/>
      <c r="D935" s="104"/>
      <c r="E935" s="104"/>
      <c r="F935" s="104"/>
      <c r="G935" s="104"/>
      <c r="H935" s="104"/>
      <c r="I935" s="104"/>
      <c r="J935" s="132"/>
      <c r="K935" s="132"/>
      <c r="L935" s="132"/>
      <c r="M935" s="132"/>
      <c r="N935" s="132"/>
      <c r="O935" s="132"/>
      <c r="P935" s="132"/>
      <c r="Q935" s="133"/>
      <c r="R935" s="132"/>
      <c r="S935" s="134"/>
      <c r="T935" s="135"/>
      <c r="U935" s="136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  <c r="BG935" s="137"/>
      <c r="BH935" s="137"/>
      <c r="BI935" s="137"/>
      <c r="BJ935" s="137"/>
      <c r="BK935" s="137"/>
      <c r="BL935" s="137"/>
      <c r="BM935" s="137"/>
      <c r="BN935" s="137"/>
      <c r="BO935" s="137"/>
      <c r="BP935" s="137"/>
      <c r="BQ935" s="137"/>
      <c r="BR935" s="137"/>
      <c r="BS935" s="137"/>
      <c r="BT935" s="137"/>
      <c r="BU935" s="137"/>
      <c r="BV935" s="137"/>
      <c r="BW935" s="137"/>
      <c r="BX935" s="137"/>
      <c r="BY935" s="137"/>
      <c r="BZ935" s="137"/>
      <c r="CA935" s="138"/>
      <c r="CB935" s="138"/>
      <c r="CC935" s="138"/>
      <c r="CD935" s="138"/>
      <c r="CE935" s="138"/>
      <c r="CF935" s="138"/>
    </row>
    <row r="936" ht="12.0" customHeight="1">
      <c r="A936" s="104"/>
      <c r="B936" s="104"/>
      <c r="C936" s="104"/>
      <c r="D936" s="104"/>
      <c r="E936" s="104"/>
      <c r="F936" s="104"/>
      <c r="G936" s="104"/>
      <c r="H936" s="104"/>
      <c r="I936" s="104"/>
      <c r="J936" s="132"/>
      <c r="K936" s="132"/>
      <c r="L936" s="132"/>
      <c r="M936" s="132"/>
      <c r="N936" s="132"/>
      <c r="O936" s="132"/>
      <c r="P936" s="132"/>
      <c r="Q936" s="133"/>
      <c r="R936" s="132"/>
      <c r="S936" s="134"/>
      <c r="T936" s="135"/>
      <c r="U936" s="136"/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/>
      <c r="AN936" s="137"/>
      <c r="AO936" s="137"/>
      <c r="AP936" s="137"/>
      <c r="AQ936" s="137"/>
      <c r="AR936" s="137"/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  <c r="BG936" s="137"/>
      <c r="BH936" s="137"/>
      <c r="BI936" s="137"/>
      <c r="BJ936" s="137"/>
      <c r="BK936" s="137"/>
      <c r="BL936" s="137"/>
      <c r="BM936" s="137"/>
      <c r="BN936" s="137"/>
      <c r="BO936" s="137"/>
      <c r="BP936" s="137"/>
      <c r="BQ936" s="137"/>
      <c r="BR936" s="137"/>
      <c r="BS936" s="137"/>
      <c r="BT936" s="137"/>
      <c r="BU936" s="137"/>
      <c r="BV936" s="137"/>
      <c r="BW936" s="137"/>
      <c r="BX936" s="137"/>
      <c r="BY936" s="137"/>
      <c r="BZ936" s="137"/>
      <c r="CA936" s="138"/>
      <c r="CB936" s="138"/>
      <c r="CC936" s="138"/>
      <c r="CD936" s="138"/>
      <c r="CE936" s="138"/>
      <c r="CF936" s="138"/>
    </row>
    <row r="937" ht="12.0" customHeight="1">
      <c r="A937" s="104"/>
      <c r="B937" s="104"/>
      <c r="C937" s="104"/>
      <c r="D937" s="104"/>
      <c r="E937" s="104"/>
      <c r="F937" s="104"/>
      <c r="G937" s="104"/>
      <c r="H937" s="104"/>
      <c r="I937" s="104"/>
      <c r="J937" s="132"/>
      <c r="K937" s="132"/>
      <c r="L937" s="132"/>
      <c r="M937" s="132"/>
      <c r="N937" s="132"/>
      <c r="O937" s="132"/>
      <c r="P937" s="132"/>
      <c r="Q937" s="133"/>
      <c r="R937" s="132"/>
      <c r="S937" s="134"/>
      <c r="T937" s="135"/>
      <c r="U937" s="136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  <c r="BJ937" s="137"/>
      <c r="BK937" s="137"/>
      <c r="BL937" s="137"/>
      <c r="BM937" s="137"/>
      <c r="BN937" s="137"/>
      <c r="BO937" s="137"/>
      <c r="BP937" s="137"/>
      <c r="BQ937" s="137"/>
      <c r="BR937" s="137"/>
      <c r="BS937" s="137"/>
      <c r="BT937" s="137"/>
      <c r="BU937" s="137"/>
      <c r="BV937" s="137"/>
      <c r="BW937" s="137"/>
      <c r="BX937" s="137"/>
      <c r="BY937" s="137"/>
      <c r="BZ937" s="137"/>
      <c r="CA937" s="138"/>
      <c r="CB937" s="138"/>
      <c r="CC937" s="138"/>
      <c r="CD937" s="138"/>
      <c r="CE937" s="138"/>
      <c r="CF937" s="138"/>
    </row>
    <row r="938" ht="12.0" customHeight="1">
      <c r="A938" s="104"/>
      <c r="B938" s="104"/>
      <c r="C938" s="104"/>
      <c r="D938" s="104"/>
      <c r="E938" s="104"/>
      <c r="F938" s="104"/>
      <c r="G938" s="104"/>
      <c r="H938" s="104"/>
      <c r="I938" s="104"/>
      <c r="J938" s="132"/>
      <c r="K938" s="132"/>
      <c r="L938" s="132"/>
      <c r="M938" s="132"/>
      <c r="N938" s="132"/>
      <c r="O938" s="132"/>
      <c r="P938" s="132"/>
      <c r="Q938" s="133"/>
      <c r="R938" s="132"/>
      <c r="S938" s="134"/>
      <c r="T938" s="135"/>
      <c r="U938" s="136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/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  <c r="BG938" s="137"/>
      <c r="BH938" s="137"/>
      <c r="BI938" s="137"/>
      <c r="BJ938" s="137"/>
      <c r="BK938" s="137"/>
      <c r="BL938" s="137"/>
      <c r="BM938" s="137"/>
      <c r="BN938" s="137"/>
      <c r="BO938" s="137"/>
      <c r="BP938" s="137"/>
      <c r="BQ938" s="137"/>
      <c r="BR938" s="137"/>
      <c r="BS938" s="137"/>
      <c r="BT938" s="137"/>
      <c r="BU938" s="137"/>
      <c r="BV938" s="137"/>
      <c r="BW938" s="137"/>
      <c r="BX938" s="137"/>
      <c r="BY938" s="137"/>
      <c r="BZ938" s="137"/>
      <c r="CA938" s="138"/>
      <c r="CB938" s="138"/>
      <c r="CC938" s="138"/>
      <c r="CD938" s="138"/>
      <c r="CE938" s="138"/>
      <c r="CF938" s="138"/>
    </row>
    <row r="939" ht="12.0" customHeigh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32"/>
      <c r="K939" s="132"/>
      <c r="L939" s="132"/>
      <c r="M939" s="132"/>
      <c r="N939" s="132"/>
      <c r="O939" s="132"/>
      <c r="P939" s="132"/>
      <c r="Q939" s="133"/>
      <c r="R939" s="132"/>
      <c r="S939" s="134"/>
      <c r="T939" s="135"/>
      <c r="U939" s="136"/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  <c r="BG939" s="137"/>
      <c r="BH939" s="137"/>
      <c r="BI939" s="137"/>
      <c r="BJ939" s="137"/>
      <c r="BK939" s="137"/>
      <c r="BL939" s="137"/>
      <c r="BM939" s="137"/>
      <c r="BN939" s="137"/>
      <c r="BO939" s="137"/>
      <c r="BP939" s="137"/>
      <c r="BQ939" s="137"/>
      <c r="BR939" s="137"/>
      <c r="BS939" s="137"/>
      <c r="BT939" s="137"/>
      <c r="BU939" s="137"/>
      <c r="BV939" s="137"/>
      <c r="BW939" s="137"/>
      <c r="BX939" s="137"/>
      <c r="BY939" s="137"/>
      <c r="BZ939" s="137"/>
      <c r="CA939" s="138"/>
      <c r="CB939" s="138"/>
      <c r="CC939" s="138"/>
      <c r="CD939" s="138"/>
      <c r="CE939" s="138"/>
      <c r="CF939" s="138"/>
    </row>
    <row r="940" ht="12.0" customHeight="1">
      <c r="A940" s="104"/>
      <c r="B940" s="104"/>
      <c r="C940" s="104"/>
      <c r="D940" s="104"/>
      <c r="E940" s="104"/>
      <c r="F940" s="104"/>
      <c r="G940" s="104"/>
      <c r="H940" s="104"/>
      <c r="I940" s="104"/>
      <c r="J940" s="132"/>
      <c r="K940" s="132"/>
      <c r="L940" s="132"/>
      <c r="M940" s="132"/>
      <c r="N940" s="132"/>
      <c r="O940" s="132"/>
      <c r="P940" s="132"/>
      <c r="Q940" s="133"/>
      <c r="R940" s="132"/>
      <c r="S940" s="134"/>
      <c r="T940" s="135"/>
      <c r="U940" s="136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  <c r="BG940" s="137"/>
      <c r="BH940" s="137"/>
      <c r="BI940" s="137"/>
      <c r="BJ940" s="137"/>
      <c r="BK940" s="137"/>
      <c r="BL940" s="137"/>
      <c r="BM940" s="137"/>
      <c r="BN940" s="137"/>
      <c r="BO940" s="137"/>
      <c r="BP940" s="137"/>
      <c r="BQ940" s="137"/>
      <c r="BR940" s="137"/>
      <c r="BS940" s="137"/>
      <c r="BT940" s="137"/>
      <c r="BU940" s="137"/>
      <c r="BV940" s="137"/>
      <c r="BW940" s="137"/>
      <c r="BX940" s="137"/>
      <c r="BY940" s="137"/>
      <c r="BZ940" s="137"/>
      <c r="CA940" s="138"/>
      <c r="CB940" s="138"/>
      <c r="CC940" s="138"/>
      <c r="CD940" s="138"/>
      <c r="CE940" s="138"/>
      <c r="CF940" s="138"/>
    </row>
    <row r="941" ht="12.0" customHeight="1">
      <c r="A941" s="104"/>
      <c r="B941" s="104"/>
      <c r="C941" s="104"/>
      <c r="D941" s="104"/>
      <c r="E941" s="104"/>
      <c r="F941" s="104"/>
      <c r="G941" s="104"/>
      <c r="H941" s="104"/>
      <c r="I941" s="104"/>
      <c r="J941" s="132"/>
      <c r="K941" s="132"/>
      <c r="L941" s="132"/>
      <c r="M941" s="132"/>
      <c r="N941" s="132"/>
      <c r="O941" s="132"/>
      <c r="P941" s="132"/>
      <c r="Q941" s="133"/>
      <c r="R941" s="132"/>
      <c r="S941" s="134"/>
      <c r="T941" s="135"/>
      <c r="U941" s="136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/>
      <c r="AN941" s="137"/>
      <c r="AO941" s="137"/>
      <c r="AP941" s="137"/>
      <c r="AQ941" s="137"/>
      <c r="AR941" s="137"/>
      <c r="AS941" s="137"/>
      <c r="AT941" s="137"/>
      <c r="AU941" s="137"/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  <c r="BG941" s="137"/>
      <c r="BH941" s="137"/>
      <c r="BI941" s="137"/>
      <c r="BJ941" s="137"/>
      <c r="BK941" s="137"/>
      <c r="BL941" s="137"/>
      <c r="BM941" s="137"/>
      <c r="BN941" s="137"/>
      <c r="BO941" s="137"/>
      <c r="BP941" s="137"/>
      <c r="BQ941" s="137"/>
      <c r="BR941" s="137"/>
      <c r="BS941" s="137"/>
      <c r="BT941" s="137"/>
      <c r="BU941" s="137"/>
      <c r="BV941" s="137"/>
      <c r="BW941" s="137"/>
      <c r="BX941" s="137"/>
      <c r="BY941" s="137"/>
      <c r="BZ941" s="137"/>
      <c r="CA941" s="138"/>
      <c r="CB941" s="138"/>
      <c r="CC941" s="138"/>
      <c r="CD941" s="138"/>
      <c r="CE941" s="138"/>
      <c r="CF941" s="138"/>
    </row>
    <row r="942" ht="12.0" customHeight="1">
      <c r="A942" s="104"/>
      <c r="B942" s="104"/>
      <c r="C942" s="104"/>
      <c r="D942" s="104"/>
      <c r="E942" s="104"/>
      <c r="F942" s="104"/>
      <c r="G942" s="104"/>
      <c r="H942" s="104"/>
      <c r="I942" s="104"/>
      <c r="J942" s="132"/>
      <c r="K942" s="132"/>
      <c r="L942" s="132"/>
      <c r="M942" s="132"/>
      <c r="N942" s="132"/>
      <c r="O942" s="132"/>
      <c r="P942" s="132"/>
      <c r="Q942" s="133"/>
      <c r="R942" s="132"/>
      <c r="S942" s="134"/>
      <c r="T942" s="135"/>
      <c r="U942" s="136"/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/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/>
      <c r="AY942" s="137"/>
      <c r="AZ942" s="137"/>
      <c r="BA942" s="137"/>
      <c r="BB942" s="137"/>
      <c r="BC942" s="137"/>
      <c r="BD942" s="137"/>
      <c r="BE942" s="137"/>
      <c r="BF942" s="137"/>
      <c r="BG942" s="137"/>
      <c r="BH942" s="137"/>
      <c r="BI942" s="137"/>
      <c r="BJ942" s="137"/>
      <c r="BK942" s="137"/>
      <c r="BL942" s="137"/>
      <c r="BM942" s="137"/>
      <c r="BN942" s="137"/>
      <c r="BO942" s="137"/>
      <c r="BP942" s="137"/>
      <c r="BQ942" s="137"/>
      <c r="BR942" s="137"/>
      <c r="BS942" s="137"/>
      <c r="BT942" s="137"/>
      <c r="BU942" s="137"/>
      <c r="BV942" s="137"/>
      <c r="BW942" s="137"/>
      <c r="BX942" s="137"/>
      <c r="BY942" s="137"/>
      <c r="BZ942" s="137"/>
      <c r="CA942" s="138"/>
      <c r="CB942" s="138"/>
      <c r="CC942" s="138"/>
      <c r="CD942" s="138"/>
      <c r="CE942" s="138"/>
      <c r="CF942" s="138"/>
    </row>
    <row r="943" ht="12.0" customHeight="1">
      <c r="A943" s="104"/>
      <c r="B943" s="104"/>
      <c r="C943" s="104"/>
      <c r="D943" s="104"/>
      <c r="E943" s="104"/>
      <c r="F943" s="104"/>
      <c r="G943" s="104"/>
      <c r="H943" s="104"/>
      <c r="I943" s="104"/>
      <c r="J943" s="132"/>
      <c r="K943" s="132"/>
      <c r="L943" s="132"/>
      <c r="M943" s="132"/>
      <c r="N943" s="132"/>
      <c r="O943" s="132"/>
      <c r="P943" s="132"/>
      <c r="Q943" s="133"/>
      <c r="R943" s="132"/>
      <c r="S943" s="134"/>
      <c r="T943" s="135"/>
      <c r="U943" s="136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  <c r="BG943" s="137"/>
      <c r="BH943" s="137"/>
      <c r="BI943" s="137"/>
      <c r="BJ943" s="137"/>
      <c r="BK943" s="137"/>
      <c r="BL943" s="137"/>
      <c r="BM943" s="137"/>
      <c r="BN943" s="137"/>
      <c r="BO943" s="137"/>
      <c r="BP943" s="137"/>
      <c r="BQ943" s="137"/>
      <c r="BR943" s="137"/>
      <c r="BS943" s="137"/>
      <c r="BT943" s="137"/>
      <c r="BU943" s="137"/>
      <c r="BV943" s="137"/>
      <c r="BW943" s="137"/>
      <c r="BX943" s="137"/>
      <c r="BY943" s="137"/>
      <c r="BZ943" s="137"/>
      <c r="CA943" s="138"/>
      <c r="CB943" s="138"/>
      <c r="CC943" s="138"/>
      <c r="CD943" s="138"/>
      <c r="CE943" s="138"/>
      <c r="CF943" s="138"/>
    </row>
    <row r="944" ht="12.0" customHeight="1">
      <c r="A944" s="104"/>
      <c r="B944" s="104"/>
      <c r="C944" s="104"/>
      <c r="D944" s="104"/>
      <c r="E944" s="104"/>
      <c r="F944" s="104"/>
      <c r="G944" s="104"/>
      <c r="H944" s="104"/>
      <c r="I944" s="104"/>
      <c r="J944" s="132"/>
      <c r="K944" s="132"/>
      <c r="L944" s="132"/>
      <c r="M944" s="132"/>
      <c r="N944" s="132"/>
      <c r="O944" s="132"/>
      <c r="P944" s="132"/>
      <c r="Q944" s="133"/>
      <c r="R944" s="132"/>
      <c r="S944" s="134"/>
      <c r="T944" s="135"/>
      <c r="U944" s="136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  <c r="BG944" s="137"/>
      <c r="BH944" s="137"/>
      <c r="BI944" s="137"/>
      <c r="BJ944" s="137"/>
      <c r="BK944" s="137"/>
      <c r="BL944" s="137"/>
      <c r="BM944" s="137"/>
      <c r="BN944" s="137"/>
      <c r="BO944" s="137"/>
      <c r="BP944" s="137"/>
      <c r="BQ944" s="137"/>
      <c r="BR944" s="137"/>
      <c r="BS944" s="137"/>
      <c r="BT944" s="137"/>
      <c r="BU944" s="137"/>
      <c r="BV944" s="137"/>
      <c r="BW944" s="137"/>
      <c r="BX944" s="137"/>
      <c r="BY944" s="137"/>
      <c r="BZ944" s="137"/>
      <c r="CA944" s="138"/>
      <c r="CB944" s="138"/>
      <c r="CC944" s="138"/>
      <c r="CD944" s="138"/>
      <c r="CE944" s="138"/>
      <c r="CF944" s="138"/>
    </row>
    <row r="945" ht="12.0" customHeight="1">
      <c r="A945" s="104"/>
      <c r="B945" s="104"/>
      <c r="C945" s="104"/>
      <c r="D945" s="104"/>
      <c r="E945" s="104"/>
      <c r="F945" s="104"/>
      <c r="G945" s="104"/>
      <c r="H945" s="104"/>
      <c r="I945" s="104"/>
      <c r="J945" s="132"/>
      <c r="K945" s="132"/>
      <c r="L945" s="132"/>
      <c r="M945" s="132"/>
      <c r="N945" s="132"/>
      <c r="O945" s="132"/>
      <c r="P945" s="132"/>
      <c r="Q945" s="133"/>
      <c r="R945" s="132"/>
      <c r="S945" s="134"/>
      <c r="T945" s="135"/>
      <c r="U945" s="136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/>
      <c r="BB945" s="137"/>
      <c r="BC945" s="137"/>
      <c r="BD945" s="137"/>
      <c r="BE945" s="137"/>
      <c r="BF945" s="137"/>
      <c r="BG945" s="137"/>
      <c r="BH945" s="137"/>
      <c r="BI945" s="137"/>
      <c r="BJ945" s="137"/>
      <c r="BK945" s="137"/>
      <c r="BL945" s="137"/>
      <c r="BM945" s="137"/>
      <c r="BN945" s="137"/>
      <c r="BO945" s="137"/>
      <c r="BP945" s="137"/>
      <c r="BQ945" s="137"/>
      <c r="BR945" s="137"/>
      <c r="BS945" s="137"/>
      <c r="BT945" s="137"/>
      <c r="BU945" s="137"/>
      <c r="BV945" s="137"/>
      <c r="BW945" s="137"/>
      <c r="BX945" s="137"/>
      <c r="BY945" s="137"/>
      <c r="BZ945" s="137"/>
      <c r="CA945" s="138"/>
      <c r="CB945" s="138"/>
      <c r="CC945" s="138"/>
      <c r="CD945" s="138"/>
      <c r="CE945" s="138"/>
      <c r="CF945" s="138"/>
    </row>
    <row r="946" ht="12.0" customHeight="1">
      <c r="A946" s="104"/>
      <c r="B946" s="104"/>
      <c r="C946" s="104"/>
      <c r="D946" s="104"/>
      <c r="E946" s="104"/>
      <c r="F946" s="104"/>
      <c r="G946" s="104"/>
      <c r="H946" s="104"/>
      <c r="I946" s="104"/>
      <c r="J946" s="132"/>
      <c r="K946" s="132"/>
      <c r="L946" s="132"/>
      <c r="M946" s="132"/>
      <c r="N946" s="132"/>
      <c r="O946" s="132"/>
      <c r="P946" s="132"/>
      <c r="Q946" s="133"/>
      <c r="R946" s="132"/>
      <c r="S946" s="134"/>
      <c r="T946" s="135"/>
      <c r="U946" s="136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  <c r="BG946" s="137"/>
      <c r="BH946" s="137"/>
      <c r="BI946" s="137"/>
      <c r="BJ946" s="137"/>
      <c r="BK946" s="137"/>
      <c r="BL946" s="137"/>
      <c r="BM946" s="137"/>
      <c r="BN946" s="137"/>
      <c r="BO946" s="137"/>
      <c r="BP946" s="137"/>
      <c r="BQ946" s="137"/>
      <c r="BR946" s="137"/>
      <c r="BS946" s="137"/>
      <c r="BT946" s="137"/>
      <c r="BU946" s="137"/>
      <c r="BV946" s="137"/>
      <c r="BW946" s="137"/>
      <c r="BX946" s="137"/>
      <c r="BY946" s="137"/>
      <c r="BZ946" s="137"/>
      <c r="CA946" s="138"/>
      <c r="CB946" s="138"/>
      <c r="CC946" s="138"/>
      <c r="CD946" s="138"/>
      <c r="CE946" s="138"/>
      <c r="CF946" s="138"/>
    </row>
    <row r="947" ht="12.0" customHeight="1">
      <c r="A947" s="104"/>
      <c r="B947" s="104"/>
      <c r="C947" s="104"/>
      <c r="D947" s="104"/>
      <c r="E947" s="104"/>
      <c r="F947" s="104"/>
      <c r="G947" s="104"/>
      <c r="H947" s="104"/>
      <c r="I947" s="104"/>
      <c r="J947" s="132"/>
      <c r="K947" s="132"/>
      <c r="L947" s="132"/>
      <c r="M947" s="132"/>
      <c r="N947" s="132"/>
      <c r="O947" s="132"/>
      <c r="P947" s="132"/>
      <c r="Q947" s="133"/>
      <c r="R947" s="132"/>
      <c r="S947" s="134"/>
      <c r="T947" s="135"/>
      <c r="U947" s="136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/>
      <c r="BC947" s="137"/>
      <c r="BD947" s="137"/>
      <c r="BE947" s="137"/>
      <c r="BF947" s="137"/>
      <c r="BG947" s="137"/>
      <c r="BH947" s="137"/>
      <c r="BI947" s="137"/>
      <c r="BJ947" s="137"/>
      <c r="BK947" s="137"/>
      <c r="BL947" s="137"/>
      <c r="BM947" s="137"/>
      <c r="BN947" s="137"/>
      <c r="BO947" s="137"/>
      <c r="BP947" s="137"/>
      <c r="BQ947" s="137"/>
      <c r="BR947" s="137"/>
      <c r="BS947" s="137"/>
      <c r="BT947" s="137"/>
      <c r="BU947" s="137"/>
      <c r="BV947" s="137"/>
      <c r="BW947" s="137"/>
      <c r="BX947" s="137"/>
      <c r="BY947" s="137"/>
      <c r="BZ947" s="137"/>
      <c r="CA947" s="138"/>
      <c r="CB947" s="138"/>
      <c r="CC947" s="138"/>
      <c r="CD947" s="138"/>
      <c r="CE947" s="138"/>
      <c r="CF947" s="138"/>
    </row>
    <row r="948" ht="12.0" customHeight="1">
      <c r="A948" s="104"/>
      <c r="B948" s="104"/>
      <c r="C948" s="104"/>
      <c r="D948" s="104"/>
      <c r="E948" s="104"/>
      <c r="F948" s="104"/>
      <c r="G948" s="104"/>
      <c r="H948" s="104"/>
      <c r="I948" s="104"/>
      <c r="J948" s="132"/>
      <c r="K948" s="132"/>
      <c r="L948" s="132"/>
      <c r="M948" s="132"/>
      <c r="N948" s="132"/>
      <c r="O948" s="132"/>
      <c r="P948" s="132"/>
      <c r="Q948" s="133"/>
      <c r="R948" s="132"/>
      <c r="S948" s="134"/>
      <c r="T948" s="135"/>
      <c r="U948" s="136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/>
      <c r="BB948" s="137"/>
      <c r="BC948" s="137"/>
      <c r="BD948" s="137"/>
      <c r="BE948" s="137"/>
      <c r="BF948" s="137"/>
      <c r="BG948" s="137"/>
      <c r="BH948" s="137"/>
      <c r="BI948" s="137"/>
      <c r="BJ948" s="137"/>
      <c r="BK948" s="137"/>
      <c r="BL948" s="137"/>
      <c r="BM948" s="137"/>
      <c r="BN948" s="137"/>
      <c r="BO948" s="137"/>
      <c r="BP948" s="137"/>
      <c r="BQ948" s="137"/>
      <c r="BR948" s="137"/>
      <c r="BS948" s="137"/>
      <c r="BT948" s="137"/>
      <c r="BU948" s="137"/>
      <c r="BV948" s="137"/>
      <c r="BW948" s="137"/>
      <c r="BX948" s="137"/>
      <c r="BY948" s="137"/>
      <c r="BZ948" s="137"/>
      <c r="CA948" s="138"/>
      <c r="CB948" s="138"/>
      <c r="CC948" s="138"/>
      <c r="CD948" s="138"/>
      <c r="CE948" s="138"/>
      <c r="CF948" s="138"/>
    </row>
    <row r="949" ht="12.0" customHeight="1">
      <c r="A949" s="104"/>
      <c r="B949" s="104"/>
      <c r="C949" s="104"/>
      <c r="D949" s="104"/>
      <c r="E949" s="104"/>
      <c r="F949" s="104"/>
      <c r="G949" s="104"/>
      <c r="H949" s="104"/>
      <c r="I949" s="104"/>
      <c r="J949" s="132"/>
      <c r="K949" s="132"/>
      <c r="L949" s="132"/>
      <c r="M949" s="132"/>
      <c r="N949" s="132"/>
      <c r="O949" s="132"/>
      <c r="P949" s="132"/>
      <c r="Q949" s="133"/>
      <c r="R949" s="132"/>
      <c r="S949" s="134"/>
      <c r="T949" s="135"/>
      <c r="U949" s="136"/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  <c r="BG949" s="137"/>
      <c r="BH949" s="137"/>
      <c r="BI949" s="137"/>
      <c r="BJ949" s="137"/>
      <c r="BK949" s="137"/>
      <c r="BL949" s="137"/>
      <c r="BM949" s="137"/>
      <c r="BN949" s="137"/>
      <c r="BO949" s="137"/>
      <c r="BP949" s="137"/>
      <c r="BQ949" s="137"/>
      <c r="BR949" s="137"/>
      <c r="BS949" s="137"/>
      <c r="BT949" s="137"/>
      <c r="BU949" s="137"/>
      <c r="BV949" s="137"/>
      <c r="BW949" s="137"/>
      <c r="BX949" s="137"/>
      <c r="BY949" s="137"/>
      <c r="BZ949" s="137"/>
      <c r="CA949" s="138"/>
      <c r="CB949" s="138"/>
      <c r="CC949" s="138"/>
      <c r="CD949" s="138"/>
      <c r="CE949" s="138"/>
      <c r="CF949" s="138"/>
    </row>
    <row r="950" ht="12.0" customHeight="1">
      <c r="A950" s="104"/>
      <c r="B950" s="104"/>
      <c r="C950" s="104"/>
      <c r="D950" s="104"/>
      <c r="E950" s="104"/>
      <c r="F950" s="104"/>
      <c r="G950" s="104"/>
      <c r="H950" s="104"/>
      <c r="I950" s="104"/>
      <c r="J950" s="132"/>
      <c r="K950" s="132"/>
      <c r="L950" s="132"/>
      <c r="M950" s="132"/>
      <c r="N950" s="132"/>
      <c r="O950" s="132"/>
      <c r="P950" s="132"/>
      <c r="Q950" s="133"/>
      <c r="R950" s="132"/>
      <c r="S950" s="134"/>
      <c r="T950" s="135"/>
      <c r="U950" s="136"/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  <c r="AM950" s="137"/>
      <c r="AN950" s="137"/>
      <c r="AO950" s="137"/>
      <c r="AP950" s="137"/>
      <c r="AQ950" s="137"/>
      <c r="AR950" s="137"/>
      <c r="AS950" s="137"/>
      <c r="AT950" s="137"/>
      <c r="AU950" s="137"/>
      <c r="AV950" s="137"/>
      <c r="AW950" s="137"/>
      <c r="AX950" s="137"/>
      <c r="AY950" s="137"/>
      <c r="AZ950" s="137"/>
      <c r="BA950" s="137"/>
      <c r="BB950" s="137"/>
      <c r="BC950" s="137"/>
      <c r="BD950" s="137"/>
      <c r="BE950" s="137"/>
      <c r="BF950" s="137"/>
      <c r="BG950" s="137"/>
      <c r="BH950" s="137"/>
      <c r="BI950" s="137"/>
      <c r="BJ950" s="137"/>
      <c r="BK950" s="137"/>
      <c r="BL950" s="137"/>
      <c r="BM950" s="137"/>
      <c r="BN950" s="137"/>
      <c r="BO950" s="137"/>
      <c r="BP950" s="137"/>
      <c r="BQ950" s="137"/>
      <c r="BR950" s="137"/>
      <c r="BS950" s="137"/>
      <c r="BT950" s="137"/>
      <c r="BU950" s="137"/>
      <c r="BV950" s="137"/>
      <c r="BW950" s="137"/>
      <c r="BX950" s="137"/>
      <c r="BY950" s="137"/>
      <c r="BZ950" s="137"/>
      <c r="CA950" s="138"/>
      <c r="CB950" s="138"/>
      <c r="CC950" s="138"/>
      <c r="CD950" s="138"/>
      <c r="CE950" s="138"/>
      <c r="CF950" s="138"/>
    </row>
    <row r="951" ht="12.0" customHeight="1">
      <c r="A951" s="104"/>
      <c r="B951" s="104"/>
      <c r="C951" s="104"/>
      <c r="D951" s="104"/>
      <c r="E951" s="104"/>
      <c r="F951" s="104"/>
      <c r="G951" s="104"/>
      <c r="H951" s="104"/>
      <c r="I951" s="104"/>
      <c r="J951" s="132"/>
      <c r="K951" s="132"/>
      <c r="L951" s="132"/>
      <c r="M951" s="132"/>
      <c r="N951" s="132"/>
      <c r="O951" s="132"/>
      <c r="P951" s="132"/>
      <c r="Q951" s="133"/>
      <c r="R951" s="132"/>
      <c r="S951" s="134"/>
      <c r="T951" s="135"/>
      <c r="U951" s="136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/>
      <c r="AV951" s="137"/>
      <c r="AW951" s="137"/>
      <c r="AX951" s="137"/>
      <c r="AY951" s="137"/>
      <c r="AZ951" s="137"/>
      <c r="BA951" s="137"/>
      <c r="BB951" s="137"/>
      <c r="BC951" s="137"/>
      <c r="BD951" s="137"/>
      <c r="BE951" s="137"/>
      <c r="BF951" s="137"/>
      <c r="BG951" s="137"/>
      <c r="BH951" s="137"/>
      <c r="BI951" s="137"/>
      <c r="BJ951" s="137"/>
      <c r="BK951" s="137"/>
      <c r="BL951" s="137"/>
      <c r="BM951" s="137"/>
      <c r="BN951" s="137"/>
      <c r="BO951" s="137"/>
      <c r="BP951" s="137"/>
      <c r="BQ951" s="137"/>
      <c r="BR951" s="137"/>
      <c r="BS951" s="137"/>
      <c r="BT951" s="137"/>
      <c r="BU951" s="137"/>
      <c r="BV951" s="137"/>
      <c r="BW951" s="137"/>
      <c r="BX951" s="137"/>
      <c r="BY951" s="137"/>
      <c r="BZ951" s="137"/>
      <c r="CA951" s="138"/>
      <c r="CB951" s="138"/>
      <c r="CC951" s="138"/>
      <c r="CD951" s="138"/>
      <c r="CE951" s="138"/>
      <c r="CF951" s="138"/>
    </row>
    <row r="952" ht="12.0" customHeight="1">
      <c r="A952" s="104"/>
      <c r="B952" s="104"/>
      <c r="C952" s="104"/>
      <c r="D952" s="104"/>
      <c r="E952" s="104"/>
      <c r="F952" s="104"/>
      <c r="G952" s="104"/>
      <c r="H952" s="104"/>
      <c r="I952" s="104"/>
      <c r="J952" s="132"/>
      <c r="K952" s="132"/>
      <c r="L952" s="132"/>
      <c r="M952" s="132"/>
      <c r="N952" s="132"/>
      <c r="O952" s="132"/>
      <c r="P952" s="132"/>
      <c r="Q952" s="133"/>
      <c r="R952" s="132"/>
      <c r="S952" s="134"/>
      <c r="T952" s="135"/>
      <c r="U952" s="136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/>
      <c r="BD952" s="137"/>
      <c r="BE952" s="137"/>
      <c r="BF952" s="137"/>
      <c r="BG952" s="137"/>
      <c r="BH952" s="137"/>
      <c r="BI952" s="137"/>
      <c r="BJ952" s="137"/>
      <c r="BK952" s="137"/>
      <c r="BL952" s="137"/>
      <c r="BM952" s="137"/>
      <c r="BN952" s="137"/>
      <c r="BO952" s="137"/>
      <c r="BP952" s="137"/>
      <c r="BQ952" s="137"/>
      <c r="BR952" s="137"/>
      <c r="BS952" s="137"/>
      <c r="BT952" s="137"/>
      <c r="BU952" s="137"/>
      <c r="BV952" s="137"/>
      <c r="BW952" s="137"/>
      <c r="BX952" s="137"/>
      <c r="BY952" s="137"/>
      <c r="BZ952" s="137"/>
      <c r="CA952" s="138"/>
      <c r="CB952" s="138"/>
      <c r="CC952" s="138"/>
      <c r="CD952" s="138"/>
      <c r="CE952" s="138"/>
      <c r="CF952" s="138"/>
    </row>
    <row r="953" ht="12.0" customHeight="1">
      <c r="A953" s="104"/>
      <c r="B953" s="104"/>
      <c r="C953" s="104"/>
      <c r="D953" s="104"/>
      <c r="E953" s="104"/>
      <c r="F953" s="104"/>
      <c r="G953" s="104"/>
      <c r="H953" s="104"/>
      <c r="I953" s="104"/>
      <c r="J953" s="132"/>
      <c r="K953" s="132"/>
      <c r="L953" s="132"/>
      <c r="M953" s="132"/>
      <c r="N953" s="132"/>
      <c r="O953" s="132"/>
      <c r="P953" s="132"/>
      <c r="Q953" s="133"/>
      <c r="R953" s="132"/>
      <c r="S953" s="134"/>
      <c r="T953" s="135"/>
      <c r="U953" s="136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/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/>
      <c r="AY953" s="137"/>
      <c r="AZ953" s="137"/>
      <c r="BA953" s="137"/>
      <c r="BB953" s="137"/>
      <c r="BC953" s="137"/>
      <c r="BD953" s="137"/>
      <c r="BE953" s="137"/>
      <c r="BF953" s="137"/>
      <c r="BG953" s="137"/>
      <c r="BH953" s="137"/>
      <c r="BI953" s="137"/>
      <c r="BJ953" s="137"/>
      <c r="BK953" s="137"/>
      <c r="BL953" s="137"/>
      <c r="BM953" s="137"/>
      <c r="BN953" s="137"/>
      <c r="BO953" s="137"/>
      <c r="BP953" s="137"/>
      <c r="BQ953" s="137"/>
      <c r="BR953" s="137"/>
      <c r="BS953" s="137"/>
      <c r="BT953" s="137"/>
      <c r="BU953" s="137"/>
      <c r="BV953" s="137"/>
      <c r="BW953" s="137"/>
      <c r="BX953" s="137"/>
      <c r="BY953" s="137"/>
      <c r="BZ953" s="137"/>
      <c r="CA953" s="138"/>
      <c r="CB953" s="138"/>
      <c r="CC953" s="138"/>
      <c r="CD953" s="138"/>
      <c r="CE953" s="138"/>
      <c r="CF953" s="138"/>
    </row>
    <row r="954" ht="12.0" customHeight="1">
      <c r="A954" s="104"/>
      <c r="B954" s="104"/>
      <c r="C954" s="104"/>
      <c r="D954" s="104"/>
      <c r="E954" s="104"/>
      <c r="F954" s="104"/>
      <c r="G954" s="104"/>
      <c r="H954" s="104"/>
      <c r="I954" s="104"/>
      <c r="J954" s="132"/>
      <c r="K954" s="132"/>
      <c r="L954" s="132"/>
      <c r="M954" s="132"/>
      <c r="N954" s="132"/>
      <c r="O954" s="132"/>
      <c r="P954" s="132"/>
      <c r="Q954" s="133"/>
      <c r="R954" s="132"/>
      <c r="S954" s="134"/>
      <c r="T954" s="135"/>
      <c r="U954" s="136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/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  <c r="BG954" s="137"/>
      <c r="BH954" s="137"/>
      <c r="BI954" s="137"/>
      <c r="BJ954" s="137"/>
      <c r="BK954" s="137"/>
      <c r="BL954" s="137"/>
      <c r="BM954" s="137"/>
      <c r="BN954" s="137"/>
      <c r="BO954" s="137"/>
      <c r="BP954" s="137"/>
      <c r="BQ954" s="137"/>
      <c r="BR954" s="137"/>
      <c r="BS954" s="137"/>
      <c r="BT954" s="137"/>
      <c r="BU954" s="137"/>
      <c r="BV954" s="137"/>
      <c r="BW954" s="137"/>
      <c r="BX954" s="137"/>
      <c r="BY954" s="137"/>
      <c r="BZ954" s="137"/>
      <c r="CA954" s="138"/>
      <c r="CB954" s="138"/>
      <c r="CC954" s="138"/>
      <c r="CD954" s="138"/>
      <c r="CE954" s="138"/>
      <c r="CF954" s="138"/>
    </row>
    <row r="955" ht="12.0" customHeight="1">
      <c r="A955" s="104"/>
      <c r="B955" s="104"/>
      <c r="C955" s="104"/>
      <c r="D955" s="104"/>
      <c r="E955" s="104"/>
      <c r="F955" s="104"/>
      <c r="G955" s="104"/>
      <c r="H955" s="104"/>
      <c r="I955" s="104"/>
      <c r="J955" s="132"/>
      <c r="K955" s="132"/>
      <c r="L955" s="132"/>
      <c r="M955" s="132"/>
      <c r="N955" s="132"/>
      <c r="O955" s="132"/>
      <c r="P955" s="132"/>
      <c r="Q955" s="133"/>
      <c r="R955" s="132"/>
      <c r="S955" s="134"/>
      <c r="T955" s="135"/>
      <c r="U955" s="136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/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  <c r="BG955" s="137"/>
      <c r="BH955" s="137"/>
      <c r="BI955" s="137"/>
      <c r="BJ955" s="137"/>
      <c r="BK955" s="137"/>
      <c r="BL955" s="137"/>
      <c r="BM955" s="137"/>
      <c r="BN955" s="137"/>
      <c r="BO955" s="137"/>
      <c r="BP955" s="137"/>
      <c r="BQ955" s="137"/>
      <c r="BR955" s="137"/>
      <c r="BS955" s="137"/>
      <c r="BT955" s="137"/>
      <c r="BU955" s="137"/>
      <c r="BV955" s="137"/>
      <c r="BW955" s="137"/>
      <c r="BX955" s="137"/>
      <c r="BY955" s="137"/>
      <c r="BZ955" s="137"/>
      <c r="CA955" s="138"/>
      <c r="CB955" s="138"/>
      <c r="CC955" s="138"/>
      <c r="CD955" s="138"/>
      <c r="CE955" s="138"/>
      <c r="CF955" s="138"/>
    </row>
    <row r="956" ht="12.0" customHeight="1">
      <c r="A956" s="104"/>
      <c r="B956" s="104"/>
      <c r="C956" s="104"/>
      <c r="D956" s="104"/>
      <c r="E956" s="104"/>
      <c r="F956" s="104"/>
      <c r="G956" s="104"/>
      <c r="H956" s="104"/>
      <c r="I956" s="104"/>
      <c r="J956" s="132"/>
      <c r="K956" s="132"/>
      <c r="L956" s="132"/>
      <c r="M956" s="132"/>
      <c r="N956" s="132"/>
      <c r="O956" s="132"/>
      <c r="P956" s="132"/>
      <c r="Q956" s="133"/>
      <c r="R956" s="132"/>
      <c r="S956" s="134"/>
      <c r="T956" s="135"/>
      <c r="U956" s="136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/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  <c r="BG956" s="137"/>
      <c r="BH956" s="137"/>
      <c r="BI956" s="137"/>
      <c r="BJ956" s="137"/>
      <c r="BK956" s="137"/>
      <c r="BL956" s="137"/>
      <c r="BM956" s="137"/>
      <c r="BN956" s="137"/>
      <c r="BO956" s="137"/>
      <c r="BP956" s="137"/>
      <c r="BQ956" s="137"/>
      <c r="BR956" s="137"/>
      <c r="BS956" s="137"/>
      <c r="BT956" s="137"/>
      <c r="BU956" s="137"/>
      <c r="BV956" s="137"/>
      <c r="BW956" s="137"/>
      <c r="BX956" s="137"/>
      <c r="BY956" s="137"/>
      <c r="BZ956" s="137"/>
      <c r="CA956" s="138"/>
      <c r="CB956" s="138"/>
      <c r="CC956" s="138"/>
      <c r="CD956" s="138"/>
      <c r="CE956" s="138"/>
      <c r="CF956" s="138"/>
    </row>
    <row r="957" ht="12.0" customHeight="1">
      <c r="A957" s="104"/>
      <c r="B957" s="104"/>
      <c r="C957" s="104"/>
      <c r="D957" s="104"/>
      <c r="E957" s="104"/>
      <c r="F957" s="104"/>
      <c r="G957" s="104"/>
      <c r="H957" s="104"/>
      <c r="I957" s="104"/>
      <c r="J957" s="132"/>
      <c r="K957" s="132"/>
      <c r="L957" s="132"/>
      <c r="M957" s="132"/>
      <c r="N957" s="132"/>
      <c r="O957" s="132"/>
      <c r="P957" s="132"/>
      <c r="Q957" s="133"/>
      <c r="R957" s="132"/>
      <c r="S957" s="134"/>
      <c r="T957" s="135"/>
      <c r="U957" s="136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/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  <c r="BG957" s="137"/>
      <c r="BH957" s="137"/>
      <c r="BI957" s="137"/>
      <c r="BJ957" s="137"/>
      <c r="BK957" s="137"/>
      <c r="BL957" s="137"/>
      <c r="BM957" s="137"/>
      <c r="BN957" s="137"/>
      <c r="BO957" s="137"/>
      <c r="BP957" s="137"/>
      <c r="BQ957" s="137"/>
      <c r="BR957" s="137"/>
      <c r="BS957" s="137"/>
      <c r="BT957" s="137"/>
      <c r="BU957" s="137"/>
      <c r="BV957" s="137"/>
      <c r="BW957" s="137"/>
      <c r="BX957" s="137"/>
      <c r="BY957" s="137"/>
      <c r="BZ957" s="137"/>
      <c r="CA957" s="138"/>
      <c r="CB957" s="138"/>
      <c r="CC957" s="138"/>
      <c r="CD957" s="138"/>
      <c r="CE957" s="138"/>
      <c r="CF957" s="138"/>
    </row>
    <row r="958" ht="12.0" customHeigh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32"/>
      <c r="K958" s="132"/>
      <c r="L958" s="132"/>
      <c r="M958" s="132"/>
      <c r="N958" s="132"/>
      <c r="O958" s="132"/>
      <c r="P958" s="132"/>
      <c r="Q958" s="133"/>
      <c r="R958" s="132"/>
      <c r="S958" s="134"/>
      <c r="T958" s="135"/>
      <c r="U958" s="136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/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  <c r="BG958" s="137"/>
      <c r="BH958" s="137"/>
      <c r="BI958" s="137"/>
      <c r="BJ958" s="137"/>
      <c r="BK958" s="137"/>
      <c r="BL958" s="137"/>
      <c r="BM958" s="137"/>
      <c r="BN958" s="137"/>
      <c r="BO958" s="137"/>
      <c r="BP958" s="137"/>
      <c r="BQ958" s="137"/>
      <c r="BR958" s="137"/>
      <c r="BS958" s="137"/>
      <c r="BT958" s="137"/>
      <c r="BU958" s="137"/>
      <c r="BV958" s="137"/>
      <c r="BW958" s="137"/>
      <c r="BX958" s="137"/>
      <c r="BY958" s="137"/>
      <c r="BZ958" s="137"/>
      <c r="CA958" s="138"/>
      <c r="CB958" s="138"/>
      <c r="CC958" s="138"/>
      <c r="CD958" s="138"/>
      <c r="CE958" s="138"/>
      <c r="CF958" s="138"/>
    </row>
    <row r="959" ht="12.0" customHeight="1">
      <c r="A959" s="104"/>
      <c r="B959" s="104"/>
      <c r="C959" s="104"/>
      <c r="D959" s="104"/>
      <c r="E959" s="104"/>
      <c r="F959" s="104"/>
      <c r="G959" s="104"/>
      <c r="H959" s="104"/>
      <c r="I959" s="104"/>
      <c r="J959" s="132"/>
      <c r="K959" s="132"/>
      <c r="L959" s="132"/>
      <c r="M959" s="132"/>
      <c r="N959" s="132"/>
      <c r="O959" s="132"/>
      <c r="P959" s="132"/>
      <c r="Q959" s="133"/>
      <c r="R959" s="132"/>
      <c r="S959" s="134"/>
      <c r="T959" s="135"/>
      <c r="U959" s="136"/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  <c r="AM959" s="137"/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  <c r="BG959" s="137"/>
      <c r="BH959" s="137"/>
      <c r="BI959" s="137"/>
      <c r="BJ959" s="137"/>
      <c r="BK959" s="137"/>
      <c r="BL959" s="137"/>
      <c r="BM959" s="137"/>
      <c r="BN959" s="137"/>
      <c r="BO959" s="137"/>
      <c r="BP959" s="137"/>
      <c r="BQ959" s="137"/>
      <c r="BR959" s="137"/>
      <c r="BS959" s="137"/>
      <c r="BT959" s="137"/>
      <c r="BU959" s="137"/>
      <c r="BV959" s="137"/>
      <c r="BW959" s="137"/>
      <c r="BX959" s="137"/>
      <c r="BY959" s="137"/>
      <c r="BZ959" s="137"/>
      <c r="CA959" s="138"/>
      <c r="CB959" s="138"/>
      <c r="CC959" s="138"/>
      <c r="CD959" s="138"/>
      <c r="CE959" s="138"/>
      <c r="CF959" s="138"/>
    </row>
    <row r="960" ht="12.0" customHeight="1">
      <c r="A960" s="104"/>
      <c r="B960" s="104"/>
      <c r="C960" s="104"/>
      <c r="D960" s="104"/>
      <c r="E960" s="104"/>
      <c r="F960" s="104"/>
      <c r="G960" s="104"/>
      <c r="H960" s="104"/>
      <c r="I960" s="104"/>
      <c r="J960" s="132"/>
      <c r="K960" s="132"/>
      <c r="L960" s="132"/>
      <c r="M960" s="132"/>
      <c r="N960" s="132"/>
      <c r="O960" s="132"/>
      <c r="P960" s="132"/>
      <c r="Q960" s="133"/>
      <c r="R960" s="132"/>
      <c r="S960" s="134"/>
      <c r="T960" s="135"/>
      <c r="U960" s="136"/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  <c r="AM960" s="137"/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  <c r="BG960" s="137"/>
      <c r="BH960" s="137"/>
      <c r="BI960" s="137"/>
      <c r="BJ960" s="137"/>
      <c r="BK960" s="137"/>
      <c r="BL960" s="137"/>
      <c r="BM960" s="137"/>
      <c r="BN960" s="137"/>
      <c r="BO960" s="137"/>
      <c r="BP960" s="137"/>
      <c r="BQ960" s="137"/>
      <c r="BR960" s="137"/>
      <c r="BS960" s="137"/>
      <c r="BT960" s="137"/>
      <c r="BU960" s="137"/>
      <c r="BV960" s="137"/>
      <c r="BW960" s="137"/>
      <c r="BX960" s="137"/>
      <c r="BY960" s="137"/>
      <c r="BZ960" s="137"/>
      <c r="CA960" s="138"/>
      <c r="CB960" s="138"/>
      <c r="CC960" s="138"/>
      <c r="CD960" s="138"/>
      <c r="CE960" s="138"/>
      <c r="CF960" s="138"/>
    </row>
    <row r="961" ht="12.0" customHeight="1">
      <c r="A961" s="104"/>
      <c r="B961" s="104"/>
      <c r="C961" s="104"/>
      <c r="D961" s="104"/>
      <c r="E961" s="104"/>
      <c r="F961" s="104"/>
      <c r="G961" s="104"/>
      <c r="H961" s="104"/>
      <c r="I961" s="104"/>
      <c r="J961" s="132"/>
      <c r="K961" s="132"/>
      <c r="L961" s="132"/>
      <c r="M961" s="132"/>
      <c r="N961" s="132"/>
      <c r="O961" s="132"/>
      <c r="P961" s="132"/>
      <c r="Q961" s="133"/>
      <c r="R961" s="132"/>
      <c r="S961" s="134"/>
      <c r="T961" s="135"/>
      <c r="U961" s="136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/>
      <c r="BB961" s="137"/>
      <c r="BC961" s="137"/>
      <c r="BD961" s="137"/>
      <c r="BE961" s="137"/>
      <c r="BF961" s="137"/>
      <c r="BG961" s="137"/>
      <c r="BH961" s="137"/>
      <c r="BI961" s="137"/>
      <c r="BJ961" s="137"/>
      <c r="BK961" s="137"/>
      <c r="BL961" s="137"/>
      <c r="BM961" s="137"/>
      <c r="BN961" s="137"/>
      <c r="BO961" s="137"/>
      <c r="BP961" s="137"/>
      <c r="BQ961" s="137"/>
      <c r="BR961" s="137"/>
      <c r="BS961" s="137"/>
      <c r="BT961" s="137"/>
      <c r="BU961" s="137"/>
      <c r="BV961" s="137"/>
      <c r="BW961" s="137"/>
      <c r="BX961" s="137"/>
      <c r="BY961" s="137"/>
      <c r="BZ961" s="137"/>
      <c r="CA961" s="138"/>
      <c r="CB961" s="138"/>
      <c r="CC961" s="138"/>
      <c r="CD961" s="138"/>
      <c r="CE961" s="138"/>
      <c r="CF961" s="138"/>
    </row>
    <row r="962" ht="12.0" customHeight="1">
      <c r="A962" s="104"/>
      <c r="B962" s="104"/>
      <c r="C962" s="104"/>
      <c r="D962" s="104"/>
      <c r="E962" s="104"/>
      <c r="F962" s="104"/>
      <c r="G962" s="104"/>
      <c r="H962" s="104"/>
      <c r="I962" s="104"/>
      <c r="J962" s="132"/>
      <c r="K962" s="132"/>
      <c r="L962" s="132"/>
      <c r="M962" s="132"/>
      <c r="N962" s="132"/>
      <c r="O962" s="132"/>
      <c r="P962" s="132"/>
      <c r="Q962" s="133"/>
      <c r="R962" s="132"/>
      <c r="S962" s="134"/>
      <c r="T962" s="135"/>
      <c r="U962" s="136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/>
      <c r="BB962" s="137"/>
      <c r="BC962" s="137"/>
      <c r="BD962" s="137"/>
      <c r="BE962" s="137"/>
      <c r="BF962" s="137"/>
      <c r="BG962" s="137"/>
      <c r="BH962" s="137"/>
      <c r="BI962" s="137"/>
      <c r="BJ962" s="137"/>
      <c r="BK962" s="137"/>
      <c r="BL962" s="137"/>
      <c r="BM962" s="137"/>
      <c r="BN962" s="137"/>
      <c r="BO962" s="137"/>
      <c r="BP962" s="137"/>
      <c r="BQ962" s="137"/>
      <c r="BR962" s="137"/>
      <c r="BS962" s="137"/>
      <c r="BT962" s="137"/>
      <c r="BU962" s="137"/>
      <c r="BV962" s="137"/>
      <c r="BW962" s="137"/>
      <c r="BX962" s="137"/>
      <c r="BY962" s="137"/>
      <c r="BZ962" s="137"/>
      <c r="CA962" s="138"/>
      <c r="CB962" s="138"/>
      <c r="CC962" s="138"/>
      <c r="CD962" s="138"/>
      <c r="CE962" s="138"/>
      <c r="CF962" s="138"/>
    </row>
    <row r="963" ht="12.0" customHeight="1">
      <c r="A963" s="104"/>
      <c r="B963" s="104"/>
      <c r="C963" s="104"/>
      <c r="D963" s="104"/>
      <c r="E963" s="104"/>
      <c r="F963" s="104"/>
      <c r="G963" s="104"/>
      <c r="H963" s="104"/>
      <c r="I963" s="104"/>
      <c r="J963" s="132"/>
      <c r="K963" s="132"/>
      <c r="L963" s="132"/>
      <c r="M963" s="132"/>
      <c r="N963" s="132"/>
      <c r="O963" s="132"/>
      <c r="P963" s="132"/>
      <c r="Q963" s="133"/>
      <c r="R963" s="132"/>
      <c r="S963" s="134"/>
      <c r="T963" s="135"/>
      <c r="U963" s="136"/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  <c r="BG963" s="137"/>
      <c r="BH963" s="137"/>
      <c r="BI963" s="137"/>
      <c r="BJ963" s="137"/>
      <c r="BK963" s="137"/>
      <c r="BL963" s="137"/>
      <c r="BM963" s="137"/>
      <c r="BN963" s="137"/>
      <c r="BO963" s="137"/>
      <c r="BP963" s="137"/>
      <c r="BQ963" s="137"/>
      <c r="BR963" s="137"/>
      <c r="BS963" s="137"/>
      <c r="BT963" s="137"/>
      <c r="BU963" s="137"/>
      <c r="BV963" s="137"/>
      <c r="BW963" s="137"/>
      <c r="BX963" s="137"/>
      <c r="BY963" s="137"/>
      <c r="BZ963" s="137"/>
      <c r="CA963" s="138"/>
      <c r="CB963" s="138"/>
      <c r="CC963" s="138"/>
      <c r="CD963" s="138"/>
      <c r="CE963" s="138"/>
      <c r="CF963" s="138"/>
    </row>
    <row r="964" ht="12.0" customHeight="1">
      <c r="A964" s="104"/>
      <c r="B964" s="104"/>
      <c r="C964" s="104"/>
      <c r="D964" s="104"/>
      <c r="E964" s="104"/>
      <c r="F964" s="104"/>
      <c r="G964" s="104"/>
      <c r="H964" s="104"/>
      <c r="I964" s="104"/>
      <c r="J964" s="132"/>
      <c r="K964" s="132"/>
      <c r="L964" s="132"/>
      <c r="M964" s="132"/>
      <c r="N964" s="132"/>
      <c r="O964" s="132"/>
      <c r="P964" s="132"/>
      <c r="Q964" s="133"/>
      <c r="R964" s="132"/>
      <c r="S964" s="134"/>
      <c r="T964" s="135"/>
      <c r="U964" s="136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/>
      <c r="BD964" s="137"/>
      <c r="BE964" s="137"/>
      <c r="BF964" s="137"/>
      <c r="BG964" s="137"/>
      <c r="BH964" s="137"/>
      <c r="BI964" s="137"/>
      <c r="BJ964" s="137"/>
      <c r="BK964" s="137"/>
      <c r="BL964" s="137"/>
      <c r="BM964" s="137"/>
      <c r="BN964" s="137"/>
      <c r="BO964" s="137"/>
      <c r="BP964" s="137"/>
      <c r="BQ964" s="137"/>
      <c r="BR964" s="137"/>
      <c r="BS964" s="137"/>
      <c r="BT964" s="137"/>
      <c r="BU964" s="137"/>
      <c r="BV964" s="137"/>
      <c r="BW964" s="137"/>
      <c r="BX964" s="137"/>
      <c r="BY964" s="137"/>
      <c r="BZ964" s="137"/>
      <c r="CA964" s="138"/>
      <c r="CB964" s="138"/>
      <c r="CC964" s="138"/>
      <c r="CD964" s="138"/>
      <c r="CE964" s="138"/>
      <c r="CF964" s="138"/>
    </row>
    <row r="965" ht="12.0" customHeight="1">
      <c r="A965" s="104"/>
      <c r="B965" s="104"/>
      <c r="C965" s="104"/>
      <c r="D965" s="104"/>
      <c r="E965" s="104"/>
      <c r="F965" s="104"/>
      <c r="G965" s="104"/>
      <c r="H965" s="104"/>
      <c r="I965" s="104"/>
      <c r="J965" s="132"/>
      <c r="K965" s="132"/>
      <c r="L965" s="132"/>
      <c r="M965" s="132"/>
      <c r="N965" s="132"/>
      <c r="O965" s="132"/>
      <c r="P965" s="132"/>
      <c r="Q965" s="133"/>
      <c r="R965" s="132"/>
      <c r="S965" s="134"/>
      <c r="T965" s="135"/>
      <c r="U965" s="136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/>
      <c r="AN965" s="137"/>
      <c r="AO965" s="137"/>
      <c r="AP965" s="137"/>
      <c r="AQ965" s="137"/>
      <c r="AR965" s="137"/>
      <c r="AS965" s="137"/>
      <c r="AT965" s="137"/>
      <c r="AU965" s="137"/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  <c r="BG965" s="137"/>
      <c r="BH965" s="137"/>
      <c r="BI965" s="137"/>
      <c r="BJ965" s="137"/>
      <c r="BK965" s="137"/>
      <c r="BL965" s="137"/>
      <c r="BM965" s="137"/>
      <c r="BN965" s="137"/>
      <c r="BO965" s="137"/>
      <c r="BP965" s="137"/>
      <c r="BQ965" s="137"/>
      <c r="BR965" s="137"/>
      <c r="BS965" s="137"/>
      <c r="BT965" s="137"/>
      <c r="BU965" s="137"/>
      <c r="BV965" s="137"/>
      <c r="BW965" s="137"/>
      <c r="BX965" s="137"/>
      <c r="BY965" s="137"/>
      <c r="BZ965" s="137"/>
      <c r="CA965" s="138"/>
      <c r="CB965" s="138"/>
      <c r="CC965" s="138"/>
      <c r="CD965" s="138"/>
      <c r="CE965" s="138"/>
      <c r="CF965" s="138"/>
    </row>
    <row r="966" ht="12.0" customHeight="1">
      <c r="A966" s="104"/>
      <c r="B966" s="104"/>
      <c r="C966" s="104"/>
      <c r="D966" s="104"/>
      <c r="E966" s="104"/>
      <c r="F966" s="104"/>
      <c r="G966" s="104"/>
      <c r="H966" s="104"/>
      <c r="I966" s="104"/>
      <c r="J966" s="132"/>
      <c r="K966" s="132"/>
      <c r="L966" s="132"/>
      <c r="M966" s="132"/>
      <c r="N966" s="132"/>
      <c r="O966" s="132"/>
      <c r="P966" s="132"/>
      <c r="Q966" s="133"/>
      <c r="R966" s="132"/>
      <c r="S966" s="134"/>
      <c r="T966" s="135"/>
      <c r="U966" s="136"/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/>
      <c r="AY966" s="137"/>
      <c r="AZ966" s="137"/>
      <c r="BA966" s="137"/>
      <c r="BB966" s="137"/>
      <c r="BC966" s="137"/>
      <c r="BD966" s="137"/>
      <c r="BE966" s="137"/>
      <c r="BF966" s="137"/>
      <c r="BG966" s="137"/>
      <c r="BH966" s="137"/>
      <c r="BI966" s="137"/>
      <c r="BJ966" s="137"/>
      <c r="BK966" s="137"/>
      <c r="BL966" s="137"/>
      <c r="BM966" s="137"/>
      <c r="BN966" s="137"/>
      <c r="BO966" s="137"/>
      <c r="BP966" s="137"/>
      <c r="BQ966" s="137"/>
      <c r="BR966" s="137"/>
      <c r="BS966" s="137"/>
      <c r="BT966" s="137"/>
      <c r="BU966" s="137"/>
      <c r="BV966" s="137"/>
      <c r="BW966" s="137"/>
      <c r="BX966" s="137"/>
      <c r="BY966" s="137"/>
      <c r="BZ966" s="137"/>
      <c r="CA966" s="138"/>
      <c r="CB966" s="138"/>
      <c r="CC966" s="138"/>
      <c r="CD966" s="138"/>
      <c r="CE966" s="138"/>
      <c r="CF966" s="138"/>
    </row>
    <row r="967" ht="12.0" customHeight="1">
      <c r="A967" s="104"/>
      <c r="B967" s="104"/>
      <c r="C967" s="104"/>
      <c r="D967" s="104"/>
      <c r="E967" s="104"/>
      <c r="F967" s="104"/>
      <c r="G967" s="104"/>
      <c r="H967" s="104"/>
      <c r="I967" s="104"/>
      <c r="J967" s="132"/>
      <c r="K967" s="132"/>
      <c r="L967" s="132"/>
      <c r="M967" s="132"/>
      <c r="N967" s="132"/>
      <c r="O967" s="132"/>
      <c r="P967" s="132"/>
      <c r="Q967" s="133"/>
      <c r="R967" s="132"/>
      <c r="S967" s="134"/>
      <c r="T967" s="135"/>
      <c r="U967" s="136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/>
      <c r="BC967" s="137"/>
      <c r="BD967" s="137"/>
      <c r="BE967" s="137"/>
      <c r="BF967" s="137"/>
      <c r="BG967" s="137"/>
      <c r="BH967" s="137"/>
      <c r="BI967" s="137"/>
      <c r="BJ967" s="137"/>
      <c r="BK967" s="137"/>
      <c r="BL967" s="137"/>
      <c r="BM967" s="137"/>
      <c r="BN967" s="137"/>
      <c r="BO967" s="137"/>
      <c r="BP967" s="137"/>
      <c r="BQ967" s="137"/>
      <c r="BR967" s="137"/>
      <c r="BS967" s="137"/>
      <c r="BT967" s="137"/>
      <c r="BU967" s="137"/>
      <c r="BV967" s="137"/>
      <c r="BW967" s="137"/>
      <c r="BX967" s="137"/>
      <c r="BY967" s="137"/>
      <c r="BZ967" s="137"/>
      <c r="CA967" s="138"/>
      <c r="CB967" s="138"/>
      <c r="CC967" s="138"/>
      <c r="CD967" s="138"/>
      <c r="CE967" s="138"/>
      <c r="CF967" s="138"/>
    </row>
    <row r="968" ht="12.0" customHeight="1">
      <c r="A968" s="104"/>
      <c r="B968" s="104"/>
      <c r="C968" s="104"/>
      <c r="D968" s="104"/>
      <c r="E968" s="104"/>
      <c r="F968" s="104"/>
      <c r="G968" s="104"/>
      <c r="H968" s="104"/>
      <c r="I968" s="104"/>
      <c r="J968" s="132"/>
      <c r="K968" s="132"/>
      <c r="L968" s="132"/>
      <c r="M968" s="132"/>
      <c r="N968" s="132"/>
      <c r="O968" s="132"/>
      <c r="P968" s="132"/>
      <c r="Q968" s="133"/>
      <c r="R968" s="132"/>
      <c r="S968" s="134"/>
      <c r="T968" s="135"/>
      <c r="U968" s="136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/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  <c r="BG968" s="137"/>
      <c r="BH968" s="137"/>
      <c r="BI968" s="137"/>
      <c r="BJ968" s="137"/>
      <c r="BK968" s="137"/>
      <c r="BL968" s="137"/>
      <c r="BM968" s="137"/>
      <c r="BN968" s="137"/>
      <c r="BO968" s="137"/>
      <c r="BP968" s="137"/>
      <c r="BQ968" s="137"/>
      <c r="BR968" s="137"/>
      <c r="BS968" s="137"/>
      <c r="BT968" s="137"/>
      <c r="BU968" s="137"/>
      <c r="BV968" s="137"/>
      <c r="BW968" s="137"/>
      <c r="BX968" s="137"/>
      <c r="BY968" s="137"/>
      <c r="BZ968" s="137"/>
      <c r="CA968" s="138"/>
      <c r="CB968" s="138"/>
      <c r="CC968" s="138"/>
      <c r="CD968" s="138"/>
      <c r="CE968" s="138"/>
      <c r="CF968" s="138"/>
    </row>
    <row r="969" ht="12.0" customHeight="1">
      <c r="A969" s="104"/>
      <c r="B969" s="104"/>
      <c r="C969" s="104"/>
      <c r="D969" s="104"/>
      <c r="E969" s="104"/>
      <c r="F969" s="104"/>
      <c r="G969" s="104"/>
      <c r="H969" s="104"/>
      <c r="I969" s="104"/>
      <c r="J969" s="132"/>
      <c r="K969" s="132"/>
      <c r="L969" s="132"/>
      <c r="M969" s="132"/>
      <c r="N969" s="132"/>
      <c r="O969" s="132"/>
      <c r="P969" s="132"/>
      <c r="Q969" s="133"/>
      <c r="R969" s="132"/>
      <c r="S969" s="134"/>
      <c r="T969" s="135"/>
      <c r="U969" s="136"/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  <c r="BG969" s="137"/>
      <c r="BH969" s="137"/>
      <c r="BI969" s="137"/>
      <c r="BJ969" s="137"/>
      <c r="BK969" s="137"/>
      <c r="BL969" s="137"/>
      <c r="BM969" s="137"/>
      <c r="BN969" s="137"/>
      <c r="BO969" s="137"/>
      <c r="BP969" s="137"/>
      <c r="BQ969" s="137"/>
      <c r="BR969" s="137"/>
      <c r="BS969" s="137"/>
      <c r="BT969" s="137"/>
      <c r="BU969" s="137"/>
      <c r="BV969" s="137"/>
      <c r="BW969" s="137"/>
      <c r="BX969" s="137"/>
      <c r="BY969" s="137"/>
      <c r="BZ969" s="137"/>
      <c r="CA969" s="138"/>
      <c r="CB969" s="138"/>
      <c r="CC969" s="138"/>
      <c r="CD969" s="138"/>
      <c r="CE969" s="138"/>
      <c r="CF969" s="138"/>
    </row>
    <row r="970" ht="12.0" customHeight="1">
      <c r="A970" s="104"/>
      <c r="B970" s="104"/>
      <c r="C970" s="104"/>
      <c r="D970" s="104"/>
      <c r="E970" s="104"/>
      <c r="F970" s="104"/>
      <c r="G970" s="104"/>
      <c r="H970" s="104"/>
      <c r="I970" s="104"/>
      <c r="J970" s="132"/>
      <c r="K970" s="132"/>
      <c r="L970" s="132"/>
      <c r="M970" s="132"/>
      <c r="N970" s="132"/>
      <c r="O970" s="132"/>
      <c r="P970" s="132"/>
      <c r="Q970" s="133"/>
      <c r="R970" s="132"/>
      <c r="S970" s="134"/>
      <c r="T970" s="135"/>
      <c r="U970" s="136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/>
      <c r="AN970" s="137"/>
      <c r="AO970" s="137"/>
      <c r="AP970" s="137"/>
      <c r="AQ970" s="137"/>
      <c r="AR970" s="137"/>
      <c r="AS970" s="137"/>
      <c r="AT970" s="137"/>
      <c r="AU970" s="137"/>
      <c r="AV970" s="137"/>
      <c r="AW970" s="137"/>
      <c r="AX970" s="137"/>
      <c r="AY970" s="137"/>
      <c r="AZ970" s="137"/>
      <c r="BA970" s="137"/>
      <c r="BB970" s="137"/>
      <c r="BC970" s="137"/>
      <c r="BD970" s="137"/>
      <c r="BE970" s="137"/>
      <c r="BF970" s="137"/>
      <c r="BG970" s="137"/>
      <c r="BH970" s="137"/>
      <c r="BI970" s="137"/>
      <c r="BJ970" s="137"/>
      <c r="BK970" s="137"/>
      <c r="BL970" s="137"/>
      <c r="BM970" s="137"/>
      <c r="BN970" s="137"/>
      <c r="BO970" s="137"/>
      <c r="BP970" s="137"/>
      <c r="BQ970" s="137"/>
      <c r="BR970" s="137"/>
      <c r="BS970" s="137"/>
      <c r="BT970" s="137"/>
      <c r="BU970" s="137"/>
      <c r="BV970" s="137"/>
      <c r="BW970" s="137"/>
      <c r="BX970" s="137"/>
      <c r="BY970" s="137"/>
      <c r="BZ970" s="137"/>
      <c r="CA970" s="138"/>
      <c r="CB970" s="138"/>
      <c r="CC970" s="138"/>
      <c r="CD970" s="138"/>
      <c r="CE970" s="138"/>
      <c r="CF970" s="138"/>
    </row>
    <row r="971" ht="12.0" customHeigh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32"/>
      <c r="K971" s="132"/>
      <c r="L971" s="132"/>
      <c r="M971" s="132"/>
      <c r="N971" s="132"/>
      <c r="O971" s="132"/>
      <c r="P971" s="132"/>
      <c r="Q971" s="133"/>
      <c r="R971" s="132"/>
      <c r="S971" s="134"/>
      <c r="T971" s="135"/>
      <c r="U971" s="136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/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  <c r="BG971" s="137"/>
      <c r="BH971" s="137"/>
      <c r="BI971" s="137"/>
      <c r="BJ971" s="137"/>
      <c r="BK971" s="137"/>
      <c r="BL971" s="137"/>
      <c r="BM971" s="137"/>
      <c r="BN971" s="137"/>
      <c r="BO971" s="137"/>
      <c r="BP971" s="137"/>
      <c r="BQ971" s="137"/>
      <c r="BR971" s="137"/>
      <c r="BS971" s="137"/>
      <c r="BT971" s="137"/>
      <c r="BU971" s="137"/>
      <c r="BV971" s="137"/>
      <c r="BW971" s="137"/>
      <c r="BX971" s="137"/>
      <c r="BY971" s="137"/>
      <c r="BZ971" s="137"/>
      <c r="CA971" s="138"/>
      <c r="CB971" s="138"/>
      <c r="CC971" s="138"/>
      <c r="CD971" s="138"/>
      <c r="CE971" s="138"/>
      <c r="CF971" s="138"/>
    </row>
    <row r="972" ht="12.0" customHeight="1">
      <c r="A972" s="104"/>
      <c r="B972" s="104"/>
      <c r="C972" s="104"/>
      <c r="D972" s="104"/>
      <c r="E972" s="104"/>
      <c r="F972" s="104"/>
      <c r="G972" s="104"/>
      <c r="H972" s="104"/>
      <c r="I972" s="104"/>
      <c r="J972" s="132"/>
      <c r="K972" s="132"/>
      <c r="L972" s="132"/>
      <c r="M972" s="132"/>
      <c r="N972" s="132"/>
      <c r="O972" s="132"/>
      <c r="P972" s="132"/>
      <c r="Q972" s="133"/>
      <c r="R972" s="132"/>
      <c r="S972" s="134"/>
      <c r="T972" s="135"/>
      <c r="U972" s="136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  <c r="BG972" s="137"/>
      <c r="BH972" s="137"/>
      <c r="BI972" s="137"/>
      <c r="BJ972" s="137"/>
      <c r="BK972" s="137"/>
      <c r="BL972" s="137"/>
      <c r="BM972" s="137"/>
      <c r="BN972" s="137"/>
      <c r="BO972" s="137"/>
      <c r="BP972" s="137"/>
      <c r="BQ972" s="137"/>
      <c r="BR972" s="137"/>
      <c r="BS972" s="137"/>
      <c r="BT972" s="137"/>
      <c r="BU972" s="137"/>
      <c r="BV972" s="137"/>
      <c r="BW972" s="137"/>
      <c r="BX972" s="137"/>
      <c r="BY972" s="137"/>
      <c r="BZ972" s="137"/>
      <c r="CA972" s="138"/>
      <c r="CB972" s="138"/>
      <c r="CC972" s="138"/>
      <c r="CD972" s="138"/>
      <c r="CE972" s="138"/>
      <c r="CF972" s="138"/>
    </row>
    <row r="973" ht="12.0" customHeight="1">
      <c r="A973" s="104"/>
      <c r="B973" s="104"/>
      <c r="C973" s="104"/>
      <c r="D973" s="104"/>
      <c r="E973" s="104"/>
      <c r="F973" s="104"/>
      <c r="G973" s="104"/>
      <c r="H973" s="104"/>
      <c r="I973" s="104"/>
      <c r="J973" s="132"/>
      <c r="K973" s="132"/>
      <c r="L973" s="132"/>
      <c r="M973" s="132"/>
      <c r="N973" s="132"/>
      <c r="O973" s="132"/>
      <c r="P973" s="132"/>
      <c r="Q973" s="133"/>
      <c r="R973" s="132"/>
      <c r="S973" s="134"/>
      <c r="T973" s="135"/>
      <c r="U973" s="136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/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  <c r="BG973" s="137"/>
      <c r="BH973" s="137"/>
      <c r="BI973" s="137"/>
      <c r="BJ973" s="137"/>
      <c r="BK973" s="137"/>
      <c r="BL973" s="137"/>
      <c r="BM973" s="137"/>
      <c r="BN973" s="137"/>
      <c r="BO973" s="137"/>
      <c r="BP973" s="137"/>
      <c r="BQ973" s="137"/>
      <c r="BR973" s="137"/>
      <c r="BS973" s="137"/>
      <c r="BT973" s="137"/>
      <c r="BU973" s="137"/>
      <c r="BV973" s="137"/>
      <c r="BW973" s="137"/>
      <c r="BX973" s="137"/>
      <c r="BY973" s="137"/>
      <c r="BZ973" s="137"/>
      <c r="CA973" s="138"/>
      <c r="CB973" s="138"/>
      <c r="CC973" s="138"/>
      <c r="CD973" s="138"/>
      <c r="CE973" s="138"/>
      <c r="CF973" s="138"/>
    </row>
    <row r="974" ht="12.0" customHeight="1">
      <c r="A974" s="104"/>
      <c r="B974" s="104"/>
      <c r="C974" s="104"/>
      <c r="D974" s="104"/>
      <c r="E974" s="104"/>
      <c r="F974" s="104"/>
      <c r="G974" s="104"/>
      <c r="H974" s="104"/>
      <c r="I974" s="104"/>
      <c r="J974" s="132"/>
      <c r="K974" s="132"/>
      <c r="L974" s="132"/>
      <c r="M974" s="132"/>
      <c r="N974" s="132"/>
      <c r="O974" s="132"/>
      <c r="P974" s="132"/>
      <c r="Q974" s="133"/>
      <c r="R974" s="132"/>
      <c r="S974" s="134"/>
      <c r="T974" s="135"/>
      <c r="U974" s="136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/>
      <c r="BD974" s="137"/>
      <c r="BE974" s="137"/>
      <c r="BF974" s="137"/>
      <c r="BG974" s="137"/>
      <c r="BH974" s="137"/>
      <c r="BI974" s="137"/>
      <c r="BJ974" s="137"/>
      <c r="BK974" s="137"/>
      <c r="BL974" s="137"/>
      <c r="BM974" s="137"/>
      <c r="BN974" s="137"/>
      <c r="BO974" s="137"/>
      <c r="BP974" s="137"/>
      <c r="BQ974" s="137"/>
      <c r="BR974" s="137"/>
      <c r="BS974" s="137"/>
      <c r="BT974" s="137"/>
      <c r="BU974" s="137"/>
      <c r="BV974" s="137"/>
      <c r="BW974" s="137"/>
      <c r="BX974" s="137"/>
      <c r="BY974" s="137"/>
      <c r="BZ974" s="137"/>
      <c r="CA974" s="138"/>
      <c r="CB974" s="138"/>
      <c r="CC974" s="138"/>
      <c r="CD974" s="138"/>
      <c r="CE974" s="138"/>
      <c r="CF974" s="138"/>
    </row>
    <row r="975" ht="12.0" customHeight="1">
      <c r="A975" s="104"/>
      <c r="B975" s="104"/>
      <c r="C975" s="104"/>
      <c r="D975" s="104"/>
      <c r="E975" s="104"/>
      <c r="F975" s="104"/>
      <c r="G975" s="104"/>
      <c r="H975" s="104"/>
      <c r="I975" s="104"/>
      <c r="J975" s="132"/>
      <c r="K975" s="132"/>
      <c r="L975" s="132"/>
      <c r="M975" s="132"/>
      <c r="N975" s="132"/>
      <c r="O975" s="132"/>
      <c r="P975" s="132"/>
      <c r="Q975" s="133"/>
      <c r="R975" s="132"/>
      <c r="S975" s="134"/>
      <c r="T975" s="135"/>
      <c r="U975" s="136"/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  <c r="BG975" s="137"/>
      <c r="BH975" s="137"/>
      <c r="BI975" s="137"/>
      <c r="BJ975" s="137"/>
      <c r="BK975" s="137"/>
      <c r="BL975" s="137"/>
      <c r="BM975" s="137"/>
      <c r="BN975" s="137"/>
      <c r="BO975" s="137"/>
      <c r="BP975" s="137"/>
      <c r="BQ975" s="137"/>
      <c r="BR975" s="137"/>
      <c r="BS975" s="137"/>
      <c r="BT975" s="137"/>
      <c r="BU975" s="137"/>
      <c r="BV975" s="137"/>
      <c r="BW975" s="137"/>
      <c r="BX975" s="137"/>
      <c r="BY975" s="137"/>
      <c r="BZ975" s="137"/>
      <c r="CA975" s="138"/>
      <c r="CB975" s="138"/>
      <c r="CC975" s="138"/>
      <c r="CD975" s="138"/>
      <c r="CE975" s="138"/>
      <c r="CF975" s="138"/>
    </row>
    <row r="976" ht="12.0" customHeight="1">
      <c r="A976" s="104"/>
      <c r="B976" s="104"/>
      <c r="C976" s="104"/>
      <c r="D976" s="104"/>
      <c r="E976" s="104"/>
      <c r="F976" s="104"/>
      <c r="G976" s="104"/>
      <c r="H976" s="104"/>
      <c r="I976" s="104"/>
      <c r="J976" s="132"/>
      <c r="K976" s="132"/>
      <c r="L976" s="132"/>
      <c r="M976" s="132"/>
      <c r="N976" s="132"/>
      <c r="O976" s="132"/>
      <c r="P976" s="132"/>
      <c r="Q976" s="133"/>
      <c r="R976" s="132"/>
      <c r="S976" s="134"/>
      <c r="T976" s="135"/>
      <c r="U976" s="136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/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  <c r="BG976" s="137"/>
      <c r="BH976" s="137"/>
      <c r="BI976" s="137"/>
      <c r="BJ976" s="137"/>
      <c r="BK976" s="137"/>
      <c r="BL976" s="137"/>
      <c r="BM976" s="137"/>
      <c r="BN976" s="137"/>
      <c r="BO976" s="137"/>
      <c r="BP976" s="137"/>
      <c r="BQ976" s="137"/>
      <c r="BR976" s="137"/>
      <c r="BS976" s="137"/>
      <c r="BT976" s="137"/>
      <c r="BU976" s="137"/>
      <c r="BV976" s="137"/>
      <c r="BW976" s="137"/>
      <c r="BX976" s="137"/>
      <c r="BY976" s="137"/>
      <c r="BZ976" s="137"/>
      <c r="CA976" s="138"/>
      <c r="CB976" s="138"/>
      <c r="CC976" s="138"/>
      <c r="CD976" s="138"/>
      <c r="CE976" s="138"/>
      <c r="CF976" s="138"/>
    </row>
    <row r="977" ht="12.0" customHeight="1">
      <c r="A977" s="104"/>
      <c r="B977" s="104"/>
      <c r="C977" s="104"/>
      <c r="D977" s="104"/>
      <c r="E977" s="104"/>
      <c r="F977" s="104"/>
      <c r="G977" s="104"/>
      <c r="H977" s="104"/>
      <c r="I977" s="104"/>
      <c r="J977" s="132"/>
      <c r="K977" s="132"/>
      <c r="L977" s="132"/>
      <c r="M977" s="132"/>
      <c r="N977" s="132"/>
      <c r="O977" s="132"/>
      <c r="P977" s="132"/>
      <c r="Q977" s="133"/>
      <c r="R977" s="132"/>
      <c r="S977" s="134"/>
      <c r="T977" s="135"/>
      <c r="U977" s="136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/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/>
      <c r="BC977" s="137"/>
      <c r="BD977" s="137"/>
      <c r="BE977" s="137"/>
      <c r="BF977" s="137"/>
      <c r="BG977" s="137"/>
      <c r="BH977" s="137"/>
      <c r="BI977" s="137"/>
      <c r="BJ977" s="137"/>
      <c r="BK977" s="137"/>
      <c r="BL977" s="137"/>
      <c r="BM977" s="137"/>
      <c r="BN977" s="137"/>
      <c r="BO977" s="137"/>
      <c r="BP977" s="137"/>
      <c r="BQ977" s="137"/>
      <c r="BR977" s="137"/>
      <c r="BS977" s="137"/>
      <c r="BT977" s="137"/>
      <c r="BU977" s="137"/>
      <c r="BV977" s="137"/>
      <c r="BW977" s="137"/>
      <c r="BX977" s="137"/>
      <c r="BY977" s="137"/>
      <c r="BZ977" s="137"/>
      <c r="CA977" s="138"/>
      <c r="CB977" s="138"/>
      <c r="CC977" s="138"/>
      <c r="CD977" s="138"/>
      <c r="CE977" s="138"/>
      <c r="CF977" s="138"/>
    </row>
    <row r="978" ht="12.0" customHeight="1">
      <c r="A978" s="104"/>
      <c r="B978" s="104"/>
      <c r="C978" s="104"/>
      <c r="D978" s="104"/>
      <c r="E978" s="104"/>
      <c r="F978" s="104"/>
      <c r="G978" s="104"/>
      <c r="H978" s="104"/>
      <c r="I978" s="104"/>
      <c r="J978" s="132"/>
      <c r="K978" s="132"/>
      <c r="L978" s="132"/>
      <c r="M978" s="132"/>
      <c r="N978" s="132"/>
      <c r="O978" s="132"/>
      <c r="P978" s="132"/>
      <c r="Q978" s="133"/>
      <c r="R978" s="132"/>
      <c r="S978" s="134"/>
      <c r="T978" s="135"/>
      <c r="U978" s="136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/>
      <c r="AN978" s="137"/>
      <c r="AO978" s="137"/>
      <c r="AP978" s="137"/>
      <c r="AQ978" s="137"/>
      <c r="AR978" s="137"/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  <c r="BG978" s="137"/>
      <c r="BH978" s="137"/>
      <c r="BI978" s="137"/>
      <c r="BJ978" s="137"/>
      <c r="BK978" s="137"/>
      <c r="BL978" s="137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138"/>
      <c r="CB978" s="138"/>
      <c r="CC978" s="138"/>
      <c r="CD978" s="138"/>
      <c r="CE978" s="138"/>
      <c r="CF978" s="138"/>
    </row>
    <row r="979" ht="12.0" customHeight="1">
      <c r="A979" s="104"/>
      <c r="B979" s="104"/>
      <c r="C979" s="104"/>
      <c r="D979" s="104"/>
      <c r="E979" s="104"/>
      <c r="F979" s="104"/>
      <c r="G979" s="104"/>
      <c r="H979" s="104"/>
      <c r="I979" s="104"/>
      <c r="J979" s="132"/>
      <c r="K979" s="132"/>
      <c r="L979" s="132"/>
      <c r="M979" s="132"/>
      <c r="N979" s="132"/>
      <c r="O979" s="132"/>
      <c r="P979" s="132"/>
      <c r="Q979" s="133"/>
      <c r="R979" s="132"/>
      <c r="S979" s="134"/>
      <c r="T979" s="135"/>
      <c r="U979" s="136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/>
      <c r="BD979" s="137"/>
      <c r="BE979" s="137"/>
      <c r="BF979" s="137"/>
      <c r="BG979" s="137"/>
      <c r="BH979" s="137"/>
      <c r="BI979" s="137"/>
      <c r="BJ979" s="137"/>
      <c r="BK979" s="137"/>
      <c r="BL979" s="137"/>
      <c r="BM979" s="137"/>
      <c r="BN979" s="137"/>
      <c r="BO979" s="137"/>
      <c r="BP979" s="137"/>
      <c r="BQ979" s="137"/>
      <c r="BR979" s="137"/>
      <c r="BS979" s="137"/>
      <c r="BT979" s="137"/>
      <c r="BU979" s="137"/>
      <c r="BV979" s="137"/>
      <c r="BW979" s="137"/>
      <c r="BX979" s="137"/>
      <c r="BY979" s="137"/>
      <c r="BZ979" s="137"/>
      <c r="CA979" s="138"/>
      <c r="CB979" s="138"/>
      <c r="CC979" s="138"/>
      <c r="CD979" s="138"/>
      <c r="CE979" s="138"/>
      <c r="CF979" s="138"/>
    </row>
    <row r="980" ht="12.0" customHeight="1">
      <c r="A980" s="104"/>
      <c r="B980" s="104"/>
      <c r="C980" s="104"/>
      <c r="D980" s="104"/>
      <c r="E980" s="104"/>
      <c r="F980" s="104"/>
      <c r="G980" s="104"/>
      <c r="H980" s="104"/>
      <c r="I980" s="104"/>
      <c r="J980" s="132"/>
      <c r="K980" s="132"/>
      <c r="L980" s="132"/>
      <c r="M980" s="132"/>
      <c r="N980" s="132"/>
      <c r="O980" s="132"/>
      <c r="P980" s="132"/>
      <c r="Q980" s="133"/>
      <c r="R980" s="132"/>
      <c r="S980" s="134"/>
      <c r="T980" s="135"/>
      <c r="U980" s="136"/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/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  <c r="BG980" s="137"/>
      <c r="BH980" s="137"/>
      <c r="BI980" s="137"/>
      <c r="BJ980" s="137"/>
      <c r="BK980" s="137"/>
      <c r="BL980" s="137"/>
      <c r="BM980" s="137"/>
      <c r="BN980" s="137"/>
      <c r="BO980" s="137"/>
      <c r="BP980" s="137"/>
      <c r="BQ980" s="137"/>
      <c r="BR980" s="137"/>
      <c r="BS980" s="137"/>
      <c r="BT980" s="137"/>
      <c r="BU980" s="137"/>
      <c r="BV980" s="137"/>
      <c r="BW980" s="137"/>
      <c r="BX980" s="137"/>
      <c r="BY980" s="137"/>
      <c r="BZ980" s="137"/>
      <c r="CA980" s="138"/>
      <c r="CB980" s="138"/>
      <c r="CC980" s="138"/>
      <c r="CD980" s="138"/>
      <c r="CE980" s="138"/>
      <c r="CF980" s="138"/>
    </row>
    <row r="981" ht="12.0" customHeight="1">
      <c r="A981" s="104"/>
      <c r="B981" s="104"/>
      <c r="C981" s="104"/>
      <c r="D981" s="104"/>
      <c r="E981" s="104"/>
      <c r="F981" s="104"/>
      <c r="G981" s="104"/>
      <c r="H981" s="104"/>
      <c r="I981" s="104"/>
      <c r="J981" s="132"/>
      <c r="K981" s="132"/>
      <c r="L981" s="132"/>
      <c r="M981" s="132"/>
      <c r="N981" s="132"/>
      <c r="O981" s="132"/>
      <c r="P981" s="132"/>
      <c r="Q981" s="133"/>
      <c r="R981" s="132"/>
      <c r="S981" s="134"/>
      <c r="T981" s="135"/>
      <c r="U981" s="136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/>
      <c r="BB981" s="137"/>
      <c r="BC981" s="137"/>
      <c r="BD981" s="137"/>
      <c r="BE981" s="137"/>
      <c r="BF981" s="137"/>
      <c r="BG981" s="137"/>
      <c r="BH981" s="137"/>
      <c r="BI981" s="137"/>
      <c r="BJ981" s="137"/>
      <c r="BK981" s="137"/>
      <c r="BL981" s="137"/>
      <c r="BM981" s="137"/>
      <c r="BN981" s="137"/>
      <c r="BO981" s="137"/>
      <c r="BP981" s="137"/>
      <c r="BQ981" s="137"/>
      <c r="BR981" s="137"/>
      <c r="BS981" s="137"/>
      <c r="BT981" s="137"/>
      <c r="BU981" s="137"/>
      <c r="BV981" s="137"/>
      <c r="BW981" s="137"/>
      <c r="BX981" s="137"/>
      <c r="BY981" s="137"/>
      <c r="BZ981" s="137"/>
      <c r="CA981" s="138"/>
      <c r="CB981" s="138"/>
      <c r="CC981" s="138"/>
      <c r="CD981" s="138"/>
      <c r="CE981" s="138"/>
      <c r="CF981" s="138"/>
    </row>
    <row r="982" ht="12.0" customHeight="1">
      <c r="A982" s="104"/>
      <c r="B982" s="104"/>
      <c r="C982" s="104"/>
      <c r="D982" s="104"/>
      <c r="E982" s="104"/>
      <c r="F982" s="104"/>
      <c r="G982" s="104"/>
      <c r="H982" s="104"/>
      <c r="I982" s="104"/>
      <c r="J982" s="132"/>
      <c r="K982" s="132"/>
      <c r="L982" s="132"/>
      <c r="M982" s="132"/>
      <c r="N982" s="132"/>
      <c r="O982" s="132"/>
      <c r="P982" s="132"/>
      <c r="Q982" s="133"/>
      <c r="R982" s="132"/>
      <c r="S982" s="134"/>
      <c r="T982" s="135"/>
      <c r="U982" s="136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/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  <c r="BG982" s="137"/>
      <c r="BH982" s="137"/>
      <c r="BI982" s="137"/>
      <c r="BJ982" s="137"/>
      <c r="BK982" s="137"/>
      <c r="BL982" s="137"/>
      <c r="BM982" s="137"/>
      <c r="BN982" s="137"/>
      <c r="BO982" s="137"/>
      <c r="BP982" s="137"/>
      <c r="BQ982" s="137"/>
      <c r="BR982" s="137"/>
      <c r="BS982" s="137"/>
      <c r="BT982" s="137"/>
      <c r="BU982" s="137"/>
      <c r="BV982" s="137"/>
      <c r="BW982" s="137"/>
      <c r="BX982" s="137"/>
      <c r="BY982" s="137"/>
      <c r="BZ982" s="137"/>
      <c r="CA982" s="138"/>
      <c r="CB982" s="138"/>
      <c r="CC982" s="138"/>
      <c r="CD982" s="138"/>
      <c r="CE982" s="138"/>
      <c r="CF982" s="138"/>
    </row>
    <row r="983" ht="12.0" customHeight="1">
      <c r="A983" s="104"/>
      <c r="B983" s="104"/>
      <c r="C983" s="104"/>
      <c r="D983" s="104"/>
      <c r="E983" s="104"/>
      <c r="F983" s="104"/>
      <c r="G983" s="104"/>
      <c r="H983" s="104"/>
      <c r="I983" s="104"/>
      <c r="J983" s="132"/>
      <c r="K983" s="132"/>
      <c r="L983" s="132"/>
      <c r="M983" s="132"/>
      <c r="N983" s="132"/>
      <c r="O983" s="132"/>
      <c r="P983" s="132"/>
      <c r="Q983" s="133"/>
      <c r="R983" s="132"/>
      <c r="S983" s="134"/>
      <c r="T983" s="135"/>
      <c r="U983" s="136"/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  <c r="BG983" s="137"/>
      <c r="BH983" s="137"/>
      <c r="BI983" s="137"/>
      <c r="BJ983" s="137"/>
      <c r="BK983" s="137"/>
      <c r="BL983" s="137"/>
      <c r="BM983" s="137"/>
      <c r="BN983" s="137"/>
      <c r="BO983" s="137"/>
      <c r="BP983" s="137"/>
      <c r="BQ983" s="137"/>
      <c r="BR983" s="137"/>
      <c r="BS983" s="137"/>
      <c r="BT983" s="137"/>
      <c r="BU983" s="137"/>
      <c r="BV983" s="137"/>
      <c r="BW983" s="137"/>
      <c r="BX983" s="137"/>
      <c r="BY983" s="137"/>
      <c r="BZ983" s="137"/>
      <c r="CA983" s="138"/>
      <c r="CB983" s="138"/>
      <c r="CC983" s="138"/>
      <c r="CD983" s="138"/>
      <c r="CE983" s="138"/>
      <c r="CF983" s="138"/>
    </row>
    <row r="984" ht="12.0" customHeigh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32"/>
      <c r="K984" s="132"/>
      <c r="L984" s="132"/>
      <c r="M984" s="132"/>
      <c r="N984" s="132"/>
      <c r="O984" s="132"/>
      <c r="P984" s="132"/>
      <c r="Q984" s="133"/>
      <c r="R984" s="132"/>
      <c r="S984" s="134"/>
      <c r="T984" s="135"/>
      <c r="U984" s="136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/>
      <c r="AN984" s="137"/>
      <c r="AO984" s="137"/>
      <c r="AP984" s="137"/>
      <c r="AQ984" s="137"/>
      <c r="AR984" s="137"/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  <c r="BG984" s="137"/>
      <c r="BH984" s="137"/>
      <c r="BI984" s="137"/>
      <c r="BJ984" s="137"/>
      <c r="BK984" s="137"/>
      <c r="BL984" s="137"/>
      <c r="BM984" s="137"/>
      <c r="BN984" s="137"/>
      <c r="BO984" s="137"/>
      <c r="BP984" s="137"/>
      <c r="BQ984" s="137"/>
      <c r="BR984" s="137"/>
      <c r="BS984" s="137"/>
      <c r="BT984" s="137"/>
      <c r="BU984" s="137"/>
      <c r="BV984" s="137"/>
      <c r="BW984" s="137"/>
      <c r="BX984" s="137"/>
      <c r="BY984" s="137"/>
      <c r="BZ984" s="137"/>
      <c r="CA984" s="138"/>
      <c r="CB984" s="138"/>
      <c r="CC984" s="138"/>
      <c r="CD984" s="138"/>
      <c r="CE984" s="138"/>
      <c r="CF984" s="138"/>
    </row>
    <row r="985" ht="12.0" customHeight="1">
      <c r="A985" s="104"/>
      <c r="B985" s="104"/>
      <c r="C985" s="104"/>
      <c r="D985" s="104"/>
      <c r="E985" s="104"/>
      <c r="F985" s="104"/>
      <c r="G985" s="104"/>
      <c r="H985" s="104"/>
      <c r="I985" s="104"/>
      <c r="J985" s="132"/>
      <c r="K985" s="132"/>
      <c r="L985" s="132"/>
      <c r="M985" s="132"/>
      <c r="N985" s="132"/>
      <c r="O985" s="132"/>
      <c r="P985" s="132"/>
      <c r="Q985" s="133"/>
      <c r="R985" s="132"/>
      <c r="S985" s="134"/>
      <c r="T985" s="135"/>
      <c r="U985" s="136"/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/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  <c r="BG985" s="137"/>
      <c r="BH985" s="137"/>
      <c r="BI985" s="137"/>
      <c r="BJ985" s="137"/>
      <c r="BK985" s="137"/>
      <c r="BL985" s="137"/>
      <c r="BM985" s="137"/>
      <c r="BN985" s="137"/>
      <c r="BO985" s="137"/>
      <c r="BP985" s="137"/>
      <c r="BQ985" s="137"/>
      <c r="BR985" s="137"/>
      <c r="BS985" s="137"/>
      <c r="BT985" s="137"/>
      <c r="BU985" s="137"/>
      <c r="BV985" s="137"/>
      <c r="BW985" s="137"/>
      <c r="BX985" s="137"/>
      <c r="BY985" s="137"/>
      <c r="BZ985" s="137"/>
      <c r="CA985" s="138"/>
      <c r="CB985" s="138"/>
      <c r="CC985" s="138"/>
      <c r="CD985" s="138"/>
      <c r="CE985" s="138"/>
      <c r="CF985" s="138"/>
    </row>
    <row r="986" ht="12.0" customHeight="1">
      <c r="A986" s="104"/>
      <c r="B986" s="104"/>
      <c r="C986" s="104"/>
      <c r="D986" s="104"/>
      <c r="E986" s="104"/>
      <c r="F986" s="104"/>
      <c r="G986" s="104"/>
      <c r="H986" s="104"/>
      <c r="I986" s="104"/>
      <c r="J986" s="132"/>
      <c r="K986" s="132"/>
      <c r="L986" s="132"/>
      <c r="M986" s="132"/>
      <c r="N986" s="132"/>
      <c r="O986" s="132"/>
      <c r="P986" s="132"/>
      <c r="Q986" s="133"/>
      <c r="R986" s="132"/>
      <c r="S986" s="134"/>
      <c r="T986" s="135"/>
      <c r="U986" s="136"/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  <c r="AF986" s="137"/>
      <c r="AG986" s="137"/>
      <c r="AH986" s="137"/>
      <c r="AI986" s="137"/>
      <c r="AJ986" s="137"/>
      <c r="AK986" s="137"/>
      <c r="AL986" s="137"/>
      <c r="AM986" s="137"/>
      <c r="AN986" s="137"/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  <c r="BG986" s="137"/>
      <c r="BH986" s="137"/>
      <c r="BI986" s="137"/>
      <c r="BJ986" s="137"/>
      <c r="BK986" s="137"/>
      <c r="BL986" s="137"/>
      <c r="BM986" s="137"/>
      <c r="BN986" s="137"/>
      <c r="BO986" s="137"/>
      <c r="BP986" s="137"/>
      <c r="BQ986" s="137"/>
      <c r="BR986" s="137"/>
      <c r="BS986" s="137"/>
      <c r="BT986" s="137"/>
      <c r="BU986" s="137"/>
      <c r="BV986" s="137"/>
      <c r="BW986" s="137"/>
      <c r="BX986" s="137"/>
      <c r="BY986" s="137"/>
      <c r="BZ986" s="137"/>
      <c r="CA986" s="138"/>
      <c r="CB986" s="138"/>
      <c r="CC986" s="138"/>
      <c r="CD986" s="138"/>
      <c r="CE986" s="138"/>
      <c r="CF986" s="138"/>
    </row>
    <row r="987" ht="12.0" customHeight="1">
      <c r="A987" s="104"/>
      <c r="B987" s="104"/>
      <c r="C987" s="104"/>
      <c r="D987" s="104"/>
      <c r="E987" s="104"/>
      <c r="F987" s="104"/>
      <c r="G987" s="104"/>
      <c r="H987" s="104"/>
      <c r="I987" s="104"/>
      <c r="J987" s="132"/>
      <c r="K987" s="132"/>
      <c r="L987" s="132"/>
      <c r="M987" s="132"/>
      <c r="N987" s="132"/>
      <c r="O987" s="132"/>
      <c r="P987" s="132"/>
      <c r="Q987" s="133"/>
      <c r="R987" s="132"/>
      <c r="S987" s="134"/>
      <c r="T987" s="135"/>
      <c r="U987" s="136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/>
      <c r="BD987" s="137"/>
      <c r="BE987" s="137"/>
      <c r="BF987" s="137"/>
      <c r="BG987" s="137"/>
      <c r="BH987" s="137"/>
      <c r="BI987" s="137"/>
      <c r="BJ987" s="137"/>
      <c r="BK987" s="137"/>
      <c r="BL987" s="137"/>
      <c r="BM987" s="137"/>
      <c r="BN987" s="137"/>
      <c r="BO987" s="137"/>
      <c r="BP987" s="137"/>
      <c r="BQ987" s="137"/>
      <c r="BR987" s="137"/>
      <c r="BS987" s="137"/>
      <c r="BT987" s="137"/>
      <c r="BU987" s="137"/>
      <c r="BV987" s="137"/>
      <c r="BW987" s="137"/>
      <c r="BX987" s="137"/>
      <c r="BY987" s="137"/>
      <c r="BZ987" s="137"/>
      <c r="CA987" s="138"/>
      <c r="CB987" s="138"/>
      <c r="CC987" s="138"/>
      <c r="CD987" s="138"/>
      <c r="CE987" s="138"/>
      <c r="CF987" s="138"/>
    </row>
    <row r="988" ht="12.0" customHeight="1">
      <c r="A988" s="104"/>
      <c r="B988" s="104"/>
      <c r="C988" s="104"/>
      <c r="D988" s="104"/>
      <c r="E988" s="104"/>
      <c r="F988" s="104"/>
      <c r="G988" s="104"/>
      <c r="H988" s="104"/>
      <c r="I988" s="104"/>
      <c r="J988" s="132"/>
      <c r="K988" s="132"/>
      <c r="L988" s="132"/>
      <c r="M988" s="132"/>
      <c r="N988" s="132"/>
      <c r="O988" s="132"/>
      <c r="P988" s="132"/>
      <c r="Q988" s="133"/>
      <c r="R988" s="132"/>
      <c r="S988" s="134"/>
      <c r="T988" s="135"/>
      <c r="U988" s="136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/>
      <c r="BF988" s="137"/>
      <c r="BG988" s="137"/>
      <c r="BH988" s="137"/>
      <c r="BI988" s="137"/>
      <c r="BJ988" s="137"/>
      <c r="BK988" s="137"/>
      <c r="BL988" s="137"/>
      <c r="BM988" s="137"/>
      <c r="BN988" s="137"/>
      <c r="BO988" s="137"/>
      <c r="BP988" s="137"/>
      <c r="BQ988" s="137"/>
      <c r="BR988" s="137"/>
      <c r="BS988" s="137"/>
      <c r="BT988" s="137"/>
      <c r="BU988" s="137"/>
      <c r="BV988" s="137"/>
      <c r="BW988" s="137"/>
      <c r="BX988" s="137"/>
      <c r="BY988" s="137"/>
      <c r="BZ988" s="137"/>
      <c r="CA988" s="138"/>
      <c r="CB988" s="138"/>
      <c r="CC988" s="138"/>
      <c r="CD988" s="138"/>
      <c r="CE988" s="138"/>
      <c r="CF988" s="138"/>
    </row>
    <row r="989" ht="12.0" customHeight="1">
      <c r="A989" s="104"/>
      <c r="B989" s="104"/>
      <c r="C989" s="104"/>
      <c r="D989" s="104"/>
      <c r="E989" s="104"/>
      <c r="F989" s="104"/>
      <c r="G989" s="104"/>
      <c r="H989" s="104"/>
      <c r="I989" s="104"/>
      <c r="J989" s="132"/>
      <c r="K989" s="132"/>
      <c r="L989" s="132"/>
      <c r="M989" s="132"/>
      <c r="N989" s="132"/>
      <c r="O989" s="132"/>
      <c r="P989" s="132"/>
      <c r="Q989" s="133"/>
      <c r="R989" s="132"/>
      <c r="S989" s="134"/>
      <c r="T989" s="135"/>
      <c r="U989" s="136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/>
      <c r="BB989" s="137"/>
      <c r="BC989" s="137"/>
      <c r="BD989" s="137"/>
      <c r="BE989" s="137"/>
      <c r="BF989" s="137"/>
      <c r="BG989" s="137"/>
      <c r="BH989" s="137"/>
      <c r="BI989" s="137"/>
      <c r="BJ989" s="137"/>
      <c r="BK989" s="137"/>
      <c r="BL989" s="137"/>
      <c r="BM989" s="137"/>
      <c r="BN989" s="137"/>
      <c r="BO989" s="137"/>
      <c r="BP989" s="137"/>
      <c r="BQ989" s="137"/>
      <c r="BR989" s="137"/>
      <c r="BS989" s="137"/>
      <c r="BT989" s="137"/>
      <c r="BU989" s="137"/>
      <c r="BV989" s="137"/>
      <c r="BW989" s="137"/>
      <c r="BX989" s="137"/>
      <c r="BY989" s="137"/>
      <c r="BZ989" s="137"/>
      <c r="CA989" s="138"/>
      <c r="CB989" s="138"/>
      <c r="CC989" s="138"/>
      <c r="CD989" s="138"/>
      <c r="CE989" s="138"/>
      <c r="CF989" s="138"/>
    </row>
    <row r="990" ht="12.0" customHeight="1">
      <c r="A990" s="104"/>
      <c r="B990" s="104"/>
      <c r="C990" s="104"/>
      <c r="D990" s="104"/>
      <c r="E990" s="104"/>
      <c r="F990" s="104"/>
      <c r="G990" s="104"/>
      <c r="H990" s="104"/>
      <c r="I990" s="104"/>
      <c r="J990" s="132"/>
      <c r="K990" s="132"/>
      <c r="L990" s="132"/>
      <c r="M990" s="132"/>
      <c r="N990" s="132"/>
      <c r="O990" s="132"/>
      <c r="P990" s="132"/>
      <c r="Q990" s="133"/>
      <c r="R990" s="132"/>
      <c r="S990" s="134"/>
      <c r="T990" s="135"/>
      <c r="U990" s="136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/>
      <c r="BD990" s="137"/>
      <c r="BE990" s="137"/>
      <c r="BF990" s="137"/>
      <c r="BG990" s="137"/>
      <c r="BH990" s="137"/>
      <c r="BI990" s="137"/>
      <c r="BJ990" s="137"/>
      <c r="BK990" s="137"/>
      <c r="BL990" s="137"/>
      <c r="BM990" s="137"/>
      <c r="BN990" s="137"/>
      <c r="BO990" s="137"/>
      <c r="BP990" s="137"/>
      <c r="BQ990" s="137"/>
      <c r="BR990" s="137"/>
      <c r="BS990" s="137"/>
      <c r="BT990" s="137"/>
      <c r="BU990" s="137"/>
      <c r="BV990" s="137"/>
      <c r="BW990" s="137"/>
      <c r="BX990" s="137"/>
      <c r="BY990" s="137"/>
      <c r="BZ990" s="137"/>
      <c r="CA990" s="138"/>
      <c r="CB990" s="138"/>
      <c r="CC990" s="138"/>
      <c r="CD990" s="138"/>
      <c r="CE990" s="138"/>
      <c r="CF990" s="138"/>
    </row>
    <row r="991" ht="12.0" customHeight="1">
      <c r="A991" s="104"/>
      <c r="B991" s="104"/>
      <c r="C991" s="104"/>
      <c r="D991" s="104"/>
      <c r="E991" s="104"/>
      <c r="F991" s="104"/>
      <c r="G991" s="104"/>
      <c r="H991" s="104"/>
      <c r="I991" s="104"/>
      <c r="J991" s="132"/>
      <c r="K991" s="132"/>
      <c r="L991" s="132"/>
      <c r="M991" s="132"/>
      <c r="N991" s="132"/>
      <c r="O991" s="132"/>
      <c r="P991" s="132"/>
      <c r="Q991" s="133"/>
      <c r="R991" s="132"/>
      <c r="S991" s="134"/>
      <c r="T991" s="135"/>
      <c r="U991" s="136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  <c r="BG991" s="137"/>
      <c r="BH991" s="137"/>
      <c r="BI991" s="137"/>
      <c r="BJ991" s="137"/>
      <c r="BK991" s="137"/>
      <c r="BL991" s="137"/>
      <c r="BM991" s="137"/>
      <c r="BN991" s="137"/>
      <c r="BO991" s="137"/>
      <c r="BP991" s="137"/>
      <c r="BQ991" s="137"/>
      <c r="BR991" s="137"/>
      <c r="BS991" s="137"/>
      <c r="BT991" s="137"/>
      <c r="BU991" s="137"/>
      <c r="BV991" s="137"/>
      <c r="BW991" s="137"/>
      <c r="BX991" s="137"/>
      <c r="BY991" s="137"/>
      <c r="BZ991" s="137"/>
      <c r="CA991" s="138"/>
      <c r="CB991" s="138"/>
      <c r="CC991" s="138"/>
      <c r="CD991" s="138"/>
      <c r="CE991" s="138"/>
      <c r="CF991" s="138"/>
    </row>
    <row r="992" ht="12.0" customHeight="1">
      <c r="A992" s="104"/>
      <c r="B992" s="104"/>
      <c r="C992" s="104"/>
      <c r="D992" s="104"/>
      <c r="E992" s="104"/>
      <c r="F992" s="104"/>
      <c r="G992" s="104"/>
      <c r="H992" s="104"/>
      <c r="I992" s="104"/>
      <c r="J992" s="132"/>
      <c r="K992" s="132"/>
      <c r="L992" s="132"/>
      <c r="M992" s="132"/>
      <c r="N992" s="132"/>
      <c r="O992" s="132"/>
      <c r="P992" s="132"/>
      <c r="Q992" s="133"/>
      <c r="R992" s="132"/>
      <c r="S992" s="134"/>
      <c r="T992" s="135"/>
      <c r="U992" s="136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/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  <c r="BG992" s="137"/>
      <c r="BH992" s="137"/>
      <c r="BI992" s="137"/>
      <c r="BJ992" s="137"/>
      <c r="BK992" s="137"/>
      <c r="BL992" s="137"/>
      <c r="BM992" s="137"/>
      <c r="BN992" s="137"/>
      <c r="BO992" s="137"/>
      <c r="BP992" s="137"/>
      <c r="BQ992" s="137"/>
      <c r="BR992" s="137"/>
      <c r="BS992" s="137"/>
      <c r="BT992" s="137"/>
      <c r="BU992" s="137"/>
      <c r="BV992" s="137"/>
      <c r="BW992" s="137"/>
      <c r="BX992" s="137"/>
      <c r="BY992" s="137"/>
      <c r="BZ992" s="137"/>
      <c r="CA992" s="138"/>
      <c r="CB992" s="138"/>
      <c r="CC992" s="138"/>
      <c r="CD992" s="138"/>
      <c r="CE992" s="138"/>
      <c r="CF992" s="138"/>
    </row>
    <row r="993" ht="12.0" customHeight="1">
      <c r="A993" s="104"/>
      <c r="B993" s="104"/>
      <c r="C993" s="104"/>
      <c r="D993" s="104"/>
      <c r="E993" s="104"/>
      <c r="F993" s="104"/>
      <c r="G993" s="104"/>
      <c r="H993" s="104"/>
      <c r="I993" s="104"/>
      <c r="J993" s="132"/>
      <c r="K993" s="132"/>
      <c r="L993" s="132"/>
      <c r="M993" s="132"/>
      <c r="N993" s="132"/>
      <c r="O993" s="132"/>
      <c r="P993" s="132"/>
      <c r="Q993" s="133"/>
      <c r="R993" s="132"/>
      <c r="S993" s="134"/>
      <c r="T993" s="135"/>
      <c r="U993" s="136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  <c r="BG993" s="137"/>
      <c r="BH993" s="137"/>
      <c r="BI993" s="137"/>
      <c r="BJ993" s="137"/>
      <c r="BK993" s="137"/>
      <c r="BL993" s="137"/>
      <c r="BM993" s="137"/>
      <c r="BN993" s="137"/>
      <c r="BO993" s="137"/>
      <c r="BP993" s="137"/>
      <c r="BQ993" s="137"/>
      <c r="BR993" s="137"/>
      <c r="BS993" s="137"/>
      <c r="BT993" s="137"/>
      <c r="BU993" s="137"/>
      <c r="BV993" s="137"/>
      <c r="BW993" s="137"/>
      <c r="BX993" s="137"/>
      <c r="BY993" s="137"/>
      <c r="BZ993" s="137"/>
      <c r="CA993" s="138"/>
      <c r="CB993" s="138"/>
      <c r="CC993" s="138"/>
      <c r="CD993" s="138"/>
      <c r="CE993" s="138"/>
      <c r="CF993" s="138"/>
    </row>
    <row r="994" ht="12.0" customHeight="1">
      <c r="A994" s="104"/>
      <c r="B994" s="104"/>
      <c r="C994" s="104"/>
      <c r="D994" s="104"/>
      <c r="E994" s="104"/>
      <c r="F994" s="104"/>
      <c r="G994" s="104"/>
      <c r="H994" s="104"/>
      <c r="I994" s="104"/>
      <c r="J994" s="132"/>
      <c r="K994" s="132"/>
      <c r="L994" s="132"/>
      <c r="M994" s="132"/>
      <c r="N994" s="132"/>
      <c r="O994" s="132"/>
      <c r="P994" s="132"/>
      <c r="Q994" s="133"/>
      <c r="R994" s="132"/>
      <c r="S994" s="134"/>
      <c r="T994" s="135"/>
      <c r="U994" s="136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/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  <c r="BG994" s="137"/>
      <c r="BH994" s="137"/>
      <c r="BI994" s="137"/>
      <c r="BJ994" s="137"/>
      <c r="BK994" s="137"/>
      <c r="BL994" s="137"/>
      <c r="BM994" s="137"/>
      <c r="BN994" s="137"/>
      <c r="BO994" s="137"/>
      <c r="BP994" s="137"/>
      <c r="BQ994" s="137"/>
      <c r="BR994" s="137"/>
      <c r="BS994" s="137"/>
      <c r="BT994" s="137"/>
      <c r="BU994" s="137"/>
      <c r="BV994" s="137"/>
      <c r="BW994" s="137"/>
      <c r="BX994" s="137"/>
      <c r="BY994" s="137"/>
      <c r="BZ994" s="137"/>
      <c r="CA994" s="138"/>
      <c r="CB994" s="138"/>
      <c r="CC994" s="138"/>
      <c r="CD994" s="138"/>
      <c r="CE994" s="138"/>
      <c r="CF994" s="138"/>
    </row>
    <row r="995" ht="12.0" customHeight="1">
      <c r="A995" s="104"/>
      <c r="B995" s="104"/>
      <c r="C995" s="104"/>
      <c r="D995" s="104"/>
      <c r="E995" s="104"/>
      <c r="F995" s="104"/>
      <c r="G995" s="104"/>
      <c r="H995" s="104"/>
      <c r="I995" s="104"/>
      <c r="J995" s="132"/>
      <c r="K995" s="132"/>
      <c r="L995" s="132"/>
      <c r="M995" s="132"/>
      <c r="N995" s="132"/>
      <c r="O995" s="132"/>
      <c r="P995" s="132"/>
      <c r="Q995" s="133"/>
      <c r="R995" s="132"/>
      <c r="S995" s="134"/>
      <c r="T995" s="135"/>
      <c r="U995" s="136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/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  <c r="BG995" s="137"/>
      <c r="BH995" s="137"/>
      <c r="BI995" s="137"/>
      <c r="BJ995" s="137"/>
      <c r="BK995" s="137"/>
      <c r="BL995" s="137"/>
      <c r="BM995" s="137"/>
      <c r="BN995" s="137"/>
      <c r="BO995" s="137"/>
      <c r="BP995" s="137"/>
      <c r="BQ995" s="137"/>
      <c r="BR995" s="137"/>
      <c r="BS995" s="137"/>
      <c r="BT995" s="137"/>
      <c r="BU995" s="137"/>
      <c r="BV995" s="137"/>
      <c r="BW995" s="137"/>
      <c r="BX995" s="137"/>
      <c r="BY995" s="137"/>
      <c r="BZ995" s="137"/>
      <c r="CA995" s="138"/>
      <c r="CB995" s="138"/>
      <c r="CC995" s="138"/>
      <c r="CD995" s="138"/>
      <c r="CE995" s="138"/>
      <c r="CF995" s="138"/>
    </row>
    <row r="996" ht="12.0" customHeight="1">
      <c r="A996" s="104"/>
      <c r="B996" s="104"/>
      <c r="C996" s="104"/>
      <c r="D996" s="104"/>
      <c r="E996" s="104"/>
      <c r="F996" s="104"/>
      <c r="G996" s="104"/>
      <c r="H996" s="104"/>
      <c r="I996" s="104"/>
      <c r="J996" s="132"/>
      <c r="K996" s="132"/>
      <c r="L996" s="132"/>
      <c r="M996" s="132"/>
      <c r="N996" s="132"/>
      <c r="O996" s="132"/>
      <c r="P996" s="132"/>
      <c r="Q996" s="133"/>
      <c r="R996" s="132"/>
      <c r="S996" s="134"/>
      <c r="T996" s="135"/>
      <c r="U996" s="136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  <c r="BG996" s="137"/>
      <c r="BH996" s="137"/>
      <c r="BI996" s="137"/>
      <c r="BJ996" s="137"/>
      <c r="BK996" s="137"/>
      <c r="BL996" s="137"/>
      <c r="BM996" s="137"/>
      <c r="BN996" s="137"/>
      <c r="BO996" s="137"/>
      <c r="BP996" s="137"/>
      <c r="BQ996" s="137"/>
      <c r="BR996" s="137"/>
      <c r="BS996" s="137"/>
      <c r="BT996" s="137"/>
      <c r="BU996" s="137"/>
      <c r="BV996" s="137"/>
      <c r="BW996" s="137"/>
      <c r="BX996" s="137"/>
      <c r="BY996" s="137"/>
      <c r="BZ996" s="137"/>
      <c r="CA996" s="138"/>
      <c r="CB996" s="138"/>
      <c r="CC996" s="138"/>
      <c r="CD996" s="138"/>
      <c r="CE996" s="138"/>
      <c r="CF996" s="138"/>
    </row>
  </sheetData>
  <autoFilter ref="$I$8:$CF$8"/>
  <mergeCells count="7">
    <mergeCell ref="I1:T2"/>
    <mergeCell ref="J3:T3"/>
    <mergeCell ref="J4:T4"/>
    <mergeCell ref="J5:T5"/>
    <mergeCell ref="J6:T6"/>
    <mergeCell ref="A7:B7"/>
    <mergeCell ref="J7:T7"/>
  </mergeCells>
  <printOptions/>
  <pageMargins bottom="0.75" footer="0.0" header="0.0" left="0.7" right="0.7" top="0.75"/>
  <pageSetup paperSize="9" scale="9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5" width="26.14"/>
    <col customWidth="1" min="6" max="8" width="3.0"/>
    <col customWidth="1" min="9" max="9" width="26.14"/>
    <col customWidth="1" min="10" max="10" width="21.57"/>
    <col customWidth="1" min="11" max="12" width="3.57"/>
    <col customWidth="1" min="13" max="13" width="6.86"/>
    <col customWidth="1" min="14" max="16" width="3.57"/>
    <col customWidth="1" min="17" max="17" width="5.14"/>
    <col customWidth="1" min="18" max="18" width="3.57"/>
    <col customWidth="1" min="19" max="19" width="9.14"/>
    <col customWidth="1" min="20" max="20" width="11.29"/>
    <col customWidth="1" min="21" max="21" width="1.86"/>
    <col customWidth="1" min="22" max="79" width="2.14"/>
    <col customWidth="1" min="80" max="84" width="2.57"/>
    <col customWidth="1" min="85" max="86" width="9.0"/>
  </cols>
  <sheetData>
    <row r="1" ht="13.5" customHeight="1">
      <c r="A1" s="29" t="s">
        <v>16</v>
      </c>
      <c r="B1" s="30" t="s">
        <v>17</v>
      </c>
      <c r="C1" s="31"/>
      <c r="D1" s="30"/>
      <c r="E1" s="32"/>
      <c r="F1" s="33"/>
      <c r="G1" s="33"/>
      <c r="H1" s="33"/>
      <c r="I1" s="34"/>
      <c r="J1" s="35"/>
      <c r="K1" s="35"/>
      <c r="L1" s="35"/>
      <c r="M1" s="35"/>
      <c r="N1" s="35"/>
      <c r="O1" s="35"/>
      <c r="P1" s="35"/>
      <c r="Q1" s="35"/>
      <c r="R1" s="35"/>
      <c r="S1" s="35"/>
      <c r="T1" s="36"/>
      <c r="U1" s="37" t="s">
        <v>18</v>
      </c>
      <c r="V1" s="38" t="s">
        <v>19</v>
      </c>
      <c r="W1" s="39" t="s">
        <v>20</v>
      </c>
      <c r="X1" s="40" t="s">
        <v>21</v>
      </c>
      <c r="Y1" s="41" t="s">
        <v>22</v>
      </c>
      <c r="Z1" s="41" t="s">
        <v>23</v>
      </c>
      <c r="AA1" s="41" t="s">
        <v>24</v>
      </c>
      <c r="AB1" s="39" t="s">
        <v>25</v>
      </c>
      <c r="AC1" s="39" t="s">
        <v>26</v>
      </c>
      <c r="AD1" s="39" t="s">
        <v>27</v>
      </c>
      <c r="AE1" s="42" t="s">
        <v>28</v>
      </c>
      <c r="AF1" s="43"/>
      <c r="AG1" s="41" t="s">
        <v>29</v>
      </c>
      <c r="AH1" s="41" t="s">
        <v>30</v>
      </c>
      <c r="AI1" s="41" t="s">
        <v>31</v>
      </c>
      <c r="AJ1" s="41" t="s">
        <v>32</v>
      </c>
      <c r="AK1" s="41" t="s">
        <v>33</v>
      </c>
      <c r="AL1" s="41" t="s">
        <v>34</v>
      </c>
      <c r="AM1" s="41" t="s">
        <v>35</v>
      </c>
      <c r="AN1" s="41" t="s">
        <v>36</v>
      </c>
      <c r="AO1" s="41" t="s">
        <v>37</v>
      </c>
      <c r="AP1" s="43"/>
      <c r="AQ1" s="41" t="s">
        <v>18</v>
      </c>
      <c r="AR1" s="41" t="s">
        <v>38</v>
      </c>
      <c r="AS1" s="41" t="s">
        <v>39</v>
      </c>
      <c r="AT1" s="41" t="s">
        <v>40</v>
      </c>
      <c r="AU1" s="41"/>
      <c r="AV1" s="41"/>
      <c r="AW1" s="41"/>
      <c r="AX1" s="41"/>
      <c r="AY1" s="39"/>
      <c r="AZ1" s="39"/>
      <c r="BA1" s="44"/>
      <c r="BB1" s="44"/>
      <c r="BC1" s="44"/>
      <c r="BD1" s="44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6"/>
      <c r="CB1" s="46"/>
      <c r="CC1" s="47"/>
      <c r="CD1" s="47"/>
      <c r="CE1" s="47"/>
      <c r="CF1" s="48"/>
      <c r="CG1" s="138"/>
      <c r="CH1" s="138"/>
    </row>
    <row r="2" ht="12.75" customHeight="1">
      <c r="A2" s="139">
        <v>1360.0</v>
      </c>
      <c r="B2" s="50">
        <v>0.09</v>
      </c>
      <c r="C2" s="31"/>
      <c r="D2" s="30"/>
      <c r="E2" s="32"/>
      <c r="F2" s="33"/>
      <c r="G2" s="33"/>
      <c r="H2" s="33"/>
      <c r="I2" s="51"/>
      <c r="J2" s="22"/>
      <c r="K2" s="22"/>
      <c r="L2" s="22"/>
      <c r="M2" s="22"/>
      <c r="N2" s="22"/>
      <c r="O2" s="22"/>
      <c r="P2" s="22"/>
      <c r="Q2" s="22"/>
      <c r="R2" s="22"/>
      <c r="S2" s="22"/>
      <c r="T2" s="23"/>
      <c r="U2" s="52" t="s">
        <v>38</v>
      </c>
      <c r="V2" s="53">
        <v>0.0</v>
      </c>
      <c r="W2" s="54">
        <v>1.0</v>
      </c>
      <c r="X2" s="54">
        <v>2.0</v>
      </c>
      <c r="Y2" s="54">
        <v>3.0</v>
      </c>
      <c r="Z2" s="55">
        <v>4.0</v>
      </c>
      <c r="AA2" s="55" t="s">
        <v>41</v>
      </c>
      <c r="AB2" s="55">
        <v>5.0</v>
      </c>
      <c r="AC2" s="55" t="s">
        <v>42</v>
      </c>
      <c r="AD2" s="55">
        <v>6.0</v>
      </c>
      <c r="AE2" s="54">
        <v>6.5</v>
      </c>
      <c r="AF2" s="55" t="s">
        <v>43</v>
      </c>
      <c r="AG2" s="55">
        <v>7.0</v>
      </c>
      <c r="AH2" s="54">
        <v>7.5</v>
      </c>
      <c r="AI2" s="55" t="s">
        <v>44</v>
      </c>
      <c r="AJ2" s="56" t="s">
        <v>45</v>
      </c>
      <c r="AK2" s="55" t="s">
        <v>46</v>
      </c>
      <c r="AL2" s="55">
        <v>8.0</v>
      </c>
      <c r="AM2" s="55">
        <v>8.5</v>
      </c>
      <c r="AN2" s="55" t="s">
        <v>47</v>
      </c>
      <c r="AO2" s="56" t="s">
        <v>48</v>
      </c>
      <c r="AP2" s="55" t="s">
        <v>49</v>
      </c>
      <c r="AQ2" s="55">
        <v>9.0</v>
      </c>
      <c r="AR2" s="55">
        <v>9.5</v>
      </c>
      <c r="AS2" s="55" t="s">
        <v>50</v>
      </c>
      <c r="AT2" s="56" t="s">
        <v>51</v>
      </c>
      <c r="AU2" s="55">
        <v>10.0</v>
      </c>
      <c r="AV2" s="55" t="s">
        <v>52</v>
      </c>
      <c r="AW2" s="55" t="s">
        <v>53</v>
      </c>
      <c r="AX2" s="55" t="s">
        <v>54</v>
      </c>
      <c r="AY2" s="55" t="s">
        <v>55</v>
      </c>
      <c r="AZ2" s="55" t="s">
        <v>56</v>
      </c>
      <c r="BA2" s="57" t="s">
        <v>57</v>
      </c>
      <c r="BB2" s="58">
        <v>13.0</v>
      </c>
      <c r="BC2" s="57">
        <v>14.0</v>
      </c>
      <c r="BD2" s="57" t="s">
        <v>58</v>
      </c>
      <c r="BE2" s="57" t="s">
        <v>59</v>
      </c>
      <c r="BF2" s="57" t="s">
        <v>60</v>
      </c>
      <c r="BG2" s="57" t="s">
        <v>61</v>
      </c>
      <c r="BH2" s="57" t="s">
        <v>62</v>
      </c>
      <c r="BI2" s="57" t="s">
        <v>63</v>
      </c>
      <c r="BJ2" s="57" t="s">
        <v>64</v>
      </c>
      <c r="BK2" s="57" t="s">
        <v>65</v>
      </c>
      <c r="BL2" s="57" t="s">
        <v>66</v>
      </c>
      <c r="BM2" s="57" t="s">
        <v>67</v>
      </c>
      <c r="BN2" s="57" t="s">
        <v>68</v>
      </c>
      <c r="BO2" s="57" t="s">
        <v>69</v>
      </c>
      <c r="BP2" s="57" t="s">
        <v>70</v>
      </c>
      <c r="BQ2" s="57" t="s">
        <v>71</v>
      </c>
      <c r="BR2" s="57" t="s">
        <v>72</v>
      </c>
      <c r="BS2" s="59"/>
      <c r="BT2" s="59"/>
      <c r="BU2" s="59"/>
      <c r="BV2" s="60"/>
      <c r="BW2" s="60"/>
      <c r="BX2" s="60"/>
      <c r="BY2" s="60"/>
      <c r="BZ2" s="60"/>
      <c r="CA2" s="59"/>
      <c r="CB2" s="59"/>
      <c r="CC2" s="61"/>
      <c r="CD2" s="61"/>
      <c r="CE2" s="61"/>
      <c r="CF2" s="62"/>
      <c r="CG2" s="138"/>
      <c r="CH2" s="138"/>
    </row>
    <row r="3" ht="12.75" customHeight="1">
      <c r="A3" s="63" t="s">
        <v>73</v>
      </c>
      <c r="B3" s="64" t="s">
        <v>74</v>
      </c>
      <c r="C3" s="65">
        <f>sum(C9:C340)</f>
        <v>0</v>
      </c>
      <c r="D3" s="30"/>
      <c r="E3" s="66">
        <f>sum(E9:E340)</f>
        <v>0</v>
      </c>
      <c r="F3" s="67"/>
      <c r="G3" s="67"/>
      <c r="H3" s="67"/>
      <c r="I3" s="68" t="s">
        <v>75</v>
      </c>
      <c r="J3" s="69" t="s">
        <v>269</v>
      </c>
      <c r="K3" s="7"/>
      <c r="L3" s="7"/>
      <c r="M3" s="7"/>
      <c r="N3" s="7"/>
      <c r="O3" s="7"/>
      <c r="P3" s="7"/>
      <c r="Q3" s="7"/>
      <c r="R3" s="7"/>
      <c r="S3" s="7"/>
      <c r="T3" s="8"/>
      <c r="U3" s="52" t="s">
        <v>39</v>
      </c>
      <c r="V3" s="70" t="s">
        <v>77</v>
      </c>
      <c r="W3" s="56" t="s">
        <v>78</v>
      </c>
      <c r="X3" s="56">
        <v>23.0</v>
      </c>
      <c r="Y3" s="55" t="s">
        <v>79</v>
      </c>
      <c r="Z3" s="55" t="s">
        <v>80</v>
      </c>
      <c r="AA3" s="55" t="s">
        <v>81</v>
      </c>
      <c r="AB3" s="55" t="s">
        <v>82</v>
      </c>
      <c r="AC3" s="55" t="s">
        <v>83</v>
      </c>
      <c r="AD3" s="55" t="s">
        <v>84</v>
      </c>
      <c r="AE3" s="55" t="s">
        <v>85</v>
      </c>
      <c r="AF3" s="55" t="s">
        <v>86</v>
      </c>
      <c r="AG3" s="55" t="s">
        <v>87</v>
      </c>
      <c r="AH3" s="55" t="s">
        <v>88</v>
      </c>
      <c r="AI3" s="55" t="s">
        <v>89</v>
      </c>
      <c r="AJ3" s="55" t="s">
        <v>90</v>
      </c>
      <c r="AK3" s="55" t="s">
        <v>91</v>
      </c>
      <c r="AL3" s="55" t="s">
        <v>92</v>
      </c>
      <c r="AM3" s="56">
        <v>35.5</v>
      </c>
      <c r="AN3" s="55" t="s">
        <v>93</v>
      </c>
      <c r="AO3" s="55" t="s">
        <v>94</v>
      </c>
      <c r="AP3" s="55" t="s">
        <v>95</v>
      </c>
      <c r="AQ3" s="55" t="s">
        <v>96</v>
      </c>
      <c r="AR3" s="55" t="s">
        <v>97</v>
      </c>
      <c r="AS3" s="55" t="s">
        <v>98</v>
      </c>
      <c r="AT3" s="56" t="s">
        <v>99</v>
      </c>
      <c r="AU3" s="55" t="s">
        <v>100</v>
      </c>
      <c r="AV3" s="55" t="s">
        <v>101</v>
      </c>
      <c r="AW3" s="55" t="s">
        <v>102</v>
      </c>
      <c r="AX3" s="55" t="s">
        <v>103</v>
      </c>
      <c r="AY3" s="56" t="s">
        <v>104</v>
      </c>
      <c r="AZ3" s="55" t="s">
        <v>105</v>
      </c>
      <c r="BA3" s="57" t="s">
        <v>106</v>
      </c>
      <c r="BB3" s="57" t="s">
        <v>107</v>
      </c>
      <c r="BC3" s="57" t="s">
        <v>108</v>
      </c>
      <c r="BD3" s="71" t="s">
        <v>109</v>
      </c>
      <c r="BE3" s="57" t="s">
        <v>110</v>
      </c>
      <c r="BF3" s="57" t="s">
        <v>111</v>
      </c>
      <c r="BG3" s="57" t="s">
        <v>112</v>
      </c>
      <c r="BH3" s="57" t="s">
        <v>113</v>
      </c>
      <c r="BI3" s="57">
        <v>41.5</v>
      </c>
      <c r="BJ3" s="57" t="s">
        <v>114</v>
      </c>
      <c r="BK3" s="57" t="s">
        <v>115</v>
      </c>
      <c r="BL3" s="57">
        <v>42.5</v>
      </c>
      <c r="BM3" s="57" t="s">
        <v>116</v>
      </c>
      <c r="BN3" s="57" t="s">
        <v>117</v>
      </c>
      <c r="BO3" s="71" t="s">
        <v>118</v>
      </c>
      <c r="BP3" s="57" t="s">
        <v>119</v>
      </c>
      <c r="BQ3" s="57" t="s">
        <v>120</v>
      </c>
      <c r="BR3" s="57" t="s">
        <v>121</v>
      </c>
      <c r="BS3" s="57">
        <v>46.0</v>
      </c>
      <c r="BT3" s="57">
        <v>48.0</v>
      </c>
      <c r="BU3" s="57">
        <v>50.0</v>
      </c>
      <c r="BV3" s="57">
        <v>51.0</v>
      </c>
      <c r="BW3" s="57">
        <v>52.0</v>
      </c>
      <c r="BX3" s="58">
        <v>53.0</v>
      </c>
      <c r="BY3" s="58">
        <v>54.0</v>
      </c>
      <c r="BZ3" s="58">
        <v>55.0</v>
      </c>
      <c r="CA3" s="58" t="s">
        <v>122</v>
      </c>
      <c r="CB3" s="58">
        <v>57.0</v>
      </c>
      <c r="CC3" s="58">
        <v>58.0</v>
      </c>
      <c r="CD3" s="58">
        <v>59.0</v>
      </c>
      <c r="CE3" s="58">
        <v>60.0</v>
      </c>
      <c r="CF3" s="72">
        <v>61.0</v>
      </c>
      <c r="CG3" s="138"/>
      <c r="CH3" s="138"/>
    </row>
    <row r="4" ht="12.75" customHeight="1">
      <c r="A4" s="73">
        <f>'주문확인서'!B2</f>
        <v>44654.75</v>
      </c>
      <c r="B4" s="74"/>
      <c r="C4" s="74"/>
      <c r="D4" s="74"/>
      <c r="E4" s="74"/>
      <c r="F4" s="67"/>
      <c r="G4" s="67"/>
      <c r="H4" s="67"/>
      <c r="I4" s="68"/>
      <c r="J4" s="69"/>
      <c r="K4" s="7"/>
      <c r="L4" s="7"/>
      <c r="M4" s="7"/>
      <c r="N4" s="7"/>
      <c r="O4" s="7"/>
      <c r="P4" s="7"/>
      <c r="Q4" s="7"/>
      <c r="R4" s="7"/>
      <c r="S4" s="7"/>
      <c r="T4" s="8"/>
      <c r="U4" s="52" t="s">
        <v>40</v>
      </c>
      <c r="V4" s="75" t="s">
        <v>123</v>
      </c>
      <c r="W4" s="55" t="s">
        <v>124</v>
      </c>
      <c r="X4" s="55" t="s">
        <v>125</v>
      </c>
      <c r="Y4" s="55" t="s">
        <v>126</v>
      </c>
      <c r="Z4" s="55" t="s">
        <v>127</v>
      </c>
      <c r="AA4" s="55" t="s">
        <v>128</v>
      </c>
      <c r="AB4" s="55" t="s">
        <v>129</v>
      </c>
      <c r="AC4" s="56" t="s">
        <v>130</v>
      </c>
      <c r="AD4" s="55" t="s">
        <v>131</v>
      </c>
      <c r="AE4" s="54" t="s">
        <v>132</v>
      </c>
      <c r="AF4" s="55" t="s">
        <v>133</v>
      </c>
      <c r="AG4" s="55" t="s">
        <v>134</v>
      </c>
      <c r="AH4" s="55" t="s">
        <v>135</v>
      </c>
      <c r="AI4" s="55" t="s">
        <v>136</v>
      </c>
      <c r="AJ4" s="55"/>
      <c r="AK4" s="55">
        <v>60.0</v>
      </c>
      <c r="AL4" s="55">
        <v>65.0</v>
      </c>
      <c r="AM4" s="55">
        <v>70.0</v>
      </c>
      <c r="AN4" s="55">
        <v>75.0</v>
      </c>
      <c r="AO4" s="55">
        <v>80.0</v>
      </c>
      <c r="AP4" s="55">
        <v>85.0</v>
      </c>
      <c r="AQ4" s="55">
        <v>90.0</v>
      </c>
      <c r="AR4" s="55">
        <v>95.0</v>
      </c>
      <c r="AS4" s="55">
        <v>100.0</v>
      </c>
      <c r="AT4" s="55">
        <v>105.0</v>
      </c>
      <c r="AU4" s="55">
        <v>110.0</v>
      </c>
      <c r="AV4" s="55">
        <v>115.0</v>
      </c>
      <c r="AW4" s="55">
        <v>120.0</v>
      </c>
      <c r="AX4" s="55" t="s">
        <v>137</v>
      </c>
      <c r="AY4" s="54" t="s">
        <v>138</v>
      </c>
      <c r="AZ4" s="54" t="s">
        <v>139</v>
      </c>
      <c r="BA4" s="58" t="s">
        <v>140</v>
      </c>
      <c r="BB4" s="58" t="s">
        <v>141</v>
      </c>
      <c r="BC4" s="58"/>
      <c r="BD4" s="58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59"/>
      <c r="CB4" s="59"/>
      <c r="CC4" s="61"/>
      <c r="CD4" s="61"/>
      <c r="CE4" s="61"/>
      <c r="CF4" s="62"/>
      <c r="CG4" s="138"/>
      <c r="CH4" s="138"/>
    </row>
    <row r="5" ht="12.75" customHeight="1">
      <c r="A5" s="30"/>
      <c r="B5" s="30"/>
      <c r="C5" s="30"/>
      <c r="D5" s="30"/>
      <c r="E5" s="30"/>
      <c r="F5" s="67"/>
      <c r="G5" s="67"/>
      <c r="H5" s="67"/>
      <c r="I5" s="68"/>
      <c r="J5" s="69"/>
      <c r="K5" s="7"/>
      <c r="L5" s="7"/>
      <c r="M5" s="7"/>
      <c r="N5" s="7"/>
      <c r="O5" s="7"/>
      <c r="P5" s="7"/>
      <c r="Q5" s="7"/>
      <c r="R5" s="7"/>
      <c r="S5" s="7"/>
      <c r="T5" s="8"/>
      <c r="U5" s="52" t="s">
        <v>142</v>
      </c>
      <c r="V5" s="75" t="s">
        <v>143</v>
      </c>
      <c r="W5" s="55" t="s">
        <v>144</v>
      </c>
      <c r="X5" s="55" t="s">
        <v>145</v>
      </c>
      <c r="Y5" s="55" t="s">
        <v>146</v>
      </c>
      <c r="Z5" s="55" t="s">
        <v>147</v>
      </c>
      <c r="AA5" s="55" t="s">
        <v>148</v>
      </c>
      <c r="AB5" s="76"/>
      <c r="AC5" s="55" t="s">
        <v>149</v>
      </c>
      <c r="AD5" s="55" t="s">
        <v>150</v>
      </c>
      <c r="AE5" s="55" t="s">
        <v>151</v>
      </c>
      <c r="AF5" s="55" t="s">
        <v>152</v>
      </c>
      <c r="AG5" s="55" t="s">
        <v>153</v>
      </c>
      <c r="AH5" s="55" t="s">
        <v>154</v>
      </c>
      <c r="AI5" s="55" t="s">
        <v>155</v>
      </c>
      <c r="AJ5" s="55" t="s">
        <v>156</v>
      </c>
      <c r="AK5" s="55" t="s">
        <v>157</v>
      </c>
      <c r="AL5" s="55" t="s">
        <v>158</v>
      </c>
      <c r="AM5" s="76"/>
      <c r="AN5" s="56" t="s">
        <v>159</v>
      </c>
      <c r="AO5" s="55" t="s">
        <v>160</v>
      </c>
      <c r="AP5" s="55" t="s">
        <v>161</v>
      </c>
      <c r="AQ5" s="56" t="s">
        <v>162</v>
      </c>
      <c r="AR5" s="55" t="s">
        <v>163</v>
      </c>
      <c r="AS5" s="56" t="s">
        <v>164</v>
      </c>
      <c r="AT5" s="55" t="s">
        <v>165</v>
      </c>
      <c r="AU5" s="55" t="s">
        <v>166</v>
      </c>
      <c r="AV5" s="56" t="s">
        <v>167</v>
      </c>
      <c r="AW5" s="55" t="s">
        <v>168</v>
      </c>
      <c r="AX5" s="55" t="s">
        <v>169</v>
      </c>
      <c r="AY5" s="55" t="s">
        <v>170</v>
      </c>
      <c r="AZ5" s="55" t="s">
        <v>171</v>
      </c>
      <c r="BA5" s="57" t="s">
        <v>172</v>
      </c>
      <c r="BB5" s="57" t="s">
        <v>173</v>
      </c>
      <c r="BC5" s="58"/>
      <c r="BD5" s="77">
        <v>3638.0</v>
      </c>
      <c r="BE5" s="77">
        <v>3839.0</v>
      </c>
      <c r="BF5" s="58" t="s">
        <v>174</v>
      </c>
      <c r="BG5" s="77">
        <v>4041.0</v>
      </c>
      <c r="BH5" s="58" t="s">
        <v>175</v>
      </c>
      <c r="BI5" s="58" t="s">
        <v>176</v>
      </c>
      <c r="BJ5" s="60"/>
      <c r="BK5" s="58" t="s">
        <v>177</v>
      </c>
      <c r="BL5" s="58" t="s">
        <v>178</v>
      </c>
      <c r="BM5" s="58" t="s">
        <v>179</v>
      </c>
      <c r="BN5" s="58" t="s">
        <v>180</v>
      </c>
      <c r="BO5" s="58">
        <v>5444.0</v>
      </c>
      <c r="BP5" s="58">
        <v>5446.0</v>
      </c>
      <c r="BQ5" s="78"/>
      <c r="BR5" s="58" t="s">
        <v>181</v>
      </c>
      <c r="BS5" s="58" t="s">
        <v>182</v>
      </c>
      <c r="BT5" s="58" t="s">
        <v>183</v>
      </c>
      <c r="BU5" s="58" t="s">
        <v>184</v>
      </c>
      <c r="BV5" s="60"/>
      <c r="BW5" s="79" t="s">
        <v>185</v>
      </c>
      <c r="BX5" s="79" t="s">
        <v>186</v>
      </c>
      <c r="BY5" s="79" t="s">
        <v>187</v>
      </c>
      <c r="BZ5" s="79" t="s">
        <v>188</v>
      </c>
      <c r="CA5" s="79" t="s">
        <v>189</v>
      </c>
      <c r="CB5" s="79" t="s">
        <v>190</v>
      </c>
      <c r="CC5" s="80"/>
      <c r="CD5" s="61"/>
      <c r="CE5" s="61"/>
      <c r="CF5" s="62"/>
      <c r="CG5" s="138"/>
      <c r="CH5" s="138"/>
    </row>
    <row r="6" ht="12.75" customHeight="1">
      <c r="A6" s="30"/>
      <c r="B6" s="30"/>
      <c r="C6" s="30"/>
      <c r="D6" s="30"/>
      <c r="E6" s="30"/>
      <c r="F6" s="67"/>
      <c r="G6" s="67"/>
      <c r="H6" s="67"/>
      <c r="I6" s="81"/>
      <c r="J6" s="82"/>
      <c r="K6" s="13"/>
      <c r="L6" s="13"/>
      <c r="M6" s="13"/>
      <c r="N6" s="13"/>
      <c r="O6" s="13"/>
      <c r="P6" s="13"/>
      <c r="Q6" s="13"/>
      <c r="R6" s="13"/>
      <c r="S6" s="13"/>
      <c r="T6" s="14"/>
      <c r="U6" s="52" t="s">
        <v>191</v>
      </c>
      <c r="V6" s="75" t="s">
        <v>192</v>
      </c>
      <c r="W6" s="55" t="s">
        <v>193</v>
      </c>
      <c r="X6" s="55" t="s">
        <v>194</v>
      </c>
      <c r="Y6" s="55" t="s">
        <v>195</v>
      </c>
      <c r="Z6" s="55" t="s">
        <v>196</v>
      </c>
      <c r="AA6" s="55" t="s">
        <v>197</v>
      </c>
      <c r="AB6" s="55" t="s">
        <v>198</v>
      </c>
      <c r="AC6" s="55" t="s">
        <v>199</v>
      </c>
      <c r="AD6" s="55" t="s">
        <v>200</v>
      </c>
      <c r="AE6" s="55"/>
      <c r="AF6" s="55" t="s">
        <v>30</v>
      </c>
      <c r="AG6" s="55" t="s">
        <v>31</v>
      </c>
      <c r="AH6" s="55" t="s">
        <v>32</v>
      </c>
      <c r="AI6" s="55"/>
      <c r="AJ6" s="54" t="s">
        <v>22</v>
      </c>
      <c r="AK6" s="54" t="s">
        <v>23</v>
      </c>
      <c r="AL6" s="56" t="s">
        <v>24</v>
      </c>
      <c r="AM6" s="56" t="s">
        <v>25</v>
      </c>
      <c r="AN6" s="56" t="s">
        <v>26</v>
      </c>
      <c r="AO6" s="56" t="s">
        <v>27</v>
      </c>
      <c r="AP6" s="76"/>
      <c r="AQ6" s="56" t="s">
        <v>201</v>
      </c>
      <c r="AR6" s="55" t="s">
        <v>202</v>
      </c>
      <c r="AS6" s="55" t="s">
        <v>203</v>
      </c>
      <c r="AT6" s="55"/>
      <c r="AU6" s="55"/>
      <c r="AV6" s="55"/>
      <c r="AW6" s="55"/>
      <c r="AX6" s="55"/>
      <c r="AY6" s="54"/>
      <c r="AZ6" s="54"/>
      <c r="BA6" s="58"/>
      <c r="BB6" s="58"/>
      <c r="BC6" s="58"/>
      <c r="BD6" s="58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59"/>
      <c r="CB6" s="59"/>
      <c r="CC6" s="61"/>
      <c r="CD6" s="61"/>
      <c r="CE6" s="61"/>
      <c r="CF6" s="62"/>
      <c r="CG6" s="138"/>
      <c r="CH6" s="138"/>
    </row>
    <row r="7" ht="12.75" customHeight="1">
      <c r="A7" s="83" t="s">
        <v>204</v>
      </c>
      <c r="B7" s="8"/>
      <c r="C7" s="84" t="s">
        <v>205</v>
      </c>
      <c r="D7" s="85" t="s">
        <v>206</v>
      </c>
      <c r="E7" s="85" t="s">
        <v>207</v>
      </c>
      <c r="F7" s="67"/>
      <c r="G7" s="67"/>
      <c r="H7" s="67"/>
      <c r="I7" s="81"/>
      <c r="J7" s="82"/>
      <c r="K7" s="13"/>
      <c r="L7" s="13"/>
      <c r="M7" s="13"/>
      <c r="N7" s="13"/>
      <c r="O7" s="13"/>
      <c r="P7" s="13"/>
      <c r="Q7" s="13"/>
      <c r="R7" s="13"/>
      <c r="S7" s="13"/>
      <c r="T7" s="13"/>
      <c r="U7" s="52" t="s">
        <v>208</v>
      </c>
      <c r="V7" s="70" t="s">
        <v>19</v>
      </c>
      <c r="W7" s="56" t="s">
        <v>20</v>
      </c>
      <c r="X7" s="56" t="s">
        <v>124</v>
      </c>
      <c r="Y7" s="56" t="s">
        <v>123</v>
      </c>
      <c r="Z7" s="56" t="s">
        <v>125</v>
      </c>
      <c r="AA7" s="56" t="s">
        <v>126</v>
      </c>
      <c r="AB7" s="56" t="s">
        <v>127</v>
      </c>
      <c r="AC7" s="56" t="s">
        <v>128</v>
      </c>
      <c r="AD7" s="56" t="s">
        <v>129</v>
      </c>
      <c r="AE7" s="55" t="s">
        <v>209</v>
      </c>
      <c r="AF7" s="56">
        <v>1.0</v>
      </c>
      <c r="AG7" s="56">
        <v>2.0</v>
      </c>
      <c r="AH7" s="56">
        <v>3.0</v>
      </c>
      <c r="AI7" s="55" t="s">
        <v>210</v>
      </c>
      <c r="AJ7" s="55" t="s">
        <v>211</v>
      </c>
      <c r="AK7" s="55">
        <v>5.0</v>
      </c>
      <c r="AL7" s="55">
        <v>6.0</v>
      </c>
      <c r="AM7" s="55" t="s">
        <v>212</v>
      </c>
      <c r="AN7" s="56">
        <v>7.0</v>
      </c>
      <c r="AO7" s="55">
        <v>8.0</v>
      </c>
      <c r="AP7" s="56">
        <v>9.0</v>
      </c>
      <c r="AQ7" s="55" t="s">
        <v>213</v>
      </c>
      <c r="AR7" s="55">
        <v>10.0</v>
      </c>
      <c r="AS7" s="55">
        <v>12.0</v>
      </c>
      <c r="AT7" s="55" t="s">
        <v>214</v>
      </c>
      <c r="AU7" s="56">
        <v>18.0</v>
      </c>
      <c r="AV7" s="55" t="s">
        <v>215</v>
      </c>
      <c r="AW7" s="55">
        <v>24.0</v>
      </c>
      <c r="AX7" s="55">
        <v>36.0</v>
      </c>
      <c r="AY7" s="55" t="s">
        <v>216</v>
      </c>
      <c r="AZ7" s="55" t="s">
        <v>217</v>
      </c>
      <c r="BA7" s="57" t="s">
        <v>218</v>
      </c>
      <c r="BB7" s="57">
        <v>16.0</v>
      </c>
      <c r="BC7" s="57">
        <v>17.0</v>
      </c>
      <c r="BD7" s="57">
        <v>19.0</v>
      </c>
      <c r="BE7" s="57">
        <v>20.0</v>
      </c>
      <c r="BF7" s="57">
        <v>21.0</v>
      </c>
      <c r="BG7" s="57">
        <v>22.0</v>
      </c>
      <c r="BH7" s="57">
        <v>23.0</v>
      </c>
      <c r="BI7" s="57">
        <v>25.0</v>
      </c>
      <c r="BJ7" s="57">
        <v>26.0</v>
      </c>
      <c r="BK7" s="57">
        <v>27.0</v>
      </c>
      <c r="BL7" s="57">
        <v>28.0</v>
      </c>
      <c r="BM7" s="58">
        <v>29.0</v>
      </c>
      <c r="BN7" s="58">
        <v>30.0</v>
      </c>
      <c r="BO7" s="58">
        <v>31.0</v>
      </c>
      <c r="BP7" s="58">
        <v>32.0</v>
      </c>
      <c r="BQ7" s="58">
        <v>33.0</v>
      </c>
      <c r="BR7" s="58">
        <v>34.0</v>
      </c>
      <c r="BS7" s="71">
        <v>35.0</v>
      </c>
      <c r="BT7" s="71">
        <v>36.0</v>
      </c>
      <c r="BU7" s="57"/>
      <c r="BV7" s="57"/>
      <c r="BW7" s="57"/>
      <c r="BX7" s="57"/>
      <c r="BY7" s="59"/>
      <c r="BZ7" s="60"/>
      <c r="CA7" s="60"/>
      <c r="CB7" s="60"/>
      <c r="CC7" s="61"/>
      <c r="CD7" s="61"/>
      <c r="CE7" s="61"/>
      <c r="CF7" s="62"/>
      <c r="CG7" s="138"/>
      <c r="CH7" s="138"/>
    </row>
    <row r="8" ht="12.0" customHeight="1">
      <c r="A8" s="86" t="s">
        <v>219</v>
      </c>
      <c r="B8" s="87" t="s">
        <v>220</v>
      </c>
      <c r="C8" s="88" t="s">
        <v>221</v>
      </c>
      <c r="D8" s="85" t="s">
        <v>222</v>
      </c>
      <c r="E8" s="89"/>
      <c r="F8" s="90"/>
      <c r="G8" s="90"/>
      <c r="H8" s="90"/>
      <c r="I8" s="91" t="s">
        <v>223</v>
      </c>
      <c r="J8" s="92" t="s">
        <v>224</v>
      </c>
      <c r="K8" s="92" t="s">
        <v>225</v>
      </c>
      <c r="L8" s="92" t="s">
        <v>226</v>
      </c>
      <c r="M8" s="92" t="s">
        <v>227</v>
      </c>
      <c r="N8" s="92" t="s">
        <v>228</v>
      </c>
      <c r="O8" s="92" t="s">
        <v>229</v>
      </c>
      <c r="P8" s="92" t="s">
        <v>230</v>
      </c>
      <c r="Q8" s="93" t="s">
        <v>231</v>
      </c>
      <c r="R8" s="92" t="s">
        <v>232</v>
      </c>
      <c r="S8" s="94" t="s">
        <v>233</v>
      </c>
      <c r="T8" s="95" t="s">
        <v>234</v>
      </c>
      <c r="U8" s="96" t="s">
        <v>235</v>
      </c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8"/>
      <c r="CB8" s="98"/>
      <c r="CC8" s="98"/>
      <c r="CD8" s="98"/>
      <c r="CE8" s="98"/>
      <c r="CF8" s="99"/>
      <c r="CG8" s="138"/>
      <c r="CH8" s="138"/>
    </row>
    <row r="9" ht="87.75" customHeight="1">
      <c r="A9" s="100">
        <f t="shared" ref="A9:A54" si="1">HYPERLINK("https://mustit.co.kr/product/search?search_action=search&amp;event=0&amp;event_no=1004&amp;keyword="&amp;iferror(left(MID(J9,FIND(" ",J9)+1,30),find(" ",MID(J9,FIND(" ",J9)+1,30))),J9),S9*$A$2*(1+$B$2))</f>
        <v>326869.2</v>
      </c>
      <c r="B9" s="101" t="str">
        <f t="shared" ref="B9:B339" si="2">HYPERLINK("http://helpstore.shop/keyword/"&amp;iferror(left(MID(J9,FIND(" ",J9)+1,30),find(" ",MID(J9,FIND(" ",J9)+1,30))),J9),"http://helpstore.shop/keyword/"&amp;iferror(left(MID(J9,FIND(" ",J9)+1,30),find(" ",MID(J9,FIND(" ",J9)+1,30))),J9))</f>
        <v>http://helpstore.shop/keyword/E209O0088200 </v>
      </c>
      <c r="C9" s="102"/>
      <c r="D9" s="89"/>
      <c r="E9" s="103">
        <f t="shared" ref="E9:E339" si="3">iferror((A9*C9),"")</f>
        <v>0</v>
      </c>
      <c r="F9" s="104"/>
      <c r="G9" s="104"/>
      <c r="H9" s="104"/>
      <c r="I9" s="105"/>
      <c r="J9" s="106" t="s">
        <v>270</v>
      </c>
      <c r="K9" s="106" t="s">
        <v>78</v>
      </c>
      <c r="L9" s="106" t="s">
        <v>237</v>
      </c>
      <c r="M9" s="106" t="s">
        <v>271</v>
      </c>
      <c r="N9" s="106" t="s">
        <v>191</v>
      </c>
      <c r="O9" s="106" t="s">
        <v>239</v>
      </c>
      <c r="P9" s="106"/>
      <c r="Q9" s="107" t="s">
        <v>272</v>
      </c>
      <c r="R9" s="106" t="s">
        <v>241</v>
      </c>
      <c r="S9" s="108">
        <v>220.5</v>
      </c>
      <c r="T9" s="109">
        <v>1.0</v>
      </c>
      <c r="U9" s="110" t="s">
        <v>38</v>
      </c>
      <c r="V9" s="111">
        <v>1.0</v>
      </c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2"/>
      <c r="CB9" s="112"/>
      <c r="CC9" s="112"/>
      <c r="CD9" s="112"/>
      <c r="CE9" s="112"/>
      <c r="CF9" s="113"/>
      <c r="CG9" s="138"/>
      <c r="CH9" s="138"/>
    </row>
    <row r="10" ht="87.75" customHeight="1">
      <c r="A10" s="100">
        <f t="shared" si="1"/>
        <v>413411.712</v>
      </c>
      <c r="B10" s="101" t="str">
        <f t="shared" si="2"/>
        <v>http://helpstore.shop/keyword/F209A6B70200 </v>
      </c>
      <c r="C10" s="102"/>
      <c r="D10" s="89"/>
      <c r="E10" s="103">
        <f t="shared" si="3"/>
        <v>0</v>
      </c>
      <c r="F10" s="104"/>
      <c r="G10" s="104"/>
      <c r="H10" s="104"/>
      <c r="I10" s="114"/>
      <c r="J10" s="115" t="s">
        <v>273</v>
      </c>
      <c r="K10" s="115" t="s">
        <v>78</v>
      </c>
      <c r="L10" s="115" t="s">
        <v>237</v>
      </c>
      <c r="M10" s="115" t="s">
        <v>274</v>
      </c>
      <c r="N10" s="115" t="s">
        <v>126</v>
      </c>
      <c r="O10" s="115" t="s">
        <v>239</v>
      </c>
      <c r="P10" s="115"/>
      <c r="Q10" s="116" t="s">
        <v>275</v>
      </c>
      <c r="R10" s="115" t="s">
        <v>241</v>
      </c>
      <c r="S10" s="117">
        <v>278.88000000000005</v>
      </c>
      <c r="T10" s="118">
        <v>4.0</v>
      </c>
      <c r="U10" s="119" t="s">
        <v>18</v>
      </c>
      <c r="V10" s="120">
        <v>4.0</v>
      </c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1"/>
      <c r="CB10" s="121"/>
      <c r="CC10" s="121"/>
      <c r="CD10" s="121"/>
      <c r="CE10" s="121"/>
      <c r="CF10" s="122"/>
      <c r="CG10" s="138"/>
      <c r="CH10" s="138"/>
    </row>
    <row r="11" ht="87.75" customHeight="1">
      <c r="A11" s="100">
        <f t="shared" si="1"/>
        <v>330604.848</v>
      </c>
      <c r="B11" s="101" t="str">
        <f t="shared" si="2"/>
        <v>http://helpstore.shop/keyword/F209O3G60000 </v>
      </c>
      <c r="C11" s="102"/>
      <c r="D11" s="89"/>
      <c r="E11" s="103">
        <f t="shared" si="3"/>
        <v>0</v>
      </c>
      <c r="F11" s="104"/>
      <c r="G11" s="104"/>
      <c r="H11" s="104"/>
      <c r="I11" s="114"/>
      <c r="J11" s="115" t="s">
        <v>276</v>
      </c>
      <c r="K11" s="115" t="s">
        <v>78</v>
      </c>
      <c r="L11" s="115" t="s">
        <v>237</v>
      </c>
      <c r="M11" s="115" t="s">
        <v>271</v>
      </c>
      <c r="N11" s="115" t="s">
        <v>19</v>
      </c>
      <c r="O11" s="115" t="s">
        <v>239</v>
      </c>
      <c r="P11" s="115"/>
      <c r="Q11" s="116" t="s">
        <v>277</v>
      </c>
      <c r="R11" s="115" t="s">
        <v>241</v>
      </c>
      <c r="S11" s="117">
        <v>223.02</v>
      </c>
      <c r="T11" s="118">
        <v>4.0</v>
      </c>
      <c r="U11" s="119" t="s">
        <v>38</v>
      </c>
      <c r="V11" s="120">
        <v>1.0</v>
      </c>
      <c r="W11" s="120">
        <v>1.0</v>
      </c>
      <c r="X11" s="120"/>
      <c r="Y11" s="120">
        <v>1.0</v>
      </c>
      <c r="Z11" s="120"/>
      <c r="AA11" s="120"/>
      <c r="AB11" s="120"/>
      <c r="AC11" s="120"/>
      <c r="AD11" s="120"/>
      <c r="AE11" s="120"/>
      <c r="AF11" s="120"/>
      <c r="AG11" s="120">
        <v>1.0</v>
      </c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1"/>
      <c r="CB11" s="121"/>
      <c r="CC11" s="121"/>
      <c r="CD11" s="121"/>
      <c r="CE11" s="121"/>
      <c r="CF11" s="122"/>
      <c r="CG11" s="138"/>
      <c r="CH11" s="138"/>
    </row>
    <row r="12" ht="87.75" customHeight="1">
      <c r="A12" s="100">
        <f t="shared" si="1"/>
        <v>330604.848</v>
      </c>
      <c r="B12" s="101" t="str">
        <f t="shared" si="2"/>
        <v>http://helpstore.shop/keyword/F209O3G60000 </v>
      </c>
      <c r="C12" s="102"/>
      <c r="D12" s="89"/>
      <c r="E12" s="103">
        <f t="shared" si="3"/>
        <v>0</v>
      </c>
      <c r="F12" s="104"/>
      <c r="G12" s="104"/>
      <c r="H12" s="104"/>
      <c r="I12" s="114"/>
      <c r="J12" s="115" t="s">
        <v>276</v>
      </c>
      <c r="K12" s="115" t="s">
        <v>78</v>
      </c>
      <c r="L12" s="115" t="s">
        <v>237</v>
      </c>
      <c r="M12" s="115" t="s">
        <v>271</v>
      </c>
      <c r="N12" s="115" t="s">
        <v>19</v>
      </c>
      <c r="O12" s="115" t="s">
        <v>239</v>
      </c>
      <c r="P12" s="115"/>
      <c r="Q12" s="116" t="s">
        <v>278</v>
      </c>
      <c r="R12" s="115" t="s">
        <v>241</v>
      </c>
      <c r="S12" s="117">
        <v>223.02</v>
      </c>
      <c r="T12" s="118">
        <v>4.0</v>
      </c>
      <c r="U12" s="119" t="s">
        <v>38</v>
      </c>
      <c r="V12" s="120"/>
      <c r="W12" s="120"/>
      <c r="X12" s="120">
        <v>1.0</v>
      </c>
      <c r="Y12" s="120"/>
      <c r="Z12" s="120">
        <v>1.0</v>
      </c>
      <c r="AA12" s="120"/>
      <c r="AB12" s="120"/>
      <c r="AC12" s="120"/>
      <c r="AD12" s="120"/>
      <c r="AE12" s="120"/>
      <c r="AF12" s="120"/>
      <c r="AG12" s="120">
        <v>2.0</v>
      </c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1"/>
      <c r="CB12" s="121"/>
      <c r="CC12" s="121"/>
      <c r="CD12" s="121"/>
      <c r="CE12" s="121"/>
      <c r="CF12" s="122"/>
      <c r="CG12" s="138"/>
      <c r="CH12" s="138"/>
    </row>
    <row r="13" ht="87.75" customHeight="1">
      <c r="A13" s="100">
        <f t="shared" si="1"/>
        <v>364225.68</v>
      </c>
      <c r="B13" s="101" t="str">
        <f t="shared" si="2"/>
        <v>http://helpstore.shop/keyword/F209O3G60170 </v>
      </c>
      <c r="C13" s="102"/>
      <c r="D13" s="89"/>
      <c r="E13" s="103">
        <f t="shared" si="3"/>
        <v>0</v>
      </c>
      <c r="F13" s="104"/>
      <c r="G13" s="104"/>
      <c r="H13" s="104"/>
      <c r="I13" s="114"/>
      <c r="J13" s="115" t="s">
        <v>279</v>
      </c>
      <c r="K13" s="115" t="s">
        <v>78</v>
      </c>
      <c r="L13" s="115" t="s">
        <v>237</v>
      </c>
      <c r="M13" s="115" t="s">
        <v>271</v>
      </c>
      <c r="N13" s="115" t="s">
        <v>19</v>
      </c>
      <c r="O13" s="115" t="s">
        <v>239</v>
      </c>
      <c r="P13" s="115"/>
      <c r="Q13" s="116" t="s">
        <v>280</v>
      </c>
      <c r="R13" s="115" t="s">
        <v>241</v>
      </c>
      <c r="S13" s="117">
        <v>245.70000000000002</v>
      </c>
      <c r="T13" s="118">
        <v>5.0</v>
      </c>
      <c r="U13" s="119" t="s">
        <v>38</v>
      </c>
      <c r="V13" s="120">
        <v>1.0</v>
      </c>
      <c r="W13" s="120"/>
      <c r="X13" s="120">
        <v>1.0</v>
      </c>
      <c r="Y13" s="120"/>
      <c r="Z13" s="120">
        <v>1.0</v>
      </c>
      <c r="AA13" s="120"/>
      <c r="AB13" s="120"/>
      <c r="AC13" s="120"/>
      <c r="AD13" s="120"/>
      <c r="AE13" s="120"/>
      <c r="AF13" s="120"/>
      <c r="AG13" s="120">
        <v>2.0</v>
      </c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1"/>
      <c r="CB13" s="121"/>
      <c r="CC13" s="121"/>
      <c r="CD13" s="121"/>
      <c r="CE13" s="121"/>
      <c r="CF13" s="122"/>
      <c r="CG13" s="138"/>
      <c r="CH13" s="138"/>
    </row>
    <row r="14" ht="87.75" customHeight="1">
      <c r="A14" s="100">
        <f t="shared" si="1"/>
        <v>458239.488</v>
      </c>
      <c r="B14" s="101" t="str">
        <f t="shared" si="2"/>
        <v>http://helpstore.shop/keyword/F209O3G60400 </v>
      </c>
      <c r="C14" s="102"/>
      <c r="D14" s="89"/>
      <c r="E14" s="103">
        <f t="shared" si="3"/>
        <v>0</v>
      </c>
      <c r="F14" s="104"/>
      <c r="G14" s="104"/>
      <c r="H14" s="104"/>
      <c r="I14" s="114"/>
      <c r="J14" s="115" t="s">
        <v>281</v>
      </c>
      <c r="K14" s="115" t="s">
        <v>78</v>
      </c>
      <c r="L14" s="115" t="s">
        <v>237</v>
      </c>
      <c r="M14" s="115" t="s">
        <v>274</v>
      </c>
      <c r="N14" s="115" t="s">
        <v>19</v>
      </c>
      <c r="O14" s="115" t="s">
        <v>239</v>
      </c>
      <c r="P14" s="115"/>
      <c r="Q14" s="116" t="s">
        <v>282</v>
      </c>
      <c r="R14" s="115" t="s">
        <v>241</v>
      </c>
      <c r="S14" s="117">
        <v>309.12</v>
      </c>
      <c r="T14" s="118">
        <v>8.0</v>
      </c>
      <c r="U14" s="119" t="s">
        <v>38</v>
      </c>
      <c r="V14" s="120">
        <v>2.0</v>
      </c>
      <c r="W14" s="120">
        <v>2.0</v>
      </c>
      <c r="X14" s="120">
        <v>1.0</v>
      </c>
      <c r="Y14" s="120">
        <v>1.0</v>
      </c>
      <c r="Z14" s="120"/>
      <c r="AA14" s="120"/>
      <c r="AB14" s="120"/>
      <c r="AC14" s="120"/>
      <c r="AD14" s="120"/>
      <c r="AE14" s="120"/>
      <c r="AF14" s="120"/>
      <c r="AG14" s="120">
        <v>2.0</v>
      </c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1"/>
      <c r="CB14" s="121"/>
      <c r="CC14" s="121"/>
      <c r="CD14" s="121"/>
      <c r="CE14" s="121"/>
      <c r="CF14" s="122"/>
      <c r="CG14" s="138"/>
      <c r="CH14" s="138"/>
    </row>
    <row r="15" ht="87.75" customHeight="1">
      <c r="A15" s="100">
        <f t="shared" si="1"/>
        <v>410921.28</v>
      </c>
      <c r="B15" s="101" t="str">
        <f t="shared" si="2"/>
        <v>http://helpstore.shop/keyword/F209O3G60500 </v>
      </c>
      <c r="C15" s="102"/>
      <c r="D15" s="89"/>
      <c r="E15" s="103">
        <f t="shared" si="3"/>
        <v>0</v>
      </c>
      <c r="F15" s="104"/>
      <c r="G15" s="104"/>
      <c r="H15" s="104"/>
      <c r="I15" s="114"/>
      <c r="J15" s="115" t="s">
        <v>283</v>
      </c>
      <c r="K15" s="115" t="s">
        <v>78</v>
      </c>
      <c r="L15" s="115" t="s">
        <v>237</v>
      </c>
      <c r="M15" s="115" t="s">
        <v>271</v>
      </c>
      <c r="N15" s="115" t="s">
        <v>19</v>
      </c>
      <c r="O15" s="115" t="s">
        <v>239</v>
      </c>
      <c r="P15" s="115"/>
      <c r="Q15" s="116" t="s">
        <v>284</v>
      </c>
      <c r="R15" s="115" t="s">
        <v>241</v>
      </c>
      <c r="S15" s="117">
        <v>277.2</v>
      </c>
      <c r="T15" s="118">
        <v>3.0</v>
      </c>
      <c r="U15" s="119" t="s">
        <v>38</v>
      </c>
      <c r="V15" s="120">
        <v>2.0</v>
      </c>
      <c r="W15" s="120"/>
      <c r="X15" s="120"/>
      <c r="Y15" s="120"/>
      <c r="Z15" s="120">
        <v>1.0</v>
      </c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1"/>
      <c r="CB15" s="121"/>
      <c r="CC15" s="121"/>
      <c r="CD15" s="121"/>
      <c r="CE15" s="121"/>
      <c r="CF15" s="122"/>
      <c r="CG15" s="138"/>
      <c r="CH15" s="138"/>
    </row>
    <row r="16" ht="87.75" customHeight="1">
      <c r="A16" s="100">
        <f t="shared" si="1"/>
        <v>413411.712</v>
      </c>
      <c r="B16" s="101" t="str">
        <f t="shared" si="2"/>
        <v>http://helpstore.shop/keyword/G109A6B70200 </v>
      </c>
      <c r="C16" s="102"/>
      <c r="D16" s="89"/>
      <c r="E16" s="103">
        <f t="shared" si="3"/>
        <v>0</v>
      </c>
      <c r="F16" s="104"/>
      <c r="G16" s="104"/>
      <c r="H16" s="104"/>
      <c r="I16" s="114"/>
      <c r="J16" s="115" t="s">
        <v>285</v>
      </c>
      <c r="K16" s="115" t="s">
        <v>78</v>
      </c>
      <c r="L16" s="115" t="s">
        <v>237</v>
      </c>
      <c r="M16" s="115" t="s">
        <v>274</v>
      </c>
      <c r="N16" s="115" t="s">
        <v>126</v>
      </c>
      <c r="O16" s="115" t="s">
        <v>239</v>
      </c>
      <c r="P16" s="115"/>
      <c r="Q16" s="116" t="s">
        <v>286</v>
      </c>
      <c r="R16" s="115" t="s">
        <v>241</v>
      </c>
      <c r="S16" s="117">
        <v>278.88000000000005</v>
      </c>
      <c r="T16" s="118">
        <v>6.0</v>
      </c>
      <c r="U16" s="119" t="s">
        <v>18</v>
      </c>
      <c r="V16" s="120">
        <v>6.0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1"/>
      <c r="CB16" s="121"/>
      <c r="CC16" s="121"/>
      <c r="CD16" s="121"/>
      <c r="CE16" s="121"/>
      <c r="CF16" s="122"/>
      <c r="CG16" s="138"/>
      <c r="CH16" s="138"/>
    </row>
    <row r="17" ht="87.75" customHeight="1">
      <c r="A17" s="100">
        <f t="shared" si="1"/>
        <v>364225.68</v>
      </c>
      <c r="B17" s="101" t="str">
        <f t="shared" si="2"/>
        <v>http://helpstore.shop/keyword/G209O3G00001 </v>
      </c>
      <c r="C17" s="102"/>
      <c r="D17" s="89"/>
      <c r="E17" s="103">
        <f t="shared" si="3"/>
        <v>0</v>
      </c>
      <c r="F17" s="104"/>
      <c r="G17" s="104"/>
      <c r="H17" s="104"/>
      <c r="I17" s="114"/>
      <c r="J17" s="115" t="s">
        <v>287</v>
      </c>
      <c r="K17" s="115" t="s">
        <v>78</v>
      </c>
      <c r="L17" s="115" t="s">
        <v>237</v>
      </c>
      <c r="M17" s="115" t="s">
        <v>271</v>
      </c>
      <c r="N17" s="115" t="s">
        <v>19</v>
      </c>
      <c r="O17" s="115" t="s">
        <v>239</v>
      </c>
      <c r="P17" s="115"/>
      <c r="Q17" s="116" t="s">
        <v>278</v>
      </c>
      <c r="R17" s="115" t="s">
        <v>241</v>
      </c>
      <c r="S17" s="117">
        <v>245.70000000000002</v>
      </c>
      <c r="T17" s="118">
        <v>1.0</v>
      </c>
      <c r="U17" s="119" t="s">
        <v>38</v>
      </c>
      <c r="V17" s="120"/>
      <c r="W17" s="120">
        <v>1.0</v>
      </c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1"/>
      <c r="CB17" s="121"/>
      <c r="CC17" s="121"/>
      <c r="CD17" s="121"/>
      <c r="CE17" s="121"/>
      <c r="CF17" s="122"/>
      <c r="CG17" s="138"/>
      <c r="CH17" s="138"/>
    </row>
    <row r="18" ht="87.75" customHeight="1">
      <c r="A18" s="100">
        <f t="shared" si="1"/>
        <v>425863.872</v>
      </c>
      <c r="B18" s="101" t="str">
        <f t="shared" si="2"/>
        <v>http://helpstore.shop/keyword/G209O3G00004 </v>
      </c>
      <c r="C18" s="102"/>
      <c r="D18" s="89"/>
      <c r="E18" s="103">
        <f t="shared" si="3"/>
        <v>0</v>
      </c>
      <c r="F18" s="104"/>
      <c r="G18" s="104"/>
      <c r="H18" s="104"/>
      <c r="I18" s="114"/>
      <c r="J18" s="115" t="s">
        <v>288</v>
      </c>
      <c r="K18" s="115" t="s">
        <v>78</v>
      </c>
      <c r="L18" s="115" t="s">
        <v>237</v>
      </c>
      <c r="M18" s="115" t="s">
        <v>271</v>
      </c>
      <c r="N18" s="115" t="s">
        <v>19</v>
      </c>
      <c r="O18" s="115" t="s">
        <v>239</v>
      </c>
      <c r="P18" s="115"/>
      <c r="Q18" s="116" t="s">
        <v>275</v>
      </c>
      <c r="R18" s="115" t="s">
        <v>241</v>
      </c>
      <c r="S18" s="117">
        <v>287.28000000000003</v>
      </c>
      <c r="T18" s="118">
        <v>2.0</v>
      </c>
      <c r="U18" s="119" t="s">
        <v>38</v>
      </c>
      <c r="V18" s="120"/>
      <c r="W18" s="120"/>
      <c r="X18" s="120">
        <v>1.0</v>
      </c>
      <c r="Y18" s="120">
        <v>1.0</v>
      </c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1"/>
      <c r="CB18" s="121"/>
      <c r="CC18" s="121"/>
      <c r="CD18" s="121"/>
      <c r="CE18" s="121"/>
      <c r="CF18" s="122"/>
      <c r="CG18" s="138"/>
      <c r="CH18" s="138"/>
    </row>
    <row r="19" ht="87.75" customHeight="1">
      <c r="A19" s="100">
        <f t="shared" si="1"/>
        <v>466956</v>
      </c>
      <c r="B19" s="101" t="str">
        <f t="shared" si="2"/>
        <v>http://helpstore.shop/keyword/G209O3G00011 </v>
      </c>
      <c r="C19" s="102"/>
      <c r="D19" s="89"/>
      <c r="E19" s="103">
        <f t="shared" si="3"/>
        <v>0</v>
      </c>
      <c r="F19" s="104"/>
      <c r="G19" s="104"/>
      <c r="H19" s="104"/>
      <c r="I19" s="114"/>
      <c r="J19" s="115" t="s">
        <v>289</v>
      </c>
      <c r="K19" s="115" t="s">
        <v>78</v>
      </c>
      <c r="L19" s="115" t="s">
        <v>237</v>
      </c>
      <c r="M19" s="115" t="s">
        <v>271</v>
      </c>
      <c r="N19" s="115" t="s">
        <v>19</v>
      </c>
      <c r="O19" s="115" t="s">
        <v>239</v>
      </c>
      <c r="P19" s="115"/>
      <c r="Q19" s="116" t="s">
        <v>278</v>
      </c>
      <c r="R19" s="115" t="s">
        <v>241</v>
      </c>
      <c r="S19" s="117">
        <v>315.0</v>
      </c>
      <c r="T19" s="118">
        <v>3.0</v>
      </c>
      <c r="U19" s="119" t="s">
        <v>38</v>
      </c>
      <c r="V19" s="120"/>
      <c r="W19" s="120">
        <v>1.0</v>
      </c>
      <c r="X19" s="120">
        <v>1.0</v>
      </c>
      <c r="Y19" s="120">
        <v>1.0</v>
      </c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1"/>
      <c r="CB19" s="121"/>
      <c r="CC19" s="121"/>
      <c r="CD19" s="121"/>
      <c r="CE19" s="121"/>
      <c r="CF19" s="122"/>
      <c r="CG19" s="138"/>
      <c r="CH19" s="138"/>
    </row>
    <row r="20" ht="87.75" customHeight="1">
      <c r="A20" s="100">
        <f t="shared" si="1"/>
        <v>302587.488</v>
      </c>
      <c r="B20" s="101" t="str">
        <f t="shared" si="2"/>
        <v>http://helpstore.shop/keyword/G209O3G00012 </v>
      </c>
      <c r="C20" s="102"/>
      <c r="D20" s="89"/>
      <c r="E20" s="103">
        <f t="shared" si="3"/>
        <v>0</v>
      </c>
      <c r="F20" s="104"/>
      <c r="G20" s="104"/>
      <c r="H20" s="104"/>
      <c r="I20" s="114"/>
      <c r="J20" s="115" t="s">
        <v>290</v>
      </c>
      <c r="K20" s="115" t="s">
        <v>78</v>
      </c>
      <c r="L20" s="115" t="s">
        <v>237</v>
      </c>
      <c r="M20" s="115" t="s">
        <v>271</v>
      </c>
      <c r="N20" s="115" t="s">
        <v>19</v>
      </c>
      <c r="O20" s="115" t="s">
        <v>239</v>
      </c>
      <c r="P20" s="115"/>
      <c r="Q20" s="116" t="s">
        <v>278</v>
      </c>
      <c r="R20" s="115" t="s">
        <v>241</v>
      </c>
      <c r="S20" s="117">
        <v>204.12</v>
      </c>
      <c r="T20" s="118">
        <v>2.0</v>
      </c>
      <c r="U20" s="119" t="s">
        <v>38</v>
      </c>
      <c r="V20" s="120">
        <v>1.0</v>
      </c>
      <c r="W20" s="120">
        <v>1.0</v>
      </c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1"/>
      <c r="CB20" s="121"/>
      <c r="CC20" s="121"/>
      <c r="CD20" s="121"/>
      <c r="CE20" s="121"/>
      <c r="CF20" s="122"/>
      <c r="CG20" s="138"/>
      <c r="CH20" s="138"/>
    </row>
    <row r="21" ht="87.75" customHeight="1">
      <c r="A21" s="100">
        <f t="shared" si="1"/>
        <v>466956</v>
      </c>
      <c r="B21" s="101" t="str">
        <f t="shared" si="2"/>
        <v>http://helpstore.shop/keyword/G209O3G00013 </v>
      </c>
      <c r="C21" s="102"/>
      <c r="D21" s="89"/>
      <c r="E21" s="103">
        <f t="shared" si="3"/>
        <v>0</v>
      </c>
      <c r="F21" s="104"/>
      <c r="G21" s="104"/>
      <c r="H21" s="104"/>
      <c r="I21" s="114"/>
      <c r="J21" s="115" t="s">
        <v>291</v>
      </c>
      <c r="K21" s="115" t="s">
        <v>78</v>
      </c>
      <c r="L21" s="115" t="s">
        <v>237</v>
      </c>
      <c r="M21" s="115" t="s">
        <v>271</v>
      </c>
      <c r="N21" s="115" t="s">
        <v>126</v>
      </c>
      <c r="O21" s="115" t="s">
        <v>239</v>
      </c>
      <c r="P21" s="115"/>
      <c r="Q21" s="116" t="s">
        <v>278</v>
      </c>
      <c r="R21" s="115" t="s">
        <v>241</v>
      </c>
      <c r="S21" s="117">
        <v>315.0</v>
      </c>
      <c r="T21" s="118">
        <v>2.0</v>
      </c>
      <c r="U21" s="119" t="s">
        <v>40</v>
      </c>
      <c r="V21" s="120"/>
      <c r="W21" s="120"/>
      <c r="X21" s="120">
        <v>1.0</v>
      </c>
      <c r="Y21" s="120">
        <v>1.0</v>
      </c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1"/>
      <c r="CB21" s="121"/>
      <c r="CC21" s="121"/>
      <c r="CD21" s="121"/>
      <c r="CE21" s="121"/>
      <c r="CF21" s="122"/>
      <c r="CG21" s="138"/>
      <c r="CH21" s="138"/>
    </row>
    <row r="22" ht="87.75" customHeight="1">
      <c r="A22" s="100">
        <f t="shared" si="1"/>
        <v>261495.36</v>
      </c>
      <c r="B22" s="101" t="str">
        <f t="shared" si="2"/>
        <v>http://helpstore.shop/keyword/G209O3G00014 </v>
      </c>
      <c r="C22" s="102"/>
      <c r="D22" s="89"/>
      <c r="E22" s="103">
        <f t="shared" si="3"/>
        <v>0</v>
      </c>
      <c r="F22" s="104"/>
      <c r="G22" s="104"/>
      <c r="H22" s="104"/>
      <c r="I22" s="114"/>
      <c r="J22" s="115" t="s">
        <v>292</v>
      </c>
      <c r="K22" s="115" t="s">
        <v>78</v>
      </c>
      <c r="L22" s="115" t="s">
        <v>237</v>
      </c>
      <c r="M22" s="115" t="s">
        <v>271</v>
      </c>
      <c r="N22" s="115" t="s">
        <v>126</v>
      </c>
      <c r="O22" s="115" t="s">
        <v>239</v>
      </c>
      <c r="P22" s="115"/>
      <c r="Q22" s="116" t="s">
        <v>278</v>
      </c>
      <c r="R22" s="115" t="s">
        <v>241</v>
      </c>
      <c r="S22" s="117">
        <v>176.4</v>
      </c>
      <c r="T22" s="118">
        <v>2.0</v>
      </c>
      <c r="U22" s="119" t="s">
        <v>40</v>
      </c>
      <c r="V22" s="120"/>
      <c r="W22" s="120"/>
      <c r="X22" s="120">
        <v>1.0</v>
      </c>
      <c r="Y22" s="120">
        <v>1.0</v>
      </c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1"/>
      <c r="CB22" s="121"/>
      <c r="CC22" s="121"/>
      <c r="CD22" s="121"/>
      <c r="CE22" s="121"/>
      <c r="CF22" s="122"/>
      <c r="CG22" s="138"/>
      <c r="CH22" s="138"/>
    </row>
    <row r="23" ht="87.75" customHeight="1">
      <c r="A23" s="100">
        <f t="shared" si="1"/>
        <v>806899.968</v>
      </c>
      <c r="B23" s="101" t="str">
        <f t="shared" si="2"/>
        <v>http://helpstore.shop/keyword/G20918G00014 </v>
      </c>
      <c r="C23" s="102"/>
      <c r="D23" s="89"/>
      <c r="E23" s="103">
        <f t="shared" si="3"/>
        <v>0</v>
      </c>
      <c r="F23" s="104"/>
      <c r="G23" s="104"/>
      <c r="H23" s="104"/>
      <c r="I23" s="114"/>
      <c r="J23" s="115" t="s">
        <v>293</v>
      </c>
      <c r="K23" s="115" t="s">
        <v>78</v>
      </c>
      <c r="L23" s="115" t="s">
        <v>237</v>
      </c>
      <c r="M23" s="115" t="s">
        <v>269</v>
      </c>
      <c r="N23" s="115" t="s">
        <v>126</v>
      </c>
      <c r="O23" s="115" t="s">
        <v>239</v>
      </c>
      <c r="P23" s="115"/>
      <c r="Q23" s="116" t="s">
        <v>294</v>
      </c>
      <c r="R23" s="115" t="s">
        <v>241</v>
      </c>
      <c r="S23" s="117">
        <v>544.32</v>
      </c>
      <c r="T23" s="118">
        <v>1.0</v>
      </c>
      <c r="U23" s="119" t="s">
        <v>40</v>
      </c>
      <c r="V23" s="120"/>
      <c r="W23" s="120"/>
      <c r="X23" s="120"/>
      <c r="Y23" s="120"/>
      <c r="Z23" s="120"/>
      <c r="AA23" s="120">
        <v>1.0</v>
      </c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1"/>
      <c r="CB23" s="121"/>
      <c r="CC23" s="121"/>
      <c r="CD23" s="121"/>
      <c r="CE23" s="121"/>
      <c r="CF23" s="122"/>
      <c r="CG23" s="138"/>
      <c r="CH23" s="138"/>
    </row>
    <row r="24" ht="87.75" customHeight="1">
      <c r="A24" s="100">
        <f t="shared" si="1"/>
        <v>366093.504</v>
      </c>
      <c r="B24" s="101" t="str">
        <f t="shared" si="2"/>
        <v>http://helpstore.shop/keyword/G20938G00031 </v>
      </c>
      <c r="C24" s="102"/>
      <c r="D24" s="89"/>
      <c r="E24" s="103">
        <f t="shared" si="3"/>
        <v>0</v>
      </c>
      <c r="F24" s="104"/>
      <c r="G24" s="104"/>
      <c r="H24" s="104"/>
      <c r="I24" s="114"/>
      <c r="J24" s="115" t="s">
        <v>295</v>
      </c>
      <c r="K24" s="115" t="s">
        <v>78</v>
      </c>
      <c r="L24" s="115" t="s">
        <v>237</v>
      </c>
      <c r="M24" s="115" t="s">
        <v>269</v>
      </c>
      <c r="N24" s="115" t="s">
        <v>191</v>
      </c>
      <c r="O24" s="115" t="s">
        <v>239</v>
      </c>
      <c r="P24" s="115"/>
      <c r="Q24" s="116" t="s">
        <v>278</v>
      </c>
      <c r="R24" s="115" t="s">
        <v>241</v>
      </c>
      <c r="S24" s="117">
        <v>246.96</v>
      </c>
      <c r="T24" s="118">
        <v>2.0</v>
      </c>
      <c r="U24" s="119" t="s">
        <v>40</v>
      </c>
      <c r="V24" s="120"/>
      <c r="W24" s="120">
        <v>1.0</v>
      </c>
      <c r="X24" s="120">
        <v>1.0</v>
      </c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1"/>
      <c r="CB24" s="121"/>
      <c r="CC24" s="121"/>
      <c r="CD24" s="121"/>
      <c r="CE24" s="121"/>
      <c r="CF24" s="122"/>
      <c r="CG24" s="138"/>
      <c r="CH24" s="138"/>
    </row>
    <row r="25" ht="87.75" customHeight="1">
      <c r="A25" s="100">
        <f t="shared" si="1"/>
        <v>757091.328</v>
      </c>
      <c r="B25" s="101" t="str">
        <f t="shared" si="2"/>
        <v>http://helpstore.shop/keyword/G20939A00001 </v>
      </c>
      <c r="C25" s="102"/>
      <c r="D25" s="89"/>
      <c r="E25" s="103">
        <f t="shared" si="3"/>
        <v>0</v>
      </c>
      <c r="F25" s="104"/>
      <c r="G25" s="104"/>
      <c r="H25" s="104"/>
      <c r="I25" s="114"/>
      <c r="J25" s="115" t="s">
        <v>296</v>
      </c>
      <c r="K25" s="115" t="s">
        <v>78</v>
      </c>
      <c r="L25" s="115" t="s">
        <v>237</v>
      </c>
      <c r="M25" s="115" t="s">
        <v>269</v>
      </c>
      <c r="N25" s="115" t="s">
        <v>191</v>
      </c>
      <c r="O25" s="115" t="s">
        <v>239</v>
      </c>
      <c r="P25" s="115"/>
      <c r="Q25" s="116" t="s">
        <v>297</v>
      </c>
      <c r="R25" s="115" t="s">
        <v>241</v>
      </c>
      <c r="S25" s="117">
        <v>510.71999999999997</v>
      </c>
      <c r="T25" s="118">
        <v>9.0</v>
      </c>
      <c r="U25" s="119" t="s">
        <v>40</v>
      </c>
      <c r="V25" s="120"/>
      <c r="W25" s="120">
        <v>2.0</v>
      </c>
      <c r="X25" s="120">
        <v>4.0</v>
      </c>
      <c r="Y25" s="120">
        <v>2.0</v>
      </c>
      <c r="Z25" s="120">
        <v>1.0</v>
      </c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1"/>
      <c r="CB25" s="121"/>
      <c r="CC25" s="121"/>
      <c r="CD25" s="121"/>
      <c r="CE25" s="121"/>
      <c r="CF25" s="122"/>
      <c r="CG25" s="138"/>
      <c r="CH25" s="138"/>
    </row>
    <row r="26" ht="87.75" customHeight="1">
      <c r="A26" s="100">
        <f t="shared" si="1"/>
        <v>537933.312</v>
      </c>
      <c r="B26" s="101" t="str">
        <f t="shared" si="2"/>
        <v>http://helpstore.shop/keyword/G209L8G00015 </v>
      </c>
      <c r="C26" s="102"/>
      <c r="D26" s="89"/>
      <c r="E26" s="103">
        <f t="shared" si="3"/>
        <v>0</v>
      </c>
      <c r="F26" s="104"/>
      <c r="G26" s="104"/>
      <c r="H26" s="104"/>
      <c r="I26" s="114"/>
      <c r="J26" s="115" t="s">
        <v>298</v>
      </c>
      <c r="K26" s="115" t="s">
        <v>78</v>
      </c>
      <c r="L26" s="115" t="s">
        <v>237</v>
      </c>
      <c r="M26" s="115" t="s">
        <v>299</v>
      </c>
      <c r="N26" s="115" t="s">
        <v>191</v>
      </c>
      <c r="O26" s="115" t="s">
        <v>239</v>
      </c>
      <c r="P26" s="115"/>
      <c r="Q26" s="116" t="s">
        <v>278</v>
      </c>
      <c r="R26" s="115" t="s">
        <v>241</v>
      </c>
      <c r="S26" s="117">
        <v>362.88000000000005</v>
      </c>
      <c r="T26" s="118">
        <v>1.0</v>
      </c>
      <c r="U26" s="119" t="s">
        <v>40</v>
      </c>
      <c r="V26" s="120"/>
      <c r="W26" s="120"/>
      <c r="X26" s="120">
        <v>1.0</v>
      </c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1"/>
      <c r="CB26" s="121"/>
      <c r="CC26" s="121"/>
      <c r="CD26" s="121"/>
      <c r="CE26" s="121"/>
      <c r="CF26" s="122"/>
      <c r="CG26" s="138"/>
      <c r="CH26" s="138"/>
    </row>
    <row r="27" ht="87.75" customHeight="1">
      <c r="A27" s="100">
        <f t="shared" si="1"/>
        <v>513028.992</v>
      </c>
      <c r="B27" s="101" t="str">
        <f t="shared" si="2"/>
        <v>http://helpstore.shop/keyword/H10918G00019 </v>
      </c>
      <c r="C27" s="102"/>
      <c r="D27" s="89"/>
      <c r="E27" s="103">
        <f t="shared" si="3"/>
        <v>0</v>
      </c>
      <c r="F27" s="104"/>
      <c r="G27" s="104"/>
      <c r="H27" s="104"/>
      <c r="I27" s="114"/>
      <c r="J27" s="115" t="s">
        <v>300</v>
      </c>
      <c r="K27" s="115" t="s">
        <v>78</v>
      </c>
      <c r="L27" s="115" t="s">
        <v>237</v>
      </c>
      <c r="M27" s="115" t="s">
        <v>269</v>
      </c>
      <c r="N27" s="115" t="s">
        <v>126</v>
      </c>
      <c r="O27" s="115" t="s">
        <v>239</v>
      </c>
      <c r="P27" s="115"/>
      <c r="Q27" s="116" t="s">
        <v>301</v>
      </c>
      <c r="R27" s="115"/>
      <c r="S27" s="117">
        <v>346.08000000000004</v>
      </c>
      <c r="T27" s="118">
        <v>5.0</v>
      </c>
      <c r="U27" s="119" t="s">
        <v>40</v>
      </c>
      <c r="V27" s="120"/>
      <c r="W27" s="120"/>
      <c r="X27" s="120">
        <v>1.0</v>
      </c>
      <c r="Y27" s="120">
        <v>1.0</v>
      </c>
      <c r="Z27" s="120">
        <v>2.0</v>
      </c>
      <c r="AA27" s="120">
        <v>1.0</v>
      </c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1"/>
      <c r="CB27" s="121"/>
      <c r="CC27" s="121"/>
      <c r="CD27" s="121"/>
      <c r="CE27" s="121"/>
      <c r="CF27" s="122"/>
      <c r="CG27" s="138"/>
      <c r="CH27" s="138"/>
    </row>
    <row r="28" ht="87.75" customHeight="1">
      <c r="A28" s="100">
        <f t="shared" si="1"/>
        <v>518009.856</v>
      </c>
      <c r="B28" s="101" t="str">
        <f t="shared" si="2"/>
        <v>http://helpstore.shop/keyword/H10919C00012 </v>
      </c>
      <c r="C28" s="102"/>
      <c r="D28" s="89"/>
      <c r="E28" s="103">
        <f t="shared" si="3"/>
        <v>0</v>
      </c>
      <c r="F28" s="104"/>
      <c r="G28" s="104"/>
      <c r="H28" s="104"/>
      <c r="I28" s="114"/>
      <c r="J28" s="115" t="s">
        <v>302</v>
      </c>
      <c r="K28" s="115" t="s">
        <v>78</v>
      </c>
      <c r="L28" s="115" t="s">
        <v>237</v>
      </c>
      <c r="M28" s="115" t="s">
        <v>269</v>
      </c>
      <c r="N28" s="115" t="s">
        <v>126</v>
      </c>
      <c r="O28" s="115" t="s">
        <v>239</v>
      </c>
      <c r="P28" s="115"/>
      <c r="Q28" s="116" t="s">
        <v>303</v>
      </c>
      <c r="R28" s="115"/>
      <c r="S28" s="117">
        <v>349.44000000000005</v>
      </c>
      <c r="T28" s="118">
        <v>3.0</v>
      </c>
      <c r="U28" s="119" t="s">
        <v>40</v>
      </c>
      <c r="V28" s="120"/>
      <c r="W28" s="120"/>
      <c r="X28" s="120">
        <v>1.0</v>
      </c>
      <c r="Y28" s="120"/>
      <c r="Z28" s="120"/>
      <c r="AA28" s="120">
        <v>2.0</v>
      </c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1"/>
      <c r="CB28" s="121"/>
      <c r="CC28" s="121"/>
      <c r="CD28" s="121"/>
      <c r="CE28" s="121"/>
      <c r="CF28" s="122"/>
      <c r="CG28" s="138"/>
      <c r="CH28" s="138"/>
    </row>
    <row r="29" ht="87.75" customHeight="1">
      <c r="A29" s="100">
        <f t="shared" si="1"/>
        <v>390997.824</v>
      </c>
      <c r="B29" s="101" t="str">
        <f t="shared" si="2"/>
        <v>http://helpstore.shop/keyword/H10938G00002 </v>
      </c>
      <c r="C29" s="102"/>
      <c r="D29" s="89"/>
      <c r="E29" s="103">
        <f t="shared" si="3"/>
        <v>0</v>
      </c>
      <c r="F29" s="104"/>
      <c r="G29" s="104"/>
      <c r="H29" s="104"/>
      <c r="I29" s="114"/>
      <c r="J29" s="115" t="s">
        <v>304</v>
      </c>
      <c r="K29" s="115" t="s">
        <v>78</v>
      </c>
      <c r="L29" s="115" t="s">
        <v>237</v>
      </c>
      <c r="M29" s="115" t="s">
        <v>269</v>
      </c>
      <c r="N29" s="115" t="s">
        <v>191</v>
      </c>
      <c r="O29" s="115" t="s">
        <v>239</v>
      </c>
      <c r="P29" s="115"/>
      <c r="Q29" s="116" t="s">
        <v>305</v>
      </c>
      <c r="R29" s="115"/>
      <c r="S29" s="117">
        <v>263.76</v>
      </c>
      <c r="T29" s="118">
        <v>7.0</v>
      </c>
      <c r="U29" s="119" t="s">
        <v>40</v>
      </c>
      <c r="V29" s="120">
        <v>1.0</v>
      </c>
      <c r="W29" s="120"/>
      <c r="X29" s="120">
        <v>2.0</v>
      </c>
      <c r="Y29" s="120">
        <v>4.0</v>
      </c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1"/>
      <c r="CB29" s="121"/>
      <c r="CC29" s="121"/>
      <c r="CD29" s="121"/>
      <c r="CE29" s="121"/>
      <c r="CF29" s="122"/>
      <c r="CG29" s="138"/>
      <c r="CH29" s="138"/>
    </row>
    <row r="30" ht="87.75" customHeight="1">
      <c r="A30" s="100">
        <f t="shared" si="1"/>
        <v>308813.568</v>
      </c>
      <c r="B30" s="101" t="str">
        <f t="shared" si="2"/>
        <v>http://helpstore.shop/keyword/H10938G00023 </v>
      </c>
      <c r="C30" s="102"/>
      <c r="D30" s="89"/>
      <c r="E30" s="103">
        <f t="shared" si="3"/>
        <v>0</v>
      </c>
      <c r="F30" s="104"/>
      <c r="G30" s="104"/>
      <c r="H30" s="104"/>
      <c r="I30" s="114"/>
      <c r="J30" s="115" t="s">
        <v>306</v>
      </c>
      <c r="K30" s="115" t="s">
        <v>78</v>
      </c>
      <c r="L30" s="115" t="s">
        <v>237</v>
      </c>
      <c r="M30" s="115" t="s">
        <v>269</v>
      </c>
      <c r="N30" s="115" t="s">
        <v>191</v>
      </c>
      <c r="O30" s="115" t="s">
        <v>239</v>
      </c>
      <c r="P30" s="115"/>
      <c r="Q30" s="116" t="s">
        <v>307</v>
      </c>
      <c r="R30" s="115"/>
      <c r="S30" s="117">
        <v>208.32000000000002</v>
      </c>
      <c r="T30" s="118">
        <v>1.0</v>
      </c>
      <c r="U30" s="119" t="s">
        <v>40</v>
      </c>
      <c r="V30" s="120"/>
      <c r="W30" s="120"/>
      <c r="X30" s="120">
        <v>1.0</v>
      </c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1"/>
      <c r="CB30" s="121"/>
      <c r="CC30" s="121"/>
      <c r="CD30" s="121"/>
      <c r="CE30" s="121"/>
      <c r="CF30" s="122"/>
      <c r="CG30" s="138"/>
      <c r="CH30" s="138"/>
    </row>
    <row r="31" ht="87.75" customHeight="1">
      <c r="A31" s="100">
        <f t="shared" si="1"/>
        <v>408430.848</v>
      </c>
      <c r="B31" s="101" t="str">
        <f t="shared" si="2"/>
        <v>http://helpstore.shop/keyword/H10938G00037 </v>
      </c>
      <c r="C31" s="102"/>
      <c r="D31" s="89"/>
      <c r="E31" s="103">
        <f t="shared" si="3"/>
        <v>0</v>
      </c>
      <c r="F31" s="104"/>
      <c r="G31" s="104"/>
      <c r="H31" s="104"/>
      <c r="I31" s="114"/>
      <c r="J31" s="115" t="s">
        <v>308</v>
      </c>
      <c r="K31" s="115" t="s">
        <v>78</v>
      </c>
      <c r="L31" s="115" t="s">
        <v>237</v>
      </c>
      <c r="M31" s="115" t="s">
        <v>269</v>
      </c>
      <c r="N31" s="115" t="s">
        <v>191</v>
      </c>
      <c r="O31" s="115" t="s">
        <v>239</v>
      </c>
      <c r="P31" s="115"/>
      <c r="Q31" s="116" t="s">
        <v>307</v>
      </c>
      <c r="R31" s="115"/>
      <c r="S31" s="117">
        <v>275.52</v>
      </c>
      <c r="T31" s="118">
        <v>6.0</v>
      </c>
      <c r="U31" s="119" t="s">
        <v>40</v>
      </c>
      <c r="V31" s="120"/>
      <c r="W31" s="120">
        <v>1.0</v>
      </c>
      <c r="X31" s="120">
        <v>2.0</v>
      </c>
      <c r="Y31" s="120">
        <v>2.0</v>
      </c>
      <c r="Z31" s="120">
        <v>1.0</v>
      </c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1"/>
      <c r="CB31" s="121"/>
      <c r="CC31" s="121"/>
      <c r="CD31" s="121"/>
      <c r="CE31" s="121"/>
      <c r="CF31" s="122"/>
      <c r="CG31" s="138"/>
      <c r="CH31" s="138"/>
    </row>
    <row r="32" ht="87.75" customHeight="1">
      <c r="A32" s="100">
        <f t="shared" si="1"/>
        <v>204215.424</v>
      </c>
      <c r="B32" s="101" t="str">
        <f t="shared" si="2"/>
        <v>http://helpstore.shop/keyword/H10938N00002 </v>
      </c>
      <c r="C32" s="102"/>
      <c r="D32" s="89"/>
      <c r="E32" s="103">
        <f t="shared" si="3"/>
        <v>0</v>
      </c>
      <c r="F32" s="104"/>
      <c r="G32" s="104"/>
      <c r="H32" s="104"/>
      <c r="I32" s="114"/>
      <c r="J32" s="115" t="s">
        <v>309</v>
      </c>
      <c r="K32" s="115" t="s">
        <v>78</v>
      </c>
      <c r="L32" s="115" t="s">
        <v>237</v>
      </c>
      <c r="M32" s="115" t="s">
        <v>269</v>
      </c>
      <c r="N32" s="115" t="s">
        <v>191</v>
      </c>
      <c r="O32" s="115" t="s">
        <v>239</v>
      </c>
      <c r="P32" s="115"/>
      <c r="Q32" s="116" t="s">
        <v>278</v>
      </c>
      <c r="R32" s="115"/>
      <c r="S32" s="117">
        <v>137.76</v>
      </c>
      <c r="T32" s="118">
        <v>6.0</v>
      </c>
      <c r="U32" s="119" t="s">
        <v>40</v>
      </c>
      <c r="V32" s="120"/>
      <c r="W32" s="120">
        <v>1.0</v>
      </c>
      <c r="X32" s="120">
        <v>2.0</v>
      </c>
      <c r="Y32" s="120">
        <v>2.0</v>
      </c>
      <c r="Z32" s="120">
        <v>1.0</v>
      </c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1"/>
      <c r="CB32" s="121"/>
      <c r="CC32" s="121"/>
      <c r="CD32" s="121"/>
      <c r="CE32" s="121"/>
      <c r="CF32" s="122"/>
      <c r="CG32" s="138"/>
      <c r="CH32" s="138"/>
    </row>
    <row r="33" ht="87.75" customHeight="1">
      <c r="A33" s="100">
        <f t="shared" si="1"/>
        <v>308190.96</v>
      </c>
      <c r="B33" s="101" t="str">
        <f t="shared" si="2"/>
        <v>http://helpstore.shop/keyword/F10924M70100 </v>
      </c>
      <c r="C33" s="102"/>
      <c r="D33" s="89"/>
      <c r="E33" s="103">
        <f t="shared" si="3"/>
        <v>0</v>
      </c>
      <c r="F33" s="104"/>
      <c r="G33" s="104"/>
      <c r="H33" s="104"/>
      <c r="I33" s="114"/>
      <c r="J33" s="115" t="s">
        <v>310</v>
      </c>
      <c r="K33" s="115" t="s">
        <v>78</v>
      </c>
      <c r="L33" s="115" t="s">
        <v>237</v>
      </c>
      <c r="M33" s="115" t="s">
        <v>271</v>
      </c>
      <c r="N33" s="115" t="s">
        <v>126</v>
      </c>
      <c r="O33" s="115" t="s">
        <v>239</v>
      </c>
      <c r="P33" s="115"/>
      <c r="Q33" s="116" t="s">
        <v>311</v>
      </c>
      <c r="R33" s="115" t="s">
        <v>241</v>
      </c>
      <c r="S33" s="117">
        <v>207.9</v>
      </c>
      <c r="T33" s="118">
        <v>4.0</v>
      </c>
      <c r="U33" s="119" t="s">
        <v>39</v>
      </c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>
        <v>1.0</v>
      </c>
      <c r="BF33" s="120"/>
      <c r="BG33" s="120"/>
      <c r="BH33" s="120">
        <v>1.0</v>
      </c>
      <c r="BI33" s="120"/>
      <c r="BJ33" s="120"/>
      <c r="BK33" s="120">
        <v>1.0</v>
      </c>
      <c r="BL33" s="120"/>
      <c r="BM33" s="120"/>
      <c r="BN33" s="120">
        <v>1.0</v>
      </c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1"/>
      <c r="CB33" s="121"/>
      <c r="CC33" s="121"/>
      <c r="CD33" s="121"/>
      <c r="CE33" s="121"/>
      <c r="CF33" s="122"/>
      <c r="CG33" s="138"/>
      <c r="CH33" s="138"/>
    </row>
    <row r="34" ht="87.75" customHeight="1">
      <c r="A34" s="100">
        <f t="shared" si="1"/>
        <v>443296.896</v>
      </c>
      <c r="B34" s="101" t="str">
        <f t="shared" si="2"/>
        <v>http://helpstore.shop/keyword/F109A4M70240 </v>
      </c>
      <c r="C34" s="102"/>
      <c r="D34" s="89"/>
      <c r="E34" s="103">
        <f t="shared" si="3"/>
        <v>0</v>
      </c>
      <c r="F34" s="104"/>
      <c r="G34" s="104"/>
      <c r="H34" s="104"/>
      <c r="I34" s="114"/>
      <c r="J34" s="115" t="s">
        <v>312</v>
      </c>
      <c r="K34" s="115" t="s">
        <v>78</v>
      </c>
      <c r="L34" s="115" t="s">
        <v>237</v>
      </c>
      <c r="M34" s="115" t="s">
        <v>274</v>
      </c>
      <c r="N34" s="115" t="s">
        <v>126</v>
      </c>
      <c r="O34" s="115" t="s">
        <v>239</v>
      </c>
      <c r="P34" s="115"/>
      <c r="Q34" s="116" t="s">
        <v>311</v>
      </c>
      <c r="R34" s="115" t="s">
        <v>241</v>
      </c>
      <c r="S34" s="117">
        <v>299.04</v>
      </c>
      <c r="T34" s="118">
        <v>1.0</v>
      </c>
      <c r="U34" s="119" t="s">
        <v>39</v>
      </c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>
        <v>1.0</v>
      </c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1"/>
      <c r="CB34" s="121"/>
      <c r="CC34" s="121"/>
      <c r="CD34" s="121"/>
      <c r="CE34" s="121"/>
      <c r="CF34" s="122"/>
      <c r="CG34" s="138"/>
      <c r="CH34" s="138"/>
    </row>
    <row r="35" ht="87.75" customHeight="1">
      <c r="A35" s="100">
        <f t="shared" si="1"/>
        <v>620117.568</v>
      </c>
      <c r="B35" s="101" t="str">
        <f t="shared" si="2"/>
        <v>http://helpstore.shop/keyword/F109A4M70340 </v>
      </c>
      <c r="C35" s="102"/>
      <c r="D35" s="89"/>
      <c r="E35" s="103">
        <f t="shared" si="3"/>
        <v>0</v>
      </c>
      <c r="F35" s="104"/>
      <c r="G35" s="104"/>
      <c r="H35" s="104"/>
      <c r="I35" s="114"/>
      <c r="J35" s="115" t="s">
        <v>313</v>
      </c>
      <c r="K35" s="115" t="s">
        <v>78</v>
      </c>
      <c r="L35" s="115" t="s">
        <v>237</v>
      </c>
      <c r="M35" s="115" t="s">
        <v>274</v>
      </c>
      <c r="N35" s="115" t="s">
        <v>126</v>
      </c>
      <c r="O35" s="115" t="s">
        <v>239</v>
      </c>
      <c r="P35" s="115"/>
      <c r="Q35" s="116" t="s">
        <v>314</v>
      </c>
      <c r="R35" s="115" t="s">
        <v>241</v>
      </c>
      <c r="S35" s="117">
        <v>418.32</v>
      </c>
      <c r="T35" s="118">
        <v>1.0</v>
      </c>
      <c r="U35" s="119" t="s">
        <v>39</v>
      </c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>
        <v>1.0</v>
      </c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1"/>
      <c r="CB35" s="121"/>
      <c r="CC35" s="121"/>
      <c r="CD35" s="121"/>
      <c r="CE35" s="121"/>
      <c r="CF35" s="122"/>
      <c r="CG35" s="138"/>
      <c r="CH35" s="138"/>
    </row>
    <row r="36" ht="87.75" customHeight="1">
      <c r="A36" s="100">
        <f t="shared" si="1"/>
        <v>308813.568</v>
      </c>
      <c r="B36" s="101" t="str">
        <f t="shared" si="2"/>
        <v>http://helpstore.shop/keyword/F109B4C50140 </v>
      </c>
      <c r="C36" s="102"/>
      <c r="D36" s="89"/>
      <c r="E36" s="103">
        <f t="shared" si="3"/>
        <v>0</v>
      </c>
      <c r="F36" s="104"/>
      <c r="G36" s="104"/>
      <c r="H36" s="104"/>
      <c r="I36" s="114"/>
      <c r="J36" s="115" t="s">
        <v>315</v>
      </c>
      <c r="K36" s="115" t="s">
        <v>78</v>
      </c>
      <c r="L36" s="115" t="s">
        <v>237</v>
      </c>
      <c r="M36" s="115" t="s">
        <v>274</v>
      </c>
      <c r="N36" s="115" t="s">
        <v>191</v>
      </c>
      <c r="O36" s="115" t="s">
        <v>239</v>
      </c>
      <c r="P36" s="115"/>
      <c r="Q36" s="116" t="s">
        <v>278</v>
      </c>
      <c r="R36" s="115" t="s">
        <v>241</v>
      </c>
      <c r="S36" s="117">
        <v>208.32000000000002</v>
      </c>
      <c r="T36" s="118">
        <v>11.0</v>
      </c>
      <c r="U36" s="119" t="s">
        <v>39</v>
      </c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>
        <v>1.0</v>
      </c>
      <c r="AL36" s="120"/>
      <c r="AM36" s="120"/>
      <c r="AN36" s="120">
        <v>2.0</v>
      </c>
      <c r="AO36" s="120"/>
      <c r="AP36" s="120"/>
      <c r="AQ36" s="120">
        <v>3.0</v>
      </c>
      <c r="AR36" s="120"/>
      <c r="AS36" s="120"/>
      <c r="AT36" s="120"/>
      <c r="AU36" s="120"/>
      <c r="AV36" s="120">
        <v>2.0</v>
      </c>
      <c r="AW36" s="120"/>
      <c r="AX36" s="120"/>
      <c r="AY36" s="120"/>
      <c r="AZ36" s="120"/>
      <c r="BA36" s="120">
        <v>2.0</v>
      </c>
      <c r="BB36" s="120"/>
      <c r="BC36" s="120"/>
      <c r="BD36" s="120"/>
      <c r="BE36" s="120">
        <v>1.0</v>
      </c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1"/>
      <c r="CB36" s="121"/>
      <c r="CC36" s="121"/>
      <c r="CD36" s="121"/>
      <c r="CE36" s="121"/>
      <c r="CF36" s="122"/>
      <c r="CG36" s="138"/>
      <c r="CH36" s="138"/>
    </row>
    <row r="37" ht="87.75" customHeight="1">
      <c r="A37" s="100">
        <f t="shared" si="1"/>
        <v>413411.712</v>
      </c>
      <c r="B37" s="101" t="str">
        <f t="shared" si="2"/>
        <v>http://helpstore.shop/keyword/F209A4M70240 </v>
      </c>
      <c r="C37" s="102"/>
      <c r="D37" s="89"/>
      <c r="E37" s="103">
        <f t="shared" si="3"/>
        <v>0</v>
      </c>
      <c r="F37" s="104"/>
      <c r="G37" s="104"/>
      <c r="H37" s="104"/>
      <c r="I37" s="114"/>
      <c r="J37" s="115" t="s">
        <v>316</v>
      </c>
      <c r="K37" s="115" t="s">
        <v>78</v>
      </c>
      <c r="L37" s="115" t="s">
        <v>237</v>
      </c>
      <c r="M37" s="115" t="s">
        <v>274</v>
      </c>
      <c r="N37" s="115" t="s">
        <v>126</v>
      </c>
      <c r="O37" s="115" t="s">
        <v>239</v>
      </c>
      <c r="P37" s="115"/>
      <c r="Q37" s="116" t="s">
        <v>311</v>
      </c>
      <c r="R37" s="115" t="s">
        <v>241</v>
      </c>
      <c r="S37" s="117">
        <v>278.88000000000005</v>
      </c>
      <c r="T37" s="118">
        <v>1.0</v>
      </c>
      <c r="U37" s="119" t="s">
        <v>39</v>
      </c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>
        <v>1.0</v>
      </c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1"/>
      <c r="CB37" s="121"/>
      <c r="CC37" s="121"/>
      <c r="CD37" s="121"/>
      <c r="CE37" s="121"/>
      <c r="CF37" s="122"/>
      <c r="CG37" s="138"/>
      <c r="CH37" s="138"/>
    </row>
    <row r="38" ht="87.75" customHeight="1">
      <c r="A38" s="100">
        <f t="shared" si="1"/>
        <v>443296.896</v>
      </c>
      <c r="B38" s="101" t="str">
        <f t="shared" si="2"/>
        <v>http://helpstore.shop/keyword/F209A4M71640 </v>
      </c>
      <c r="C38" s="102"/>
      <c r="D38" s="89"/>
      <c r="E38" s="103">
        <f t="shared" si="3"/>
        <v>0</v>
      </c>
      <c r="F38" s="104"/>
      <c r="G38" s="104"/>
      <c r="H38" s="104"/>
      <c r="I38" s="114"/>
      <c r="J38" s="115" t="s">
        <v>317</v>
      </c>
      <c r="K38" s="115" t="s">
        <v>78</v>
      </c>
      <c r="L38" s="115" t="s">
        <v>237</v>
      </c>
      <c r="M38" s="115" t="s">
        <v>274</v>
      </c>
      <c r="N38" s="115" t="s">
        <v>126</v>
      </c>
      <c r="O38" s="115" t="s">
        <v>239</v>
      </c>
      <c r="P38" s="115"/>
      <c r="Q38" s="116" t="s">
        <v>311</v>
      </c>
      <c r="R38" s="115" t="s">
        <v>241</v>
      </c>
      <c r="S38" s="117">
        <v>299.04</v>
      </c>
      <c r="T38" s="118">
        <v>1.0</v>
      </c>
      <c r="U38" s="119" t="s">
        <v>39</v>
      </c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>
        <v>1.0</v>
      </c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1"/>
      <c r="CB38" s="121"/>
      <c r="CC38" s="121"/>
      <c r="CD38" s="121"/>
      <c r="CE38" s="121"/>
      <c r="CF38" s="122"/>
      <c r="CG38" s="138"/>
      <c r="CH38" s="138"/>
    </row>
    <row r="39" ht="87.75" customHeight="1">
      <c r="A39" s="100">
        <f t="shared" si="1"/>
        <v>383526.528</v>
      </c>
      <c r="B39" s="101" t="str">
        <f t="shared" si="2"/>
        <v>http://helpstore.shop/keyword/F209A4M72400 </v>
      </c>
      <c r="C39" s="102"/>
      <c r="D39" s="89"/>
      <c r="E39" s="103">
        <f t="shared" si="3"/>
        <v>0</v>
      </c>
      <c r="F39" s="104"/>
      <c r="G39" s="104"/>
      <c r="H39" s="104"/>
      <c r="I39" s="114"/>
      <c r="J39" s="115" t="s">
        <v>318</v>
      </c>
      <c r="K39" s="115" t="s">
        <v>78</v>
      </c>
      <c r="L39" s="115" t="s">
        <v>237</v>
      </c>
      <c r="M39" s="115" t="s">
        <v>274</v>
      </c>
      <c r="N39" s="115" t="s">
        <v>126</v>
      </c>
      <c r="O39" s="115" t="s">
        <v>239</v>
      </c>
      <c r="P39" s="115"/>
      <c r="Q39" s="116" t="s">
        <v>314</v>
      </c>
      <c r="R39" s="115" t="s">
        <v>241</v>
      </c>
      <c r="S39" s="117">
        <v>258.72</v>
      </c>
      <c r="T39" s="118">
        <v>2.0</v>
      </c>
      <c r="U39" s="119" t="s">
        <v>39</v>
      </c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>
        <v>1.0</v>
      </c>
      <c r="BF39" s="120"/>
      <c r="BG39" s="120"/>
      <c r="BH39" s="120"/>
      <c r="BI39" s="120"/>
      <c r="BJ39" s="120"/>
      <c r="BK39" s="120"/>
      <c r="BL39" s="120"/>
      <c r="BM39" s="120"/>
      <c r="BN39" s="120">
        <v>1.0</v>
      </c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1"/>
      <c r="CB39" s="121"/>
      <c r="CC39" s="121"/>
      <c r="CD39" s="121"/>
      <c r="CE39" s="121"/>
      <c r="CF39" s="122"/>
      <c r="CG39" s="138"/>
      <c r="CH39" s="138"/>
    </row>
    <row r="40" ht="87.75" customHeight="1">
      <c r="A40" s="100">
        <f t="shared" si="1"/>
        <v>164368.512</v>
      </c>
      <c r="B40" s="101" t="str">
        <f t="shared" si="2"/>
        <v>http://helpstore.shop/keyword/G109A4C70000 </v>
      </c>
      <c r="C40" s="102"/>
      <c r="D40" s="89"/>
      <c r="E40" s="103">
        <f t="shared" si="3"/>
        <v>0</v>
      </c>
      <c r="F40" s="104"/>
      <c r="G40" s="104"/>
      <c r="H40" s="104"/>
      <c r="I40" s="114"/>
      <c r="J40" s="115" t="s">
        <v>319</v>
      </c>
      <c r="K40" s="115" t="s">
        <v>78</v>
      </c>
      <c r="L40" s="115" t="s">
        <v>237</v>
      </c>
      <c r="M40" s="115" t="s">
        <v>274</v>
      </c>
      <c r="N40" s="115" t="s">
        <v>126</v>
      </c>
      <c r="O40" s="115" t="s">
        <v>239</v>
      </c>
      <c r="P40" s="115"/>
      <c r="Q40" s="116" t="s">
        <v>311</v>
      </c>
      <c r="R40" s="115" t="s">
        <v>241</v>
      </c>
      <c r="S40" s="117">
        <v>110.88</v>
      </c>
      <c r="T40" s="118">
        <v>7.0</v>
      </c>
      <c r="U40" s="119" t="s">
        <v>39</v>
      </c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>
        <v>1.0</v>
      </c>
      <c r="BB40" s="120"/>
      <c r="BC40" s="120"/>
      <c r="BD40" s="120"/>
      <c r="BE40" s="120">
        <v>2.0</v>
      </c>
      <c r="BF40" s="120"/>
      <c r="BG40" s="120"/>
      <c r="BH40" s="120">
        <v>3.0</v>
      </c>
      <c r="BI40" s="120"/>
      <c r="BJ40" s="120"/>
      <c r="BK40" s="120">
        <v>1.0</v>
      </c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1"/>
      <c r="CB40" s="121"/>
      <c r="CC40" s="121"/>
      <c r="CD40" s="121"/>
      <c r="CE40" s="121"/>
      <c r="CF40" s="122"/>
      <c r="CG40" s="138"/>
      <c r="CH40" s="138"/>
    </row>
    <row r="41" ht="87.75" customHeight="1">
      <c r="A41" s="100">
        <f t="shared" si="1"/>
        <v>164368.512</v>
      </c>
      <c r="B41" s="101" t="str">
        <f t="shared" si="2"/>
        <v>http://helpstore.shop/keyword/G109A4C70000 </v>
      </c>
      <c r="C41" s="102"/>
      <c r="D41" s="89"/>
      <c r="E41" s="103">
        <f t="shared" si="3"/>
        <v>0</v>
      </c>
      <c r="F41" s="104"/>
      <c r="G41" s="104"/>
      <c r="H41" s="104"/>
      <c r="I41" s="114"/>
      <c r="J41" s="115" t="s">
        <v>319</v>
      </c>
      <c r="K41" s="115" t="s">
        <v>78</v>
      </c>
      <c r="L41" s="115" t="s">
        <v>237</v>
      </c>
      <c r="M41" s="115" t="s">
        <v>274</v>
      </c>
      <c r="N41" s="115" t="s">
        <v>126</v>
      </c>
      <c r="O41" s="115" t="s">
        <v>239</v>
      </c>
      <c r="P41" s="115"/>
      <c r="Q41" s="116" t="s">
        <v>320</v>
      </c>
      <c r="R41" s="115" t="s">
        <v>241</v>
      </c>
      <c r="S41" s="117">
        <v>110.88</v>
      </c>
      <c r="T41" s="118">
        <v>5.0</v>
      </c>
      <c r="U41" s="119" t="s">
        <v>39</v>
      </c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>
        <v>1.0</v>
      </c>
      <c r="BB41" s="120"/>
      <c r="BC41" s="120"/>
      <c r="BD41" s="120"/>
      <c r="BE41" s="120">
        <v>3.0</v>
      </c>
      <c r="BF41" s="120"/>
      <c r="BG41" s="120"/>
      <c r="BH41" s="120">
        <v>1.0</v>
      </c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1"/>
      <c r="CB41" s="121"/>
      <c r="CC41" s="121"/>
      <c r="CD41" s="121"/>
      <c r="CE41" s="121"/>
      <c r="CF41" s="122"/>
      <c r="CG41" s="138"/>
      <c r="CH41" s="138"/>
    </row>
    <row r="42" ht="87.75" customHeight="1">
      <c r="A42" s="100">
        <f t="shared" si="1"/>
        <v>483143.808</v>
      </c>
      <c r="B42" s="101" t="str">
        <f t="shared" si="2"/>
        <v>http://helpstore.shop/keyword/G109A4M70200 </v>
      </c>
      <c r="C42" s="102"/>
      <c r="D42" s="89"/>
      <c r="E42" s="103">
        <f t="shared" si="3"/>
        <v>0</v>
      </c>
      <c r="F42" s="104"/>
      <c r="G42" s="104"/>
      <c r="H42" s="104"/>
      <c r="I42" s="114"/>
      <c r="J42" s="115" t="s">
        <v>321</v>
      </c>
      <c r="K42" s="115" t="s">
        <v>78</v>
      </c>
      <c r="L42" s="115" t="s">
        <v>237</v>
      </c>
      <c r="M42" s="115" t="s">
        <v>274</v>
      </c>
      <c r="N42" s="115" t="s">
        <v>126</v>
      </c>
      <c r="O42" s="115" t="s">
        <v>239</v>
      </c>
      <c r="P42" s="115"/>
      <c r="Q42" s="116" t="s">
        <v>278</v>
      </c>
      <c r="R42" s="115" t="s">
        <v>241</v>
      </c>
      <c r="S42" s="117">
        <v>325.92</v>
      </c>
      <c r="T42" s="118">
        <v>1.0</v>
      </c>
      <c r="U42" s="119" t="s">
        <v>39</v>
      </c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>
        <v>1.0</v>
      </c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1"/>
      <c r="CB42" s="121"/>
      <c r="CC42" s="121"/>
      <c r="CD42" s="121"/>
      <c r="CE42" s="121"/>
      <c r="CF42" s="122"/>
      <c r="CG42" s="138"/>
      <c r="CH42" s="138"/>
    </row>
    <row r="43" ht="87.75" customHeight="1">
      <c r="A43" s="100">
        <f t="shared" si="1"/>
        <v>353641.344</v>
      </c>
      <c r="B43" s="101" t="str">
        <f t="shared" si="2"/>
        <v>http://helpstore.shop/keyword/G109A4M71440 </v>
      </c>
      <c r="C43" s="102"/>
      <c r="D43" s="89"/>
      <c r="E43" s="103">
        <f t="shared" si="3"/>
        <v>0</v>
      </c>
      <c r="F43" s="104"/>
      <c r="G43" s="104"/>
      <c r="H43" s="104"/>
      <c r="I43" s="114"/>
      <c r="J43" s="115" t="s">
        <v>322</v>
      </c>
      <c r="K43" s="115" t="s">
        <v>78</v>
      </c>
      <c r="L43" s="115" t="s">
        <v>237</v>
      </c>
      <c r="M43" s="115" t="s">
        <v>274</v>
      </c>
      <c r="N43" s="115" t="s">
        <v>126</v>
      </c>
      <c r="O43" s="115" t="s">
        <v>239</v>
      </c>
      <c r="P43" s="115"/>
      <c r="Q43" s="116" t="s">
        <v>311</v>
      </c>
      <c r="R43" s="115" t="s">
        <v>241</v>
      </c>
      <c r="S43" s="117">
        <v>238.56</v>
      </c>
      <c r="T43" s="118">
        <v>4.0</v>
      </c>
      <c r="U43" s="119" t="s">
        <v>39</v>
      </c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>
        <v>1.0</v>
      </c>
      <c r="BB43" s="120"/>
      <c r="BC43" s="120"/>
      <c r="BD43" s="120"/>
      <c r="BE43" s="120">
        <v>1.0</v>
      </c>
      <c r="BF43" s="120"/>
      <c r="BG43" s="120"/>
      <c r="BH43" s="120">
        <v>1.0</v>
      </c>
      <c r="BI43" s="120"/>
      <c r="BJ43" s="120"/>
      <c r="BK43" s="120"/>
      <c r="BL43" s="120">
        <v>1.0</v>
      </c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1"/>
      <c r="CB43" s="121"/>
      <c r="CC43" s="121"/>
      <c r="CD43" s="121"/>
      <c r="CE43" s="121"/>
      <c r="CF43" s="122"/>
      <c r="CG43" s="138"/>
      <c r="CH43" s="138"/>
    </row>
    <row r="44" ht="87.75" customHeight="1">
      <c r="A44" s="100">
        <f t="shared" si="1"/>
        <v>353641.344</v>
      </c>
      <c r="B44" s="101" t="str">
        <f t="shared" si="2"/>
        <v>http://helpstore.shop/keyword/G109A4M71446 </v>
      </c>
      <c r="C44" s="102"/>
      <c r="D44" s="89"/>
      <c r="E44" s="103">
        <f t="shared" si="3"/>
        <v>0</v>
      </c>
      <c r="F44" s="104"/>
      <c r="G44" s="104"/>
      <c r="H44" s="104"/>
      <c r="I44" s="114"/>
      <c r="J44" s="115" t="s">
        <v>323</v>
      </c>
      <c r="K44" s="115" t="s">
        <v>78</v>
      </c>
      <c r="L44" s="115" t="s">
        <v>237</v>
      </c>
      <c r="M44" s="115" t="s">
        <v>274</v>
      </c>
      <c r="N44" s="115" t="s">
        <v>126</v>
      </c>
      <c r="O44" s="115" t="s">
        <v>239</v>
      </c>
      <c r="P44" s="115"/>
      <c r="Q44" s="116" t="s">
        <v>311</v>
      </c>
      <c r="R44" s="115" t="s">
        <v>241</v>
      </c>
      <c r="S44" s="117">
        <v>238.56</v>
      </c>
      <c r="T44" s="118">
        <v>1.0</v>
      </c>
      <c r="U44" s="119" t="s">
        <v>39</v>
      </c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>
        <v>1.0</v>
      </c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1"/>
      <c r="CB44" s="121"/>
      <c r="CC44" s="121"/>
      <c r="CD44" s="121"/>
      <c r="CE44" s="121"/>
      <c r="CF44" s="122"/>
      <c r="CG44" s="138"/>
      <c r="CH44" s="138"/>
    </row>
    <row r="45" ht="87.75" customHeight="1">
      <c r="A45" s="100">
        <f t="shared" si="1"/>
        <v>433335.168</v>
      </c>
      <c r="B45" s="101" t="str">
        <f t="shared" si="2"/>
        <v>http://helpstore.shop/keyword/G109A4M73840 </v>
      </c>
      <c r="C45" s="102"/>
      <c r="D45" s="89"/>
      <c r="E45" s="103">
        <f t="shared" si="3"/>
        <v>0</v>
      </c>
      <c r="F45" s="104"/>
      <c r="G45" s="104"/>
      <c r="H45" s="104"/>
      <c r="I45" s="114"/>
      <c r="J45" s="115" t="s">
        <v>324</v>
      </c>
      <c r="K45" s="115" t="s">
        <v>78</v>
      </c>
      <c r="L45" s="115" t="s">
        <v>237</v>
      </c>
      <c r="M45" s="115" t="s">
        <v>274</v>
      </c>
      <c r="N45" s="115" t="s">
        <v>126</v>
      </c>
      <c r="O45" s="115" t="s">
        <v>239</v>
      </c>
      <c r="P45" s="115"/>
      <c r="Q45" s="116" t="s">
        <v>307</v>
      </c>
      <c r="R45" s="115" t="s">
        <v>241</v>
      </c>
      <c r="S45" s="117">
        <v>292.32</v>
      </c>
      <c r="T45" s="118">
        <v>15.0</v>
      </c>
      <c r="U45" s="119" t="s">
        <v>39</v>
      </c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>
        <v>1.0</v>
      </c>
      <c r="BF45" s="120"/>
      <c r="BG45" s="120"/>
      <c r="BH45" s="120">
        <v>3.0</v>
      </c>
      <c r="BI45" s="120"/>
      <c r="BJ45" s="120"/>
      <c r="BK45" s="120">
        <v>4.0</v>
      </c>
      <c r="BL45" s="120"/>
      <c r="BM45" s="120"/>
      <c r="BN45" s="120">
        <v>4.0</v>
      </c>
      <c r="BO45" s="120"/>
      <c r="BP45" s="120">
        <v>1.0</v>
      </c>
      <c r="BQ45" s="120"/>
      <c r="BR45" s="120">
        <v>1.0</v>
      </c>
      <c r="BS45" s="120"/>
      <c r="BT45" s="120"/>
      <c r="BU45" s="120"/>
      <c r="BV45" s="120"/>
      <c r="BW45" s="120"/>
      <c r="BX45" s="120"/>
      <c r="BY45" s="120"/>
      <c r="BZ45" s="120"/>
      <c r="CA45" s="121"/>
      <c r="CB45" s="121"/>
      <c r="CC45" s="121"/>
      <c r="CD45" s="121"/>
      <c r="CE45" s="121"/>
      <c r="CF45" s="122"/>
      <c r="CG45" s="138">
        <v>1.0</v>
      </c>
      <c r="CH45" s="138">
        <v>43.5</v>
      </c>
    </row>
    <row r="46" ht="87.75" customHeight="1">
      <c r="A46" s="100">
        <f t="shared" si="1"/>
        <v>164368.512</v>
      </c>
      <c r="B46" s="101" t="str">
        <f t="shared" si="2"/>
        <v>http://helpstore.shop/keyword/G109B4C70000 </v>
      </c>
      <c r="C46" s="102"/>
      <c r="D46" s="89"/>
      <c r="E46" s="103">
        <f t="shared" si="3"/>
        <v>0</v>
      </c>
      <c r="F46" s="104"/>
      <c r="G46" s="104"/>
      <c r="H46" s="104"/>
      <c r="I46" s="114"/>
      <c r="J46" s="115" t="s">
        <v>325</v>
      </c>
      <c r="K46" s="115" t="s">
        <v>78</v>
      </c>
      <c r="L46" s="115" t="s">
        <v>237</v>
      </c>
      <c r="M46" s="115" t="s">
        <v>274</v>
      </c>
      <c r="N46" s="115" t="s">
        <v>191</v>
      </c>
      <c r="O46" s="115" t="s">
        <v>239</v>
      </c>
      <c r="P46" s="115"/>
      <c r="Q46" s="116" t="s">
        <v>311</v>
      </c>
      <c r="R46" s="115" t="s">
        <v>241</v>
      </c>
      <c r="S46" s="117">
        <v>110.88</v>
      </c>
      <c r="T46" s="118">
        <v>11.0</v>
      </c>
      <c r="U46" s="119" t="s">
        <v>39</v>
      </c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>
        <v>1.0</v>
      </c>
      <c r="AL46" s="120"/>
      <c r="AM46" s="120"/>
      <c r="AN46" s="120">
        <v>2.0</v>
      </c>
      <c r="AO46" s="120"/>
      <c r="AP46" s="120"/>
      <c r="AQ46" s="120">
        <v>1.0</v>
      </c>
      <c r="AR46" s="120"/>
      <c r="AS46" s="120"/>
      <c r="AT46" s="120"/>
      <c r="AU46" s="120"/>
      <c r="AV46" s="120">
        <v>3.0</v>
      </c>
      <c r="AW46" s="120"/>
      <c r="AX46" s="120"/>
      <c r="AY46" s="120"/>
      <c r="AZ46" s="120"/>
      <c r="BA46" s="120">
        <v>1.0</v>
      </c>
      <c r="BB46" s="120"/>
      <c r="BC46" s="120"/>
      <c r="BD46" s="120"/>
      <c r="BE46" s="120">
        <v>2.0</v>
      </c>
      <c r="BF46" s="120"/>
      <c r="BG46" s="120"/>
      <c r="BH46" s="120">
        <v>1.0</v>
      </c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1"/>
      <c r="CB46" s="121"/>
      <c r="CC46" s="121"/>
      <c r="CD46" s="121"/>
      <c r="CE46" s="121"/>
      <c r="CF46" s="122"/>
      <c r="CG46" s="138"/>
      <c r="CH46" s="138"/>
    </row>
    <row r="47" ht="87.75" customHeight="1">
      <c r="A47" s="100">
        <f t="shared" si="1"/>
        <v>164368.512</v>
      </c>
      <c r="B47" s="101" t="str">
        <f t="shared" si="2"/>
        <v>http://helpstore.shop/keyword/G109B4C70000 </v>
      </c>
      <c r="C47" s="102"/>
      <c r="D47" s="89"/>
      <c r="E47" s="103">
        <f t="shared" si="3"/>
        <v>0</v>
      </c>
      <c r="F47" s="104"/>
      <c r="G47" s="104"/>
      <c r="H47" s="104"/>
      <c r="I47" s="114"/>
      <c r="J47" s="115" t="s">
        <v>325</v>
      </c>
      <c r="K47" s="115" t="s">
        <v>78</v>
      </c>
      <c r="L47" s="115" t="s">
        <v>237</v>
      </c>
      <c r="M47" s="115" t="s">
        <v>274</v>
      </c>
      <c r="N47" s="115" t="s">
        <v>191</v>
      </c>
      <c r="O47" s="115" t="s">
        <v>239</v>
      </c>
      <c r="P47" s="115"/>
      <c r="Q47" s="116" t="s">
        <v>320</v>
      </c>
      <c r="R47" s="115" t="s">
        <v>241</v>
      </c>
      <c r="S47" s="117">
        <v>110.88</v>
      </c>
      <c r="T47" s="118">
        <v>9.0</v>
      </c>
      <c r="U47" s="119" t="s">
        <v>39</v>
      </c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>
        <v>1.0</v>
      </c>
      <c r="AL47" s="120"/>
      <c r="AM47" s="120"/>
      <c r="AN47" s="120">
        <v>1.0</v>
      </c>
      <c r="AO47" s="120"/>
      <c r="AP47" s="120"/>
      <c r="AQ47" s="120">
        <v>1.0</v>
      </c>
      <c r="AR47" s="120"/>
      <c r="AS47" s="120"/>
      <c r="AT47" s="120"/>
      <c r="AU47" s="120"/>
      <c r="AV47" s="120">
        <v>2.0</v>
      </c>
      <c r="AW47" s="120"/>
      <c r="AX47" s="120"/>
      <c r="AY47" s="120"/>
      <c r="AZ47" s="120"/>
      <c r="BA47" s="120">
        <v>2.0</v>
      </c>
      <c r="BB47" s="120"/>
      <c r="BC47" s="120"/>
      <c r="BD47" s="120"/>
      <c r="BE47" s="120">
        <v>2.0</v>
      </c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1"/>
      <c r="CB47" s="121"/>
      <c r="CC47" s="121"/>
      <c r="CD47" s="121"/>
      <c r="CE47" s="121"/>
      <c r="CF47" s="122"/>
      <c r="CG47" s="138"/>
      <c r="CH47" s="138"/>
    </row>
    <row r="48" ht="87.75" customHeight="1">
      <c r="A48" s="100">
        <f t="shared" si="1"/>
        <v>353641.344</v>
      </c>
      <c r="B48" s="101" t="str">
        <f t="shared" si="2"/>
        <v>http://helpstore.shop/keyword/G109B4M70440 </v>
      </c>
      <c r="C48" s="102"/>
      <c r="D48" s="89"/>
      <c r="E48" s="103">
        <f t="shared" si="3"/>
        <v>0</v>
      </c>
      <c r="F48" s="104"/>
      <c r="G48" s="104"/>
      <c r="H48" s="104"/>
      <c r="I48" s="114"/>
      <c r="J48" s="115" t="s">
        <v>326</v>
      </c>
      <c r="K48" s="115" t="s">
        <v>78</v>
      </c>
      <c r="L48" s="115" t="s">
        <v>237</v>
      </c>
      <c r="M48" s="115" t="s">
        <v>274</v>
      </c>
      <c r="N48" s="115" t="s">
        <v>191</v>
      </c>
      <c r="O48" s="115" t="s">
        <v>239</v>
      </c>
      <c r="P48" s="115"/>
      <c r="Q48" s="116" t="s">
        <v>311</v>
      </c>
      <c r="R48" s="115" t="s">
        <v>241</v>
      </c>
      <c r="S48" s="117">
        <v>238.56</v>
      </c>
      <c r="T48" s="118">
        <v>4.0</v>
      </c>
      <c r="U48" s="119" t="s">
        <v>39</v>
      </c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>
        <v>1.0</v>
      </c>
      <c r="AO48" s="120"/>
      <c r="AP48" s="120"/>
      <c r="AQ48" s="120"/>
      <c r="AR48" s="120"/>
      <c r="AS48" s="120"/>
      <c r="AT48" s="120"/>
      <c r="AU48" s="120"/>
      <c r="AV48" s="120">
        <v>1.0</v>
      </c>
      <c r="AW48" s="120">
        <v>1.0</v>
      </c>
      <c r="AX48" s="120"/>
      <c r="AY48" s="120"/>
      <c r="AZ48" s="120"/>
      <c r="BA48" s="120"/>
      <c r="BB48" s="120">
        <v>1.0</v>
      </c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1"/>
      <c r="CB48" s="121"/>
      <c r="CC48" s="121"/>
      <c r="CD48" s="121"/>
      <c r="CE48" s="121"/>
      <c r="CF48" s="122"/>
      <c r="CG48" s="138"/>
      <c r="CH48" s="138"/>
    </row>
    <row r="49" ht="87.75" customHeight="1">
      <c r="A49" s="100">
        <f t="shared" si="1"/>
        <v>353641.344</v>
      </c>
      <c r="B49" s="101" t="str">
        <f t="shared" si="2"/>
        <v>http://helpstore.shop/keyword/G109B4M70446 </v>
      </c>
      <c r="C49" s="102"/>
      <c r="D49" s="89"/>
      <c r="E49" s="103">
        <f t="shared" si="3"/>
        <v>0</v>
      </c>
      <c r="F49" s="104"/>
      <c r="G49" s="104"/>
      <c r="H49" s="104"/>
      <c r="I49" s="114"/>
      <c r="J49" s="115" t="s">
        <v>327</v>
      </c>
      <c r="K49" s="115" t="s">
        <v>78</v>
      </c>
      <c r="L49" s="115" t="s">
        <v>237</v>
      </c>
      <c r="M49" s="115" t="s">
        <v>274</v>
      </c>
      <c r="N49" s="115" t="s">
        <v>191</v>
      </c>
      <c r="O49" s="115" t="s">
        <v>239</v>
      </c>
      <c r="P49" s="115"/>
      <c r="Q49" s="116" t="s">
        <v>311</v>
      </c>
      <c r="R49" s="115" t="s">
        <v>241</v>
      </c>
      <c r="S49" s="117">
        <v>238.56</v>
      </c>
      <c r="T49" s="118">
        <v>2.0</v>
      </c>
      <c r="U49" s="119" t="s">
        <v>39</v>
      </c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>
        <v>1.0</v>
      </c>
      <c r="AP49" s="120"/>
      <c r="AQ49" s="120">
        <v>1.0</v>
      </c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1"/>
      <c r="CB49" s="121"/>
      <c r="CC49" s="121"/>
      <c r="CD49" s="121"/>
      <c r="CE49" s="121"/>
      <c r="CF49" s="122"/>
      <c r="CG49" s="138"/>
      <c r="CH49" s="138"/>
    </row>
    <row r="50" ht="87.75" customHeight="1">
      <c r="A50" s="100">
        <f t="shared" si="1"/>
        <v>483143.808</v>
      </c>
      <c r="B50" s="101" t="str">
        <f t="shared" si="2"/>
        <v>http://helpstore.shop/keyword/G109B4M70800 </v>
      </c>
      <c r="C50" s="102"/>
      <c r="D50" s="89"/>
      <c r="E50" s="103">
        <f t="shared" si="3"/>
        <v>0</v>
      </c>
      <c r="F50" s="104"/>
      <c r="G50" s="104"/>
      <c r="H50" s="104"/>
      <c r="I50" s="114"/>
      <c r="J50" s="115" t="s">
        <v>328</v>
      </c>
      <c r="K50" s="115" t="s">
        <v>78</v>
      </c>
      <c r="L50" s="115" t="s">
        <v>237</v>
      </c>
      <c r="M50" s="115" t="s">
        <v>274</v>
      </c>
      <c r="N50" s="115" t="s">
        <v>191</v>
      </c>
      <c r="O50" s="115" t="s">
        <v>239</v>
      </c>
      <c r="P50" s="115"/>
      <c r="Q50" s="116" t="s">
        <v>314</v>
      </c>
      <c r="R50" s="115" t="s">
        <v>241</v>
      </c>
      <c r="S50" s="117">
        <v>325.92</v>
      </c>
      <c r="T50" s="118">
        <v>1.0</v>
      </c>
      <c r="U50" s="119" t="s">
        <v>39</v>
      </c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>
        <v>1.0</v>
      </c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1"/>
      <c r="CB50" s="121"/>
      <c r="CC50" s="121"/>
      <c r="CD50" s="121"/>
      <c r="CE50" s="121"/>
      <c r="CF50" s="122"/>
      <c r="CG50" s="138"/>
      <c r="CH50" s="138"/>
    </row>
    <row r="51" ht="87.75" customHeight="1">
      <c r="A51" s="100">
        <f t="shared" si="1"/>
        <v>338698.752</v>
      </c>
      <c r="B51" s="101" t="str">
        <f t="shared" si="2"/>
        <v>http://helpstore.shop/keyword/G109B4M71340 </v>
      </c>
      <c r="C51" s="102"/>
      <c r="D51" s="89"/>
      <c r="E51" s="103">
        <f t="shared" si="3"/>
        <v>0</v>
      </c>
      <c r="F51" s="104"/>
      <c r="G51" s="104"/>
      <c r="H51" s="104"/>
      <c r="I51" s="114"/>
      <c r="J51" s="115" t="s">
        <v>329</v>
      </c>
      <c r="K51" s="115" t="s">
        <v>78</v>
      </c>
      <c r="L51" s="115" t="s">
        <v>237</v>
      </c>
      <c r="M51" s="115" t="s">
        <v>274</v>
      </c>
      <c r="N51" s="115" t="s">
        <v>191</v>
      </c>
      <c r="O51" s="115" t="s">
        <v>239</v>
      </c>
      <c r="P51" s="115"/>
      <c r="Q51" s="116" t="s">
        <v>307</v>
      </c>
      <c r="R51" s="115" t="s">
        <v>241</v>
      </c>
      <c r="S51" s="117">
        <v>228.48</v>
      </c>
      <c r="T51" s="118">
        <v>3.0</v>
      </c>
      <c r="U51" s="119" t="s">
        <v>39</v>
      </c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>
        <v>1.0</v>
      </c>
      <c r="AR51" s="120"/>
      <c r="AS51" s="120"/>
      <c r="AT51" s="120"/>
      <c r="AU51" s="120"/>
      <c r="AV51" s="120">
        <v>1.0</v>
      </c>
      <c r="AW51" s="120"/>
      <c r="AX51" s="120"/>
      <c r="AY51" s="120"/>
      <c r="AZ51" s="120"/>
      <c r="BA51" s="120"/>
      <c r="BB51" s="120"/>
      <c r="BC51" s="120"/>
      <c r="BD51" s="120"/>
      <c r="BE51" s="120">
        <v>1.0</v>
      </c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1"/>
      <c r="CB51" s="121"/>
      <c r="CC51" s="121"/>
      <c r="CD51" s="121"/>
      <c r="CE51" s="121"/>
      <c r="CF51" s="122"/>
      <c r="CG51" s="138"/>
      <c r="CH51" s="138"/>
    </row>
    <row r="52" ht="87.75" customHeight="1">
      <c r="A52" s="100">
        <f t="shared" si="1"/>
        <v>513028.992</v>
      </c>
      <c r="B52" s="101" t="str">
        <f t="shared" si="2"/>
        <v>http://helpstore.shop/keyword/G109B4M72400 </v>
      </c>
      <c r="C52" s="102"/>
      <c r="D52" s="89"/>
      <c r="E52" s="103">
        <f t="shared" si="3"/>
        <v>0</v>
      </c>
      <c r="F52" s="104"/>
      <c r="G52" s="104"/>
      <c r="H52" s="104"/>
      <c r="I52" s="114"/>
      <c r="J52" s="115" t="s">
        <v>330</v>
      </c>
      <c r="K52" s="115" t="s">
        <v>78</v>
      </c>
      <c r="L52" s="115" t="s">
        <v>237</v>
      </c>
      <c r="M52" s="115" t="s">
        <v>274</v>
      </c>
      <c r="N52" s="115" t="s">
        <v>191</v>
      </c>
      <c r="O52" s="115" t="s">
        <v>239</v>
      </c>
      <c r="P52" s="115"/>
      <c r="Q52" s="116" t="s">
        <v>314</v>
      </c>
      <c r="R52" s="115" t="s">
        <v>241</v>
      </c>
      <c r="S52" s="117">
        <v>346.08000000000004</v>
      </c>
      <c r="T52" s="118">
        <v>1.0</v>
      </c>
      <c r="U52" s="119" t="s">
        <v>39</v>
      </c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>
        <v>1.0</v>
      </c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1"/>
      <c r="CB52" s="121"/>
      <c r="CC52" s="121"/>
      <c r="CD52" s="121"/>
      <c r="CE52" s="121"/>
      <c r="CF52" s="122"/>
      <c r="CG52" s="138"/>
      <c r="CH52" s="138"/>
    </row>
    <row r="53" ht="87.75" customHeight="1">
      <c r="A53" s="100">
        <f t="shared" si="1"/>
        <v>433335.168</v>
      </c>
      <c r="B53" s="101" t="str">
        <f t="shared" si="2"/>
        <v>http://helpstore.shop/keyword/G109B4M72640 </v>
      </c>
      <c r="C53" s="102"/>
      <c r="D53" s="89"/>
      <c r="E53" s="103">
        <f t="shared" si="3"/>
        <v>0</v>
      </c>
      <c r="F53" s="104"/>
      <c r="G53" s="104"/>
      <c r="H53" s="104"/>
      <c r="I53" s="114"/>
      <c r="J53" s="115" t="s">
        <v>331</v>
      </c>
      <c r="K53" s="115" t="s">
        <v>78</v>
      </c>
      <c r="L53" s="115" t="s">
        <v>237</v>
      </c>
      <c r="M53" s="115" t="s">
        <v>274</v>
      </c>
      <c r="N53" s="115" t="s">
        <v>191</v>
      </c>
      <c r="O53" s="115" t="s">
        <v>239</v>
      </c>
      <c r="P53" s="115"/>
      <c r="Q53" s="116" t="s">
        <v>307</v>
      </c>
      <c r="R53" s="115" t="s">
        <v>241</v>
      </c>
      <c r="S53" s="117">
        <v>292.32</v>
      </c>
      <c r="T53" s="118">
        <v>20.0</v>
      </c>
      <c r="U53" s="119" t="s">
        <v>39</v>
      </c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>
        <v>2.0</v>
      </c>
      <c r="AL53" s="120"/>
      <c r="AM53" s="120"/>
      <c r="AN53" s="120">
        <v>2.0</v>
      </c>
      <c r="AO53" s="120"/>
      <c r="AP53" s="120"/>
      <c r="AQ53" s="120">
        <v>4.0</v>
      </c>
      <c r="AR53" s="120">
        <v>1.0</v>
      </c>
      <c r="AS53" s="120"/>
      <c r="AT53" s="120"/>
      <c r="AU53" s="120"/>
      <c r="AV53" s="120">
        <v>4.0</v>
      </c>
      <c r="AW53" s="120">
        <v>2.0</v>
      </c>
      <c r="AX53" s="120"/>
      <c r="AY53" s="120"/>
      <c r="AZ53" s="120"/>
      <c r="BA53" s="120">
        <v>3.0</v>
      </c>
      <c r="BB53" s="120"/>
      <c r="BC53" s="120"/>
      <c r="BD53" s="120"/>
      <c r="BE53" s="120">
        <v>1.0</v>
      </c>
      <c r="BF53" s="120"/>
      <c r="BG53" s="120"/>
      <c r="BH53" s="120">
        <v>1.0</v>
      </c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1"/>
      <c r="CB53" s="121"/>
      <c r="CC53" s="121"/>
      <c r="CD53" s="121"/>
      <c r="CE53" s="121"/>
      <c r="CF53" s="122"/>
      <c r="CG53" s="138"/>
      <c r="CH53" s="138"/>
    </row>
    <row r="54" ht="87.75" customHeight="1">
      <c r="A54" s="100">
        <f t="shared" si="1"/>
        <v>433335.168</v>
      </c>
      <c r="B54" s="101" t="str">
        <f t="shared" si="2"/>
        <v>http://helpstore.shop/keyword/G109B4M72640 </v>
      </c>
      <c r="C54" s="102"/>
      <c r="D54" s="89"/>
      <c r="E54" s="103">
        <f t="shared" si="3"/>
        <v>0</v>
      </c>
      <c r="F54" s="104"/>
      <c r="G54" s="104"/>
      <c r="H54" s="104"/>
      <c r="I54" s="114"/>
      <c r="J54" s="115" t="s">
        <v>331</v>
      </c>
      <c r="K54" s="115" t="s">
        <v>78</v>
      </c>
      <c r="L54" s="115" t="s">
        <v>237</v>
      </c>
      <c r="M54" s="115" t="s">
        <v>274</v>
      </c>
      <c r="N54" s="115" t="s">
        <v>191</v>
      </c>
      <c r="O54" s="115" t="s">
        <v>239</v>
      </c>
      <c r="P54" s="115"/>
      <c r="Q54" s="116" t="s">
        <v>332</v>
      </c>
      <c r="R54" s="115" t="s">
        <v>241</v>
      </c>
      <c r="S54" s="117">
        <v>292.32</v>
      </c>
      <c r="T54" s="118">
        <v>17.0</v>
      </c>
      <c r="U54" s="119" t="s">
        <v>39</v>
      </c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>
        <v>1.0</v>
      </c>
      <c r="AL54" s="120"/>
      <c r="AM54" s="120"/>
      <c r="AN54" s="120">
        <v>1.0</v>
      </c>
      <c r="AO54" s="120">
        <v>1.0</v>
      </c>
      <c r="AP54" s="120"/>
      <c r="AQ54" s="120">
        <v>2.0</v>
      </c>
      <c r="AR54" s="120">
        <v>1.0</v>
      </c>
      <c r="AS54" s="120"/>
      <c r="AT54" s="120"/>
      <c r="AU54" s="120"/>
      <c r="AV54" s="120">
        <v>3.0</v>
      </c>
      <c r="AW54" s="120">
        <v>1.0</v>
      </c>
      <c r="AX54" s="120"/>
      <c r="AY54" s="120"/>
      <c r="AZ54" s="120"/>
      <c r="BA54" s="120">
        <v>3.0</v>
      </c>
      <c r="BB54" s="120">
        <v>1.0</v>
      </c>
      <c r="BC54" s="120"/>
      <c r="BD54" s="120"/>
      <c r="BE54" s="120">
        <v>2.0</v>
      </c>
      <c r="BF54" s="120"/>
      <c r="BG54" s="120"/>
      <c r="BH54" s="120">
        <v>1.0</v>
      </c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1"/>
      <c r="CB54" s="121"/>
      <c r="CC54" s="121"/>
      <c r="CD54" s="121"/>
      <c r="CE54" s="121"/>
      <c r="CF54" s="122"/>
      <c r="CG54" s="138"/>
      <c r="CH54" s="138"/>
    </row>
    <row r="55" ht="87.75" customHeight="1">
      <c r="A55" s="100"/>
      <c r="B55" s="101" t="str">
        <f t="shared" si="2"/>
        <v>http://helpstore.shop/keyword/G209A4F71000 </v>
      </c>
      <c r="C55" s="102"/>
      <c r="D55" s="89"/>
      <c r="E55" s="103">
        <f t="shared" si="3"/>
        <v>0</v>
      </c>
      <c r="F55" s="104"/>
      <c r="G55" s="104"/>
      <c r="H55" s="104"/>
      <c r="I55" s="114"/>
      <c r="J55" s="115" t="s">
        <v>333</v>
      </c>
      <c r="K55" s="115" t="s">
        <v>78</v>
      </c>
      <c r="L55" s="115" t="s">
        <v>237</v>
      </c>
      <c r="M55" s="115" t="s">
        <v>274</v>
      </c>
      <c r="N55" s="115" t="s">
        <v>126</v>
      </c>
      <c r="O55" s="115" t="s">
        <v>239</v>
      </c>
      <c r="P55" s="115"/>
      <c r="Q55" s="116" t="s">
        <v>334</v>
      </c>
      <c r="R55" s="115" t="s">
        <v>241</v>
      </c>
      <c r="S55" s="117">
        <v>349.44000000000005</v>
      </c>
      <c r="T55" s="118">
        <v>1.0</v>
      </c>
      <c r="U55" s="119" t="s">
        <v>39</v>
      </c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>
        <v>1.0</v>
      </c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1"/>
      <c r="CB55" s="121"/>
      <c r="CC55" s="121"/>
      <c r="CD55" s="121"/>
      <c r="CE55" s="121"/>
      <c r="CF55" s="122"/>
      <c r="CG55" s="138"/>
      <c r="CH55" s="138"/>
    </row>
    <row r="56" ht="87.75" customHeight="1">
      <c r="A56" s="100">
        <f t="shared" ref="A56:A339" si="4">HYPERLINK("https://mustit.co.kr/product/search?search_action=search&amp;event=0&amp;event_no=1004&amp;keyword="&amp;iferror(left(MID(J56,FIND(" ",J56)+1,30),find(" ",MID(J56,FIND(" ",J56)+1,30))),J56),S56*$A$2*(1+$B$2))</f>
        <v>413411.712</v>
      </c>
      <c r="B56" s="101" t="str">
        <f t="shared" si="2"/>
        <v>http://helpstore.shop/keyword/G209B4G50300 </v>
      </c>
      <c r="C56" s="102"/>
      <c r="D56" s="89"/>
      <c r="E56" s="103">
        <f t="shared" si="3"/>
        <v>0</v>
      </c>
      <c r="F56" s="104"/>
      <c r="G56" s="104"/>
      <c r="H56" s="104"/>
      <c r="I56" s="114"/>
      <c r="J56" s="115" t="s">
        <v>335</v>
      </c>
      <c r="K56" s="115" t="s">
        <v>78</v>
      </c>
      <c r="L56" s="115" t="s">
        <v>237</v>
      </c>
      <c r="M56" s="115" t="s">
        <v>274</v>
      </c>
      <c r="N56" s="115" t="s">
        <v>191</v>
      </c>
      <c r="O56" s="115" t="s">
        <v>239</v>
      </c>
      <c r="P56" s="115"/>
      <c r="Q56" s="116" t="s">
        <v>278</v>
      </c>
      <c r="R56" s="115" t="s">
        <v>241</v>
      </c>
      <c r="S56" s="117">
        <v>278.88000000000005</v>
      </c>
      <c r="T56" s="118">
        <v>17.0</v>
      </c>
      <c r="U56" s="119" t="s">
        <v>39</v>
      </c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>
        <v>1.0</v>
      </c>
      <c r="AL56" s="120"/>
      <c r="AM56" s="120"/>
      <c r="AN56" s="120">
        <v>1.0</v>
      </c>
      <c r="AO56" s="120"/>
      <c r="AP56" s="120"/>
      <c r="AQ56" s="120">
        <v>6.0</v>
      </c>
      <c r="AR56" s="120"/>
      <c r="AS56" s="120"/>
      <c r="AT56" s="120"/>
      <c r="AU56" s="120"/>
      <c r="AV56" s="120">
        <v>4.0</v>
      </c>
      <c r="AW56" s="120"/>
      <c r="AX56" s="120"/>
      <c r="AY56" s="120"/>
      <c r="AZ56" s="120"/>
      <c r="BA56" s="120">
        <v>1.0</v>
      </c>
      <c r="BB56" s="120"/>
      <c r="BC56" s="120"/>
      <c r="BD56" s="120"/>
      <c r="BE56" s="120">
        <v>4.0</v>
      </c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1"/>
      <c r="CB56" s="121"/>
      <c r="CC56" s="121"/>
      <c r="CD56" s="121"/>
      <c r="CE56" s="121"/>
      <c r="CF56" s="122"/>
      <c r="CG56" s="138"/>
      <c r="CH56" s="138"/>
    </row>
    <row r="57" ht="87.75" customHeight="1">
      <c r="A57" s="100">
        <f t="shared" si="4"/>
        <v>483143.808</v>
      </c>
      <c r="B57" s="101" t="str">
        <f t="shared" si="2"/>
        <v>http://helpstore.shop/keyword/H109A4B00020 </v>
      </c>
      <c r="C57" s="102"/>
      <c r="D57" s="89"/>
      <c r="E57" s="103">
        <f t="shared" si="3"/>
        <v>0</v>
      </c>
      <c r="F57" s="104"/>
      <c r="G57" s="104"/>
      <c r="H57" s="104"/>
      <c r="I57" s="114"/>
      <c r="J57" s="115" t="s">
        <v>336</v>
      </c>
      <c r="K57" s="115" t="s">
        <v>78</v>
      </c>
      <c r="L57" s="115" t="s">
        <v>237</v>
      </c>
      <c r="M57" s="115" t="s">
        <v>274</v>
      </c>
      <c r="N57" s="115" t="s">
        <v>126</v>
      </c>
      <c r="O57" s="115" t="s">
        <v>239</v>
      </c>
      <c r="P57" s="115"/>
      <c r="Q57" s="116" t="s">
        <v>314</v>
      </c>
      <c r="R57" s="115"/>
      <c r="S57" s="117">
        <v>325.92</v>
      </c>
      <c r="T57" s="118">
        <v>10.0</v>
      </c>
      <c r="U57" s="119" t="s">
        <v>39</v>
      </c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>
        <v>2.0</v>
      </c>
      <c r="BI57" s="120">
        <v>1.0</v>
      </c>
      <c r="BJ57" s="120"/>
      <c r="BK57" s="120">
        <v>2.0</v>
      </c>
      <c r="BL57" s="120"/>
      <c r="BM57" s="120"/>
      <c r="BN57" s="120">
        <v>2.0</v>
      </c>
      <c r="BO57" s="120"/>
      <c r="BP57" s="120">
        <v>2.0</v>
      </c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1"/>
      <c r="CB57" s="121"/>
      <c r="CC57" s="121"/>
      <c r="CD57" s="121"/>
      <c r="CE57" s="121"/>
      <c r="CF57" s="122"/>
      <c r="CG57" s="138">
        <v>1.0</v>
      </c>
      <c r="CH57" s="138">
        <v>43.5</v>
      </c>
    </row>
    <row r="58" ht="87.75" customHeight="1">
      <c r="A58" s="100">
        <f t="shared" si="4"/>
        <v>483143.808</v>
      </c>
      <c r="B58" s="101" t="str">
        <f t="shared" si="2"/>
        <v>http://helpstore.shop/keyword/H109A4B00020 </v>
      </c>
      <c r="C58" s="102"/>
      <c r="D58" s="89"/>
      <c r="E58" s="103">
        <f t="shared" si="3"/>
        <v>0</v>
      </c>
      <c r="F58" s="104"/>
      <c r="G58" s="104"/>
      <c r="H58" s="104"/>
      <c r="I58" s="114"/>
      <c r="J58" s="115" t="s">
        <v>336</v>
      </c>
      <c r="K58" s="115" t="s">
        <v>78</v>
      </c>
      <c r="L58" s="115" t="s">
        <v>237</v>
      </c>
      <c r="M58" s="115" t="s">
        <v>274</v>
      </c>
      <c r="N58" s="115" t="s">
        <v>126</v>
      </c>
      <c r="O58" s="115" t="s">
        <v>239</v>
      </c>
      <c r="P58" s="115"/>
      <c r="Q58" s="116" t="s">
        <v>337</v>
      </c>
      <c r="R58" s="115"/>
      <c r="S58" s="117">
        <v>325.92</v>
      </c>
      <c r="T58" s="118">
        <v>12.0</v>
      </c>
      <c r="U58" s="119" t="s">
        <v>39</v>
      </c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>
        <v>1.0</v>
      </c>
      <c r="BB58" s="120"/>
      <c r="BC58" s="120"/>
      <c r="BD58" s="120"/>
      <c r="BE58" s="120">
        <v>1.0</v>
      </c>
      <c r="BF58" s="120"/>
      <c r="BG58" s="120"/>
      <c r="BH58" s="120">
        <v>2.0</v>
      </c>
      <c r="BI58" s="120">
        <v>1.0</v>
      </c>
      <c r="BJ58" s="120"/>
      <c r="BK58" s="120">
        <v>2.0</v>
      </c>
      <c r="BL58" s="120">
        <v>1.0</v>
      </c>
      <c r="BM58" s="120"/>
      <c r="BN58" s="120">
        <v>1.0</v>
      </c>
      <c r="BO58" s="120"/>
      <c r="BP58" s="120">
        <v>2.0</v>
      </c>
      <c r="BQ58" s="120"/>
      <c r="BR58" s="120">
        <v>1.0</v>
      </c>
      <c r="BS58" s="120"/>
      <c r="BT58" s="120"/>
      <c r="BU58" s="120"/>
      <c r="BV58" s="120"/>
      <c r="BW58" s="120"/>
      <c r="BX58" s="120"/>
      <c r="BY58" s="120"/>
      <c r="BZ58" s="120"/>
      <c r="CA58" s="121"/>
      <c r="CB58" s="121"/>
      <c r="CC58" s="121"/>
      <c r="CD58" s="121"/>
      <c r="CE58" s="121"/>
      <c r="CF58" s="122"/>
      <c r="CG58" s="138"/>
      <c r="CH58" s="138"/>
    </row>
    <row r="59" ht="87.75" customHeight="1">
      <c r="A59" s="100">
        <f t="shared" si="4"/>
        <v>196744.128</v>
      </c>
      <c r="B59" s="101" t="str">
        <f t="shared" si="2"/>
        <v>http://helpstore.shop/keyword/H109A4C00070 </v>
      </c>
      <c r="C59" s="102"/>
      <c r="D59" s="89"/>
      <c r="E59" s="103">
        <f t="shared" si="3"/>
        <v>0</v>
      </c>
      <c r="F59" s="104"/>
      <c r="G59" s="104"/>
      <c r="H59" s="104"/>
      <c r="I59" s="114"/>
      <c r="J59" s="115" t="s">
        <v>338</v>
      </c>
      <c r="K59" s="115" t="s">
        <v>78</v>
      </c>
      <c r="L59" s="115" t="s">
        <v>237</v>
      </c>
      <c r="M59" s="115" t="s">
        <v>274</v>
      </c>
      <c r="N59" s="115" t="s">
        <v>126</v>
      </c>
      <c r="O59" s="115" t="s">
        <v>239</v>
      </c>
      <c r="P59" s="115"/>
      <c r="Q59" s="116" t="s">
        <v>311</v>
      </c>
      <c r="R59" s="115"/>
      <c r="S59" s="117">
        <v>132.72</v>
      </c>
      <c r="T59" s="118">
        <v>13.0</v>
      </c>
      <c r="U59" s="119" t="s">
        <v>39</v>
      </c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>
        <v>1.0</v>
      </c>
      <c r="BB59" s="120"/>
      <c r="BC59" s="120"/>
      <c r="BD59" s="120"/>
      <c r="BE59" s="120">
        <v>2.0</v>
      </c>
      <c r="BF59" s="120"/>
      <c r="BG59" s="120"/>
      <c r="BH59" s="120">
        <v>3.0</v>
      </c>
      <c r="BI59" s="120"/>
      <c r="BJ59" s="120"/>
      <c r="BK59" s="120">
        <v>3.0</v>
      </c>
      <c r="BL59" s="120"/>
      <c r="BM59" s="120"/>
      <c r="BN59" s="120">
        <v>2.0</v>
      </c>
      <c r="BO59" s="120"/>
      <c r="BP59" s="120">
        <v>2.0</v>
      </c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1"/>
      <c r="CB59" s="121"/>
      <c r="CC59" s="121"/>
      <c r="CD59" s="121"/>
      <c r="CE59" s="121"/>
      <c r="CF59" s="122"/>
      <c r="CG59" s="138"/>
      <c r="CH59" s="138"/>
    </row>
    <row r="60" ht="87.75" customHeight="1">
      <c r="A60" s="100">
        <f t="shared" si="4"/>
        <v>196744.128</v>
      </c>
      <c r="B60" s="101" t="str">
        <f t="shared" si="2"/>
        <v>http://helpstore.shop/keyword/H109A4C00070 </v>
      </c>
      <c r="C60" s="102"/>
      <c r="D60" s="89"/>
      <c r="E60" s="103">
        <f t="shared" si="3"/>
        <v>0</v>
      </c>
      <c r="F60" s="104"/>
      <c r="G60" s="104"/>
      <c r="H60" s="104"/>
      <c r="I60" s="114"/>
      <c r="J60" s="115" t="s">
        <v>338</v>
      </c>
      <c r="K60" s="115" t="s">
        <v>78</v>
      </c>
      <c r="L60" s="115" t="s">
        <v>237</v>
      </c>
      <c r="M60" s="115" t="s">
        <v>274</v>
      </c>
      <c r="N60" s="115" t="s">
        <v>126</v>
      </c>
      <c r="O60" s="115" t="s">
        <v>239</v>
      </c>
      <c r="P60" s="115"/>
      <c r="Q60" s="116" t="s">
        <v>320</v>
      </c>
      <c r="R60" s="115"/>
      <c r="S60" s="117">
        <v>132.72</v>
      </c>
      <c r="T60" s="118">
        <v>26.0</v>
      </c>
      <c r="U60" s="119" t="s">
        <v>39</v>
      </c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>
        <v>1.0</v>
      </c>
      <c r="BB60" s="120"/>
      <c r="BC60" s="120"/>
      <c r="BD60" s="120"/>
      <c r="BE60" s="120">
        <v>3.0</v>
      </c>
      <c r="BF60" s="120"/>
      <c r="BG60" s="120"/>
      <c r="BH60" s="120">
        <v>4.0</v>
      </c>
      <c r="BI60" s="120"/>
      <c r="BJ60" s="120"/>
      <c r="BK60" s="120">
        <v>6.0</v>
      </c>
      <c r="BL60" s="120"/>
      <c r="BM60" s="120"/>
      <c r="BN60" s="120">
        <v>6.0</v>
      </c>
      <c r="BO60" s="120"/>
      <c r="BP60" s="120">
        <v>3.0</v>
      </c>
      <c r="BQ60" s="120"/>
      <c r="BR60" s="120">
        <v>3.0</v>
      </c>
      <c r="BS60" s="120"/>
      <c r="BT60" s="120"/>
      <c r="BU60" s="120"/>
      <c r="BV60" s="120"/>
      <c r="BW60" s="120"/>
      <c r="BX60" s="120"/>
      <c r="BY60" s="120"/>
      <c r="BZ60" s="120"/>
      <c r="CA60" s="121"/>
      <c r="CB60" s="121"/>
      <c r="CC60" s="121"/>
      <c r="CD60" s="121"/>
      <c r="CE60" s="121"/>
      <c r="CF60" s="122"/>
      <c r="CG60" s="138"/>
      <c r="CH60" s="138"/>
    </row>
    <row r="61" ht="87.75" customHeight="1">
      <c r="A61" s="100">
        <f t="shared" si="4"/>
        <v>263985.792</v>
      </c>
      <c r="B61" s="101" t="str">
        <f t="shared" si="2"/>
        <v>http://helpstore.shop/keyword/H109A4C00070 </v>
      </c>
      <c r="C61" s="102"/>
      <c r="D61" s="89"/>
      <c r="E61" s="103">
        <f t="shared" si="3"/>
        <v>0</v>
      </c>
      <c r="F61" s="104"/>
      <c r="G61" s="104"/>
      <c r="H61" s="104"/>
      <c r="I61" s="114"/>
      <c r="J61" s="115" t="s">
        <v>339</v>
      </c>
      <c r="K61" s="115" t="s">
        <v>78</v>
      </c>
      <c r="L61" s="115" t="s">
        <v>237</v>
      </c>
      <c r="M61" s="115" t="s">
        <v>274</v>
      </c>
      <c r="N61" s="115" t="s">
        <v>126</v>
      </c>
      <c r="O61" s="115" t="s">
        <v>239</v>
      </c>
      <c r="P61" s="115"/>
      <c r="Q61" s="116" t="s">
        <v>277</v>
      </c>
      <c r="R61" s="115"/>
      <c r="S61" s="117">
        <v>178.08</v>
      </c>
      <c r="T61" s="118">
        <v>6.0</v>
      </c>
      <c r="U61" s="119" t="s">
        <v>39</v>
      </c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>
        <v>1.0</v>
      </c>
      <c r="BF61" s="120"/>
      <c r="BG61" s="120"/>
      <c r="BH61" s="120">
        <v>1.0</v>
      </c>
      <c r="BI61" s="120"/>
      <c r="BJ61" s="120"/>
      <c r="BK61" s="120">
        <v>2.0</v>
      </c>
      <c r="BL61" s="120"/>
      <c r="BM61" s="120"/>
      <c r="BN61" s="120">
        <v>1.0</v>
      </c>
      <c r="BO61" s="120"/>
      <c r="BP61" s="120">
        <v>1.0</v>
      </c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1"/>
      <c r="CB61" s="121"/>
      <c r="CC61" s="121"/>
      <c r="CD61" s="121"/>
      <c r="CE61" s="121"/>
      <c r="CF61" s="122"/>
      <c r="CG61" s="138"/>
      <c r="CH61" s="138"/>
    </row>
    <row r="62" ht="87.75" customHeight="1">
      <c r="A62" s="100">
        <f t="shared" si="4"/>
        <v>518009.856</v>
      </c>
      <c r="B62" s="101" t="str">
        <f t="shared" si="2"/>
        <v>http://helpstore.shop/keyword/H109A4F00010 </v>
      </c>
      <c r="C62" s="102"/>
      <c r="D62" s="89"/>
      <c r="E62" s="103">
        <f t="shared" si="3"/>
        <v>0</v>
      </c>
      <c r="F62" s="104"/>
      <c r="G62" s="104"/>
      <c r="H62" s="104"/>
      <c r="I62" s="114"/>
      <c r="J62" s="115" t="s">
        <v>340</v>
      </c>
      <c r="K62" s="115" t="s">
        <v>78</v>
      </c>
      <c r="L62" s="115" t="s">
        <v>237</v>
      </c>
      <c r="M62" s="115" t="s">
        <v>274</v>
      </c>
      <c r="N62" s="115" t="s">
        <v>126</v>
      </c>
      <c r="O62" s="115" t="s">
        <v>239</v>
      </c>
      <c r="P62" s="115"/>
      <c r="Q62" s="116" t="s">
        <v>275</v>
      </c>
      <c r="R62" s="115"/>
      <c r="S62" s="117">
        <v>349.44000000000005</v>
      </c>
      <c r="T62" s="118">
        <v>4.0</v>
      </c>
      <c r="U62" s="119" t="s">
        <v>39</v>
      </c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>
        <v>1.0</v>
      </c>
      <c r="BF62" s="120"/>
      <c r="BG62" s="120"/>
      <c r="BH62" s="120">
        <v>1.0</v>
      </c>
      <c r="BI62" s="120"/>
      <c r="BJ62" s="120"/>
      <c r="BK62" s="120">
        <v>1.0</v>
      </c>
      <c r="BL62" s="120"/>
      <c r="BM62" s="120"/>
      <c r="BN62" s="120"/>
      <c r="BO62" s="120"/>
      <c r="BP62" s="120">
        <v>1.0</v>
      </c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1"/>
      <c r="CB62" s="121"/>
      <c r="CC62" s="121"/>
      <c r="CD62" s="121"/>
      <c r="CE62" s="121"/>
      <c r="CF62" s="122"/>
      <c r="CG62" s="138"/>
      <c r="CH62" s="138"/>
    </row>
    <row r="63" ht="87.75" customHeight="1">
      <c r="A63" s="100">
        <f t="shared" si="4"/>
        <v>475672.512</v>
      </c>
      <c r="B63" s="101" t="str">
        <f t="shared" si="2"/>
        <v>http://helpstore.shop/keyword/H109A4M00090 </v>
      </c>
      <c r="C63" s="102"/>
      <c r="D63" s="89"/>
      <c r="E63" s="103">
        <f t="shared" si="3"/>
        <v>0</v>
      </c>
      <c r="F63" s="104"/>
      <c r="G63" s="104"/>
      <c r="H63" s="104"/>
      <c r="I63" s="114"/>
      <c r="J63" s="115" t="s">
        <v>341</v>
      </c>
      <c r="K63" s="115" t="s">
        <v>78</v>
      </c>
      <c r="L63" s="115" t="s">
        <v>237</v>
      </c>
      <c r="M63" s="115" t="s">
        <v>274</v>
      </c>
      <c r="N63" s="115" t="s">
        <v>126</v>
      </c>
      <c r="O63" s="115" t="s">
        <v>239</v>
      </c>
      <c r="P63" s="115"/>
      <c r="Q63" s="116" t="s">
        <v>314</v>
      </c>
      <c r="R63" s="115"/>
      <c r="S63" s="117">
        <v>320.88000000000005</v>
      </c>
      <c r="T63" s="118">
        <v>3.0</v>
      </c>
      <c r="U63" s="119" t="s">
        <v>39</v>
      </c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>
        <v>1.0</v>
      </c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>
        <v>2.0</v>
      </c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1"/>
      <c r="CB63" s="121"/>
      <c r="CC63" s="121"/>
      <c r="CD63" s="121"/>
      <c r="CE63" s="121"/>
      <c r="CF63" s="122"/>
      <c r="CG63" s="138"/>
      <c r="CH63" s="138"/>
    </row>
    <row r="64" ht="87.75" customHeight="1">
      <c r="A64" s="100">
        <f t="shared" si="4"/>
        <v>557856.768</v>
      </c>
      <c r="B64" s="101" t="str">
        <f t="shared" si="2"/>
        <v>http://helpstore.shop/keyword/H109A4M00210 </v>
      </c>
      <c r="C64" s="102"/>
      <c r="D64" s="89"/>
      <c r="E64" s="103">
        <f t="shared" si="3"/>
        <v>0</v>
      </c>
      <c r="F64" s="104"/>
      <c r="G64" s="104"/>
      <c r="H64" s="104"/>
      <c r="I64" s="114"/>
      <c r="J64" s="115" t="s">
        <v>342</v>
      </c>
      <c r="K64" s="115" t="s">
        <v>78</v>
      </c>
      <c r="L64" s="115" t="s">
        <v>237</v>
      </c>
      <c r="M64" s="115" t="s">
        <v>274</v>
      </c>
      <c r="N64" s="115" t="s">
        <v>126</v>
      </c>
      <c r="O64" s="115" t="s">
        <v>239</v>
      </c>
      <c r="P64" s="115"/>
      <c r="Q64" s="116" t="s">
        <v>278</v>
      </c>
      <c r="R64" s="115"/>
      <c r="S64" s="117">
        <v>376.32</v>
      </c>
      <c r="T64" s="118">
        <v>15.0</v>
      </c>
      <c r="U64" s="119" t="s">
        <v>39</v>
      </c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>
        <v>1.0</v>
      </c>
      <c r="BF64" s="120"/>
      <c r="BG64" s="120"/>
      <c r="BH64" s="120">
        <v>2.0</v>
      </c>
      <c r="BI64" s="120">
        <v>1.0</v>
      </c>
      <c r="BJ64" s="120"/>
      <c r="BK64" s="120">
        <v>3.0</v>
      </c>
      <c r="BL64" s="120">
        <v>1.0</v>
      </c>
      <c r="BM64" s="120"/>
      <c r="BN64" s="120">
        <v>3.0</v>
      </c>
      <c r="BO64" s="120"/>
      <c r="BP64" s="120">
        <v>2.0</v>
      </c>
      <c r="BQ64" s="120"/>
      <c r="BR64" s="120">
        <v>1.0</v>
      </c>
      <c r="BS64" s="120"/>
      <c r="BT64" s="120"/>
      <c r="BU64" s="120"/>
      <c r="BV64" s="120"/>
      <c r="BW64" s="120"/>
      <c r="BX64" s="120"/>
      <c r="BY64" s="120"/>
      <c r="BZ64" s="120"/>
      <c r="CA64" s="121"/>
      <c r="CB64" s="121"/>
      <c r="CC64" s="121"/>
      <c r="CD64" s="121"/>
      <c r="CE64" s="121"/>
      <c r="CF64" s="122"/>
      <c r="CG64" s="138">
        <v>1.0</v>
      </c>
      <c r="CH64" s="138">
        <v>43.5</v>
      </c>
    </row>
    <row r="65" ht="87.75" customHeight="1">
      <c r="A65" s="100">
        <f t="shared" si="4"/>
        <v>557856.768</v>
      </c>
      <c r="B65" s="101" t="str">
        <f t="shared" si="2"/>
        <v>http://helpstore.shop/keyword/H109A4M00210 </v>
      </c>
      <c r="C65" s="102"/>
      <c r="D65" s="89"/>
      <c r="E65" s="103">
        <f t="shared" si="3"/>
        <v>0</v>
      </c>
      <c r="F65" s="104"/>
      <c r="G65" s="104"/>
      <c r="H65" s="104"/>
      <c r="I65" s="114"/>
      <c r="J65" s="115" t="s">
        <v>343</v>
      </c>
      <c r="K65" s="115" t="s">
        <v>78</v>
      </c>
      <c r="L65" s="115" t="s">
        <v>237</v>
      </c>
      <c r="M65" s="115" t="s">
        <v>274</v>
      </c>
      <c r="N65" s="115" t="s">
        <v>126</v>
      </c>
      <c r="O65" s="115" t="s">
        <v>239</v>
      </c>
      <c r="P65" s="115"/>
      <c r="Q65" s="116" t="s">
        <v>311</v>
      </c>
      <c r="R65" s="115"/>
      <c r="S65" s="117">
        <v>376.32</v>
      </c>
      <c r="T65" s="118">
        <v>4.0</v>
      </c>
      <c r="U65" s="119" t="s">
        <v>39</v>
      </c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>
        <v>1.0</v>
      </c>
      <c r="BJ65" s="120"/>
      <c r="BK65" s="120">
        <v>1.0</v>
      </c>
      <c r="BL65" s="120">
        <v>1.0</v>
      </c>
      <c r="BM65" s="120"/>
      <c r="BN65" s="120"/>
      <c r="BO65" s="120"/>
      <c r="BP65" s="120"/>
      <c r="BQ65" s="120"/>
      <c r="BR65" s="120">
        <v>1.0</v>
      </c>
      <c r="BS65" s="120"/>
      <c r="BT65" s="120"/>
      <c r="BU65" s="120"/>
      <c r="BV65" s="120"/>
      <c r="BW65" s="120"/>
      <c r="BX65" s="120"/>
      <c r="BY65" s="120"/>
      <c r="BZ65" s="120"/>
      <c r="CA65" s="121"/>
      <c r="CB65" s="121"/>
      <c r="CC65" s="121"/>
      <c r="CD65" s="121"/>
      <c r="CE65" s="121"/>
      <c r="CF65" s="122"/>
      <c r="CG65" s="138"/>
      <c r="CH65" s="138"/>
    </row>
    <row r="66" ht="87.75" customHeight="1">
      <c r="A66" s="100">
        <f t="shared" si="4"/>
        <v>443296.896</v>
      </c>
      <c r="B66" s="101" t="str">
        <f t="shared" si="2"/>
        <v>http://helpstore.shop/keyword/H109A4M00280 </v>
      </c>
      <c r="C66" s="102"/>
      <c r="D66" s="89"/>
      <c r="E66" s="103">
        <f t="shared" si="3"/>
        <v>0</v>
      </c>
      <c r="F66" s="104"/>
      <c r="G66" s="104"/>
      <c r="H66" s="104"/>
      <c r="I66" s="114"/>
      <c r="J66" s="115" t="s">
        <v>344</v>
      </c>
      <c r="K66" s="115" t="s">
        <v>78</v>
      </c>
      <c r="L66" s="115" t="s">
        <v>237</v>
      </c>
      <c r="M66" s="115" t="s">
        <v>274</v>
      </c>
      <c r="N66" s="115" t="s">
        <v>126</v>
      </c>
      <c r="O66" s="115" t="s">
        <v>239</v>
      </c>
      <c r="P66" s="115"/>
      <c r="Q66" s="116" t="s">
        <v>314</v>
      </c>
      <c r="R66" s="115"/>
      <c r="S66" s="117">
        <v>299.04</v>
      </c>
      <c r="T66" s="118">
        <v>9.0</v>
      </c>
      <c r="U66" s="119" t="s">
        <v>39</v>
      </c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>
        <v>1.0</v>
      </c>
      <c r="BI66" s="120">
        <v>1.0</v>
      </c>
      <c r="BJ66" s="120"/>
      <c r="BK66" s="120">
        <v>2.0</v>
      </c>
      <c r="BL66" s="120">
        <v>1.0</v>
      </c>
      <c r="BM66" s="120"/>
      <c r="BN66" s="120">
        <v>2.0</v>
      </c>
      <c r="BO66" s="120"/>
      <c r="BP66" s="120"/>
      <c r="BQ66" s="120"/>
      <c r="BR66" s="120">
        <v>1.0</v>
      </c>
      <c r="BS66" s="120"/>
      <c r="BT66" s="120"/>
      <c r="BU66" s="120"/>
      <c r="BV66" s="120"/>
      <c r="BW66" s="120"/>
      <c r="BX66" s="120"/>
      <c r="BY66" s="120"/>
      <c r="BZ66" s="120"/>
      <c r="CA66" s="121"/>
      <c r="CB66" s="121"/>
      <c r="CC66" s="121"/>
      <c r="CD66" s="121"/>
      <c r="CE66" s="121"/>
      <c r="CF66" s="122"/>
      <c r="CG66" s="138">
        <v>1.0</v>
      </c>
      <c r="CH66" s="138">
        <v>43.5</v>
      </c>
    </row>
    <row r="67" ht="87.75" customHeight="1">
      <c r="A67" s="100">
        <f t="shared" si="4"/>
        <v>413411.712</v>
      </c>
      <c r="B67" s="101" t="str">
        <f t="shared" si="2"/>
        <v>http://helpstore.shop/keyword/H109A4M00300 </v>
      </c>
      <c r="C67" s="102"/>
      <c r="D67" s="89"/>
      <c r="E67" s="103">
        <f t="shared" si="3"/>
        <v>0</v>
      </c>
      <c r="F67" s="104"/>
      <c r="G67" s="104"/>
      <c r="H67" s="104"/>
      <c r="I67" s="114"/>
      <c r="J67" s="115" t="s">
        <v>345</v>
      </c>
      <c r="K67" s="115" t="s">
        <v>78</v>
      </c>
      <c r="L67" s="115" t="s">
        <v>237</v>
      </c>
      <c r="M67" s="115" t="s">
        <v>274</v>
      </c>
      <c r="N67" s="115" t="s">
        <v>126</v>
      </c>
      <c r="O67" s="115" t="s">
        <v>239</v>
      </c>
      <c r="P67" s="115"/>
      <c r="Q67" s="116" t="s">
        <v>311</v>
      </c>
      <c r="R67" s="115"/>
      <c r="S67" s="117">
        <v>278.88000000000005</v>
      </c>
      <c r="T67" s="118">
        <v>7.0</v>
      </c>
      <c r="U67" s="119" t="s">
        <v>39</v>
      </c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>
        <v>1.0</v>
      </c>
      <c r="BB67" s="120"/>
      <c r="BC67" s="120"/>
      <c r="BD67" s="120"/>
      <c r="BE67" s="120">
        <v>1.0</v>
      </c>
      <c r="BF67" s="120"/>
      <c r="BG67" s="120"/>
      <c r="BH67" s="120">
        <v>1.0</v>
      </c>
      <c r="BI67" s="120"/>
      <c r="BJ67" s="120"/>
      <c r="BK67" s="120"/>
      <c r="BL67" s="120"/>
      <c r="BM67" s="120"/>
      <c r="BN67" s="120">
        <v>1.0</v>
      </c>
      <c r="BO67" s="120"/>
      <c r="BP67" s="120">
        <v>2.0</v>
      </c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1"/>
      <c r="CB67" s="121"/>
      <c r="CC67" s="121"/>
      <c r="CD67" s="121"/>
      <c r="CE67" s="121"/>
      <c r="CF67" s="122"/>
      <c r="CG67" s="138">
        <v>1.0</v>
      </c>
      <c r="CH67" s="138">
        <v>43.5</v>
      </c>
    </row>
    <row r="68" ht="87.75" customHeight="1">
      <c r="A68" s="100">
        <f t="shared" si="4"/>
        <v>483143.808</v>
      </c>
      <c r="B68" s="101" t="str">
        <f t="shared" si="2"/>
        <v>http://helpstore.shop/keyword/H109B4B00010 </v>
      </c>
      <c r="C68" s="102"/>
      <c r="D68" s="89"/>
      <c r="E68" s="103">
        <f t="shared" si="3"/>
        <v>0</v>
      </c>
      <c r="F68" s="104"/>
      <c r="G68" s="104"/>
      <c r="H68" s="104"/>
      <c r="I68" s="114"/>
      <c r="J68" s="115" t="s">
        <v>346</v>
      </c>
      <c r="K68" s="115" t="s">
        <v>78</v>
      </c>
      <c r="L68" s="115" t="s">
        <v>237</v>
      </c>
      <c r="M68" s="115" t="s">
        <v>274</v>
      </c>
      <c r="N68" s="115" t="s">
        <v>191</v>
      </c>
      <c r="O68" s="115" t="s">
        <v>239</v>
      </c>
      <c r="P68" s="115"/>
      <c r="Q68" s="116" t="s">
        <v>314</v>
      </c>
      <c r="R68" s="115"/>
      <c r="S68" s="117">
        <v>325.92</v>
      </c>
      <c r="T68" s="118">
        <v>9.0</v>
      </c>
      <c r="U68" s="119" t="s">
        <v>39</v>
      </c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>
        <v>1.0</v>
      </c>
      <c r="AO68" s="120"/>
      <c r="AP68" s="120"/>
      <c r="AQ68" s="120">
        <v>1.0</v>
      </c>
      <c r="AR68" s="120">
        <v>1.0</v>
      </c>
      <c r="AS68" s="120"/>
      <c r="AT68" s="120"/>
      <c r="AU68" s="120"/>
      <c r="AV68" s="120">
        <v>1.0</v>
      </c>
      <c r="AW68" s="120">
        <v>1.0</v>
      </c>
      <c r="AX68" s="120"/>
      <c r="AY68" s="120"/>
      <c r="AZ68" s="120"/>
      <c r="BA68" s="120">
        <v>2.0</v>
      </c>
      <c r="BB68" s="120"/>
      <c r="BC68" s="120"/>
      <c r="BD68" s="120"/>
      <c r="BE68" s="120">
        <v>1.0</v>
      </c>
      <c r="BF68" s="120"/>
      <c r="BG68" s="120"/>
      <c r="BH68" s="120">
        <v>1.0</v>
      </c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1"/>
      <c r="CB68" s="121"/>
      <c r="CC68" s="121"/>
      <c r="CD68" s="121"/>
      <c r="CE68" s="121"/>
      <c r="CF68" s="122"/>
      <c r="CG68" s="138"/>
      <c r="CH68" s="138"/>
    </row>
    <row r="69" ht="87.75" customHeight="1">
      <c r="A69" s="100">
        <f t="shared" si="4"/>
        <v>483143.808</v>
      </c>
      <c r="B69" s="101" t="str">
        <f t="shared" si="2"/>
        <v>http://helpstore.shop/keyword/H109B4B00010 </v>
      </c>
      <c r="C69" s="102"/>
      <c r="D69" s="89"/>
      <c r="E69" s="103">
        <f t="shared" si="3"/>
        <v>0</v>
      </c>
      <c r="F69" s="104"/>
      <c r="G69" s="104"/>
      <c r="H69" s="104"/>
      <c r="I69" s="114"/>
      <c r="J69" s="115" t="s">
        <v>346</v>
      </c>
      <c r="K69" s="115" t="s">
        <v>78</v>
      </c>
      <c r="L69" s="115" t="s">
        <v>237</v>
      </c>
      <c r="M69" s="115" t="s">
        <v>274</v>
      </c>
      <c r="N69" s="115" t="s">
        <v>191</v>
      </c>
      <c r="O69" s="115" t="s">
        <v>239</v>
      </c>
      <c r="P69" s="115"/>
      <c r="Q69" s="116" t="s">
        <v>347</v>
      </c>
      <c r="R69" s="115"/>
      <c r="S69" s="117">
        <v>325.92</v>
      </c>
      <c r="T69" s="118">
        <v>10.0</v>
      </c>
      <c r="U69" s="119" t="s">
        <v>39</v>
      </c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>
        <v>1.0</v>
      </c>
      <c r="AO69" s="120"/>
      <c r="AP69" s="120"/>
      <c r="AQ69" s="120">
        <v>2.0</v>
      </c>
      <c r="AR69" s="120">
        <v>1.0</v>
      </c>
      <c r="AS69" s="120"/>
      <c r="AT69" s="120"/>
      <c r="AU69" s="120"/>
      <c r="AV69" s="120">
        <v>2.0</v>
      </c>
      <c r="AW69" s="120">
        <v>1.0</v>
      </c>
      <c r="AX69" s="120"/>
      <c r="AY69" s="120"/>
      <c r="AZ69" s="120"/>
      <c r="BA69" s="120">
        <v>2.0</v>
      </c>
      <c r="BB69" s="120"/>
      <c r="BC69" s="120"/>
      <c r="BD69" s="120"/>
      <c r="BE69" s="120">
        <v>1.0</v>
      </c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1"/>
      <c r="CB69" s="121"/>
      <c r="CC69" s="121"/>
      <c r="CD69" s="121"/>
      <c r="CE69" s="121"/>
      <c r="CF69" s="122"/>
      <c r="CG69" s="138"/>
      <c r="CH69" s="138"/>
    </row>
    <row r="70" ht="87.75" customHeight="1">
      <c r="A70" s="100">
        <f t="shared" si="4"/>
        <v>413411.712</v>
      </c>
      <c r="B70" s="101" t="str">
        <f t="shared" si="2"/>
        <v>http://helpstore.shop/keyword/H109B4C00040 </v>
      </c>
      <c r="C70" s="102"/>
      <c r="D70" s="89"/>
      <c r="E70" s="103">
        <f t="shared" si="3"/>
        <v>0</v>
      </c>
      <c r="F70" s="104"/>
      <c r="G70" s="104"/>
      <c r="H70" s="104"/>
      <c r="I70" s="114"/>
      <c r="J70" s="115" t="s">
        <v>348</v>
      </c>
      <c r="K70" s="115" t="s">
        <v>78</v>
      </c>
      <c r="L70" s="115" t="s">
        <v>237</v>
      </c>
      <c r="M70" s="115" t="s">
        <v>274</v>
      </c>
      <c r="N70" s="115" t="s">
        <v>191</v>
      </c>
      <c r="O70" s="115" t="s">
        <v>239</v>
      </c>
      <c r="P70" s="115"/>
      <c r="Q70" s="116" t="s">
        <v>314</v>
      </c>
      <c r="R70" s="115"/>
      <c r="S70" s="117">
        <v>278.88000000000005</v>
      </c>
      <c r="T70" s="118">
        <v>6.0</v>
      </c>
      <c r="U70" s="119" t="s">
        <v>39</v>
      </c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>
        <v>1.0</v>
      </c>
      <c r="AR70" s="120"/>
      <c r="AS70" s="120"/>
      <c r="AT70" s="120"/>
      <c r="AU70" s="120"/>
      <c r="AV70" s="120">
        <v>2.0</v>
      </c>
      <c r="AW70" s="120"/>
      <c r="AX70" s="120"/>
      <c r="AY70" s="120"/>
      <c r="AZ70" s="120"/>
      <c r="BA70" s="120">
        <v>2.0</v>
      </c>
      <c r="BB70" s="120"/>
      <c r="BC70" s="120"/>
      <c r="BD70" s="120"/>
      <c r="BE70" s="120">
        <v>1.0</v>
      </c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1"/>
      <c r="CB70" s="121"/>
      <c r="CC70" s="121"/>
      <c r="CD70" s="121"/>
      <c r="CE70" s="121"/>
      <c r="CF70" s="122"/>
      <c r="CG70" s="138"/>
      <c r="CH70" s="138"/>
    </row>
    <row r="71" ht="87.75" customHeight="1">
      <c r="A71" s="100">
        <f t="shared" si="4"/>
        <v>196744.128</v>
      </c>
      <c r="B71" s="101" t="str">
        <f t="shared" si="2"/>
        <v>http://helpstore.shop/keyword/H109B4C00060 </v>
      </c>
      <c r="C71" s="102"/>
      <c r="D71" s="89"/>
      <c r="E71" s="103">
        <f t="shared" si="3"/>
        <v>0</v>
      </c>
      <c r="F71" s="104"/>
      <c r="G71" s="104"/>
      <c r="H71" s="104"/>
      <c r="I71" s="114"/>
      <c r="J71" s="115" t="s">
        <v>349</v>
      </c>
      <c r="K71" s="115" t="s">
        <v>78</v>
      </c>
      <c r="L71" s="115" t="s">
        <v>237</v>
      </c>
      <c r="M71" s="115" t="s">
        <v>274</v>
      </c>
      <c r="N71" s="115" t="s">
        <v>191</v>
      </c>
      <c r="O71" s="115" t="s">
        <v>239</v>
      </c>
      <c r="P71" s="115"/>
      <c r="Q71" s="116" t="s">
        <v>320</v>
      </c>
      <c r="R71" s="115"/>
      <c r="S71" s="117">
        <v>132.72</v>
      </c>
      <c r="T71" s="118">
        <v>13.0</v>
      </c>
      <c r="U71" s="119" t="s">
        <v>39</v>
      </c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>
        <v>2.0</v>
      </c>
      <c r="AO71" s="120"/>
      <c r="AP71" s="120"/>
      <c r="AQ71" s="120">
        <v>3.0</v>
      </c>
      <c r="AR71" s="120"/>
      <c r="AS71" s="120"/>
      <c r="AT71" s="120"/>
      <c r="AU71" s="120"/>
      <c r="AV71" s="120">
        <v>3.0</v>
      </c>
      <c r="AW71" s="120"/>
      <c r="AX71" s="120"/>
      <c r="AY71" s="120"/>
      <c r="AZ71" s="120"/>
      <c r="BA71" s="120">
        <v>2.0</v>
      </c>
      <c r="BB71" s="120"/>
      <c r="BC71" s="120"/>
      <c r="BD71" s="120"/>
      <c r="BE71" s="120">
        <v>2.0</v>
      </c>
      <c r="BF71" s="120"/>
      <c r="BG71" s="120"/>
      <c r="BH71" s="120">
        <v>1.0</v>
      </c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1"/>
      <c r="CB71" s="121"/>
      <c r="CC71" s="121"/>
      <c r="CD71" s="121"/>
      <c r="CE71" s="121"/>
      <c r="CF71" s="122"/>
      <c r="CG71" s="138"/>
      <c r="CH71" s="138"/>
    </row>
    <row r="72" ht="87.75" customHeight="1">
      <c r="A72" s="100">
        <f t="shared" si="4"/>
        <v>263985.792</v>
      </c>
      <c r="B72" s="101" t="str">
        <f t="shared" si="2"/>
        <v>http://helpstore.shop/keyword/H109B4C00060 </v>
      </c>
      <c r="C72" s="102"/>
      <c r="D72" s="89"/>
      <c r="E72" s="103">
        <f t="shared" si="3"/>
        <v>0</v>
      </c>
      <c r="F72" s="104"/>
      <c r="G72" s="104"/>
      <c r="H72" s="104"/>
      <c r="I72" s="114"/>
      <c r="J72" s="115" t="s">
        <v>350</v>
      </c>
      <c r="K72" s="115" t="s">
        <v>78</v>
      </c>
      <c r="L72" s="115" t="s">
        <v>237</v>
      </c>
      <c r="M72" s="115" t="s">
        <v>274</v>
      </c>
      <c r="N72" s="115" t="s">
        <v>191</v>
      </c>
      <c r="O72" s="115" t="s">
        <v>239</v>
      </c>
      <c r="P72" s="115"/>
      <c r="Q72" s="116" t="s">
        <v>314</v>
      </c>
      <c r="R72" s="115"/>
      <c r="S72" s="117">
        <v>178.08</v>
      </c>
      <c r="T72" s="118">
        <v>9.0</v>
      </c>
      <c r="U72" s="119" t="s">
        <v>39</v>
      </c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>
        <v>2.0</v>
      </c>
      <c r="AL72" s="120"/>
      <c r="AM72" s="120"/>
      <c r="AN72" s="120">
        <v>1.0</v>
      </c>
      <c r="AO72" s="120"/>
      <c r="AP72" s="120"/>
      <c r="AQ72" s="120">
        <v>2.0</v>
      </c>
      <c r="AR72" s="120"/>
      <c r="AS72" s="120"/>
      <c r="AT72" s="120"/>
      <c r="AU72" s="120"/>
      <c r="AV72" s="120">
        <v>1.0</v>
      </c>
      <c r="AW72" s="120"/>
      <c r="AX72" s="120"/>
      <c r="AY72" s="120"/>
      <c r="AZ72" s="120"/>
      <c r="BA72" s="120">
        <v>3.0</v>
      </c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1"/>
      <c r="CB72" s="121"/>
      <c r="CC72" s="121"/>
      <c r="CD72" s="121"/>
      <c r="CE72" s="121"/>
      <c r="CF72" s="122"/>
      <c r="CG72" s="138"/>
      <c r="CH72" s="138"/>
    </row>
    <row r="73" ht="87.75" customHeight="1">
      <c r="A73" s="100">
        <f t="shared" si="4"/>
        <v>263985.792</v>
      </c>
      <c r="B73" s="101" t="str">
        <f t="shared" si="2"/>
        <v>http://helpstore.shop/keyword/H109B4C00060 </v>
      </c>
      <c r="C73" s="102"/>
      <c r="D73" s="89"/>
      <c r="E73" s="103">
        <f t="shared" si="3"/>
        <v>0</v>
      </c>
      <c r="F73" s="104"/>
      <c r="G73" s="104"/>
      <c r="H73" s="104"/>
      <c r="I73" s="114"/>
      <c r="J73" s="115" t="s">
        <v>350</v>
      </c>
      <c r="K73" s="115" t="s">
        <v>78</v>
      </c>
      <c r="L73" s="115" t="s">
        <v>237</v>
      </c>
      <c r="M73" s="115" t="s">
        <v>274</v>
      </c>
      <c r="N73" s="115" t="s">
        <v>191</v>
      </c>
      <c r="O73" s="115" t="s">
        <v>239</v>
      </c>
      <c r="P73" s="115"/>
      <c r="Q73" s="116" t="s">
        <v>278</v>
      </c>
      <c r="R73" s="115"/>
      <c r="S73" s="117">
        <v>178.08</v>
      </c>
      <c r="T73" s="118">
        <v>3.0</v>
      </c>
      <c r="U73" s="119" t="s">
        <v>39</v>
      </c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>
        <v>1.0</v>
      </c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>
        <v>1.0</v>
      </c>
      <c r="AW73" s="120"/>
      <c r="AX73" s="120"/>
      <c r="AY73" s="120"/>
      <c r="AZ73" s="120"/>
      <c r="BA73" s="120"/>
      <c r="BB73" s="120"/>
      <c r="BC73" s="120"/>
      <c r="BD73" s="120"/>
      <c r="BE73" s="120">
        <v>1.0</v>
      </c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1"/>
      <c r="CB73" s="121"/>
      <c r="CC73" s="121"/>
      <c r="CD73" s="121"/>
      <c r="CE73" s="121"/>
      <c r="CF73" s="122"/>
      <c r="CG73" s="138"/>
      <c r="CH73" s="138"/>
    </row>
    <row r="74" ht="87.75" customHeight="1">
      <c r="A74" s="100">
        <f t="shared" si="4"/>
        <v>518009.856</v>
      </c>
      <c r="B74" s="101" t="str">
        <f t="shared" si="2"/>
        <v>http://helpstore.shop/keyword/H109B4C00070 </v>
      </c>
      <c r="C74" s="102"/>
      <c r="D74" s="89"/>
      <c r="E74" s="103">
        <f t="shared" si="3"/>
        <v>0</v>
      </c>
      <c r="F74" s="104"/>
      <c r="G74" s="104"/>
      <c r="H74" s="104"/>
      <c r="I74" s="114"/>
      <c r="J74" s="115" t="s">
        <v>351</v>
      </c>
      <c r="K74" s="115" t="s">
        <v>78</v>
      </c>
      <c r="L74" s="115" t="s">
        <v>237</v>
      </c>
      <c r="M74" s="115" t="s">
        <v>274</v>
      </c>
      <c r="N74" s="115" t="s">
        <v>191</v>
      </c>
      <c r="O74" s="115" t="s">
        <v>239</v>
      </c>
      <c r="P74" s="115"/>
      <c r="Q74" s="116" t="s">
        <v>278</v>
      </c>
      <c r="R74" s="115"/>
      <c r="S74" s="117">
        <v>349.44000000000005</v>
      </c>
      <c r="T74" s="118">
        <v>16.0</v>
      </c>
      <c r="U74" s="119" t="s">
        <v>39</v>
      </c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>
        <v>1.0</v>
      </c>
      <c r="AL74" s="120"/>
      <c r="AM74" s="120"/>
      <c r="AN74" s="120">
        <v>2.0</v>
      </c>
      <c r="AO74" s="120"/>
      <c r="AP74" s="120"/>
      <c r="AQ74" s="120">
        <v>4.0</v>
      </c>
      <c r="AR74" s="120"/>
      <c r="AS74" s="120"/>
      <c r="AT74" s="120"/>
      <c r="AU74" s="120"/>
      <c r="AV74" s="120">
        <v>4.0</v>
      </c>
      <c r="AW74" s="120"/>
      <c r="AX74" s="120"/>
      <c r="AY74" s="120"/>
      <c r="AZ74" s="120"/>
      <c r="BA74" s="120">
        <v>3.0</v>
      </c>
      <c r="BB74" s="120"/>
      <c r="BC74" s="120"/>
      <c r="BD74" s="120"/>
      <c r="BE74" s="120">
        <v>1.0</v>
      </c>
      <c r="BF74" s="120"/>
      <c r="BG74" s="120"/>
      <c r="BH74" s="120">
        <v>1.0</v>
      </c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1"/>
      <c r="CB74" s="121"/>
      <c r="CC74" s="121"/>
      <c r="CD74" s="121"/>
      <c r="CE74" s="121"/>
      <c r="CF74" s="122"/>
      <c r="CG74" s="138"/>
      <c r="CH74" s="138"/>
    </row>
    <row r="75" ht="87.75" customHeight="1">
      <c r="A75" s="100">
        <f t="shared" si="4"/>
        <v>413411.712</v>
      </c>
      <c r="B75" s="101" t="str">
        <f t="shared" si="2"/>
        <v>http://helpstore.shop/keyword/H109B4C00080 </v>
      </c>
      <c r="C75" s="102"/>
      <c r="D75" s="89"/>
      <c r="E75" s="103">
        <f t="shared" si="3"/>
        <v>0</v>
      </c>
      <c r="F75" s="104"/>
      <c r="G75" s="104"/>
      <c r="H75" s="104"/>
      <c r="I75" s="114"/>
      <c r="J75" s="115" t="s">
        <v>352</v>
      </c>
      <c r="K75" s="115" t="s">
        <v>78</v>
      </c>
      <c r="L75" s="115" t="s">
        <v>237</v>
      </c>
      <c r="M75" s="115" t="s">
        <v>274</v>
      </c>
      <c r="N75" s="115" t="s">
        <v>191</v>
      </c>
      <c r="O75" s="115" t="s">
        <v>239</v>
      </c>
      <c r="P75" s="115"/>
      <c r="Q75" s="116" t="s">
        <v>353</v>
      </c>
      <c r="R75" s="115"/>
      <c r="S75" s="117">
        <v>278.88000000000005</v>
      </c>
      <c r="T75" s="118">
        <v>8.0</v>
      </c>
      <c r="U75" s="119" t="s">
        <v>39</v>
      </c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>
        <v>1.0</v>
      </c>
      <c r="AO75" s="120"/>
      <c r="AP75" s="120"/>
      <c r="AQ75" s="120">
        <v>2.0</v>
      </c>
      <c r="AR75" s="120"/>
      <c r="AS75" s="120"/>
      <c r="AT75" s="120"/>
      <c r="AU75" s="120"/>
      <c r="AV75" s="120">
        <v>2.0</v>
      </c>
      <c r="AW75" s="120"/>
      <c r="AX75" s="120"/>
      <c r="AY75" s="120"/>
      <c r="AZ75" s="120"/>
      <c r="BA75" s="120">
        <v>2.0</v>
      </c>
      <c r="BB75" s="120"/>
      <c r="BC75" s="120"/>
      <c r="BD75" s="120"/>
      <c r="BE75" s="120">
        <v>1.0</v>
      </c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1"/>
      <c r="CB75" s="121"/>
      <c r="CC75" s="121"/>
      <c r="CD75" s="121"/>
      <c r="CE75" s="121"/>
      <c r="CF75" s="122"/>
      <c r="CG75" s="138"/>
      <c r="CH75" s="138"/>
    </row>
    <row r="76" ht="87.75" customHeight="1">
      <c r="A76" s="100">
        <f t="shared" si="4"/>
        <v>413411.712</v>
      </c>
      <c r="B76" s="101" t="str">
        <f t="shared" si="2"/>
        <v>http://helpstore.shop/keyword/H109B4C00080 </v>
      </c>
      <c r="C76" s="102"/>
      <c r="D76" s="89"/>
      <c r="E76" s="103">
        <f t="shared" si="3"/>
        <v>0</v>
      </c>
      <c r="F76" s="104"/>
      <c r="G76" s="104"/>
      <c r="H76" s="104"/>
      <c r="I76" s="114"/>
      <c r="J76" s="115" t="s">
        <v>352</v>
      </c>
      <c r="K76" s="115" t="s">
        <v>78</v>
      </c>
      <c r="L76" s="115" t="s">
        <v>237</v>
      </c>
      <c r="M76" s="115" t="s">
        <v>274</v>
      </c>
      <c r="N76" s="115" t="s">
        <v>191</v>
      </c>
      <c r="O76" s="115" t="s">
        <v>239</v>
      </c>
      <c r="P76" s="115"/>
      <c r="Q76" s="116" t="s">
        <v>278</v>
      </c>
      <c r="R76" s="115"/>
      <c r="S76" s="117">
        <v>278.88000000000005</v>
      </c>
      <c r="T76" s="118">
        <v>9.0</v>
      </c>
      <c r="U76" s="119" t="s">
        <v>39</v>
      </c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>
        <v>1.0</v>
      </c>
      <c r="AO76" s="120"/>
      <c r="AP76" s="120"/>
      <c r="AQ76" s="120">
        <v>2.0</v>
      </c>
      <c r="AR76" s="120"/>
      <c r="AS76" s="120"/>
      <c r="AT76" s="120"/>
      <c r="AU76" s="120"/>
      <c r="AV76" s="120">
        <v>2.0</v>
      </c>
      <c r="AW76" s="120"/>
      <c r="AX76" s="120"/>
      <c r="AY76" s="120"/>
      <c r="AZ76" s="120"/>
      <c r="BA76" s="120">
        <v>2.0</v>
      </c>
      <c r="BB76" s="120"/>
      <c r="BC76" s="120"/>
      <c r="BD76" s="120"/>
      <c r="BE76" s="120">
        <v>1.0</v>
      </c>
      <c r="BF76" s="120"/>
      <c r="BG76" s="120"/>
      <c r="BH76" s="120">
        <v>1.0</v>
      </c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1"/>
      <c r="CB76" s="121"/>
      <c r="CC76" s="121"/>
      <c r="CD76" s="121"/>
      <c r="CE76" s="121"/>
      <c r="CF76" s="122"/>
      <c r="CG76" s="138"/>
      <c r="CH76" s="138"/>
    </row>
    <row r="77" ht="87.75" customHeight="1">
      <c r="A77" s="100">
        <f t="shared" si="4"/>
        <v>518009.856</v>
      </c>
      <c r="B77" s="101" t="str">
        <f t="shared" si="2"/>
        <v>http://helpstore.shop/keyword/H109B4F00020 </v>
      </c>
      <c r="C77" s="102"/>
      <c r="D77" s="89"/>
      <c r="E77" s="103">
        <f t="shared" si="3"/>
        <v>0</v>
      </c>
      <c r="F77" s="104"/>
      <c r="G77" s="104"/>
      <c r="H77" s="104"/>
      <c r="I77" s="114"/>
      <c r="J77" s="115" t="s">
        <v>354</v>
      </c>
      <c r="K77" s="115" t="s">
        <v>78</v>
      </c>
      <c r="L77" s="115" t="s">
        <v>237</v>
      </c>
      <c r="M77" s="115" t="s">
        <v>274</v>
      </c>
      <c r="N77" s="115" t="s">
        <v>191</v>
      </c>
      <c r="O77" s="115" t="s">
        <v>239</v>
      </c>
      <c r="P77" s="115"/>
      <c r="Q77" s="116" t="s">
        <v>355</v>
      </c>
      <c r="R77" s="115"/>
      <c r="S77" s="117">
        <v>349.44000000000005</v>
      </c>
      <c r="T77" s="118">
        <v>3.0</v>
      </c>
      <c r="U77" s="119" t="s">
        <v>39</v>
      </c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>
        <v>1.0</v>
      </c>
      <c r="AS77" s="120"/>
      <c r="AT77" s="120"/>
      <c r="AU77" s="120"/>
      <c r="AV77" s="120"/>
      <c r="AW77" s="120">
        <v>1.0</v>
      </c>
      <c r="AX77" s="120"/>
      <c r="AY77" s="120"/>
      <c r="AZ77" s="120"/>
      <c r="BA77" s="120">
        <v>1.0</v>
      </c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1"/>
      <c r="CB77" s="121"/>
      <c r="CC77" s="121"/>
      <c r="CD77" s="121"/>
      <c r="CE77" s="121"/>
      <c r="CF77" s="122"/>
      <c r="CG77" s="138"/>
      <c r="CH77" s="138"/>
    </row>
    <row r="78" ht="87.75" customHeight="1">
      <c r="A78" s="100">
        <f t="shared" si="4"/>
        <v>483143.808</v>
      </c>
      <c r="B78" s="101" t="str">
        <f t="shared" si="2"/>
        <v>http://helpstore.shop/keyword/H109B4L00110 </v>
      </c>
      <c r="C78" s="102"/>
      <c r="D78" s="89"/>
      <c r="E78" s="103">
        <f t="shared" si="3"/>
        <v>0</v>
      </c>
      <c r="F78" s="104"/>
      <c r="G78" s="104"/>
      <c r="H78" s="104"/>
      <c r="I78" s="114"/>
      <c r="J78" s="115" t="s">
        <v>356</v>
      </c>
      <c r="K78" s="115" t="s">
        <v>78</v>
      </c>
      <c r="L78" s="115" t="s">
        <v>237</v>
      </c>
      <c r="M78" s="115" t="s">
        <v>274</v>
      </c>
      <c r="N78" s="115" t="s">
        <v>191</v>
      </c>
      <c r="O78" s="115" t="s">
        <v>239</v>
      </c>
      <c r="P78" s="115"/>
      <c r="Q78" s="116" t="s">
        <v>314</v>
      </c>
      <c r="R78" s="115"/>
      <c r="S78" s="117">
        <v>325.92</v>
      </c>
      <c r="T78" s="118">
        <v>10.0</v>
      </c>
      <c r="U78" s="119" t="s">
        <v>39</v>
      </c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>
        <v>1.0</v>
      </c>
      <c r="AL78" s="120"/>
      <c r="AM78" s="120"/>
      <c r="AN78" s="120">
        <v>1.0</v>
      </c>
      <c r="AO78" s="120"/>
      <c r="AP78" s="120"/>
      <c r="AQ78" s="120">
        <v>2.0</v>
      </c>
      <c r="AR78" s="120"/>
      <c r="AS78" s="120"/>
      <c r="AT78" s="120"/>
      <c r="AU78" s="120"/>
      <c r="AV78" s="120">
        <v>2.0</v>
      </c>
      <c r="AW78" s="120"/>
      <c r="AX78" s="120"/>
      <c r="AY78" s="120"/>
      <c r="AZ78" s="120"/>
      <c r="BA78" s="120">
        <v>2.0</v>
      </c>
      <c r="BB78" s="120"/>
      <c r="BC78" s="120"/>
      <c r="BD78" s="120"/>
      <c r="BE78" s="120">
        <v>1.0</v>
      </c>
      <c r="BF78" s="120"/>
      <c r="BG78" s="120"/>
      <c r="BH78" s="120">
        <v>1.0</v>
      </c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1"/>
      <c r="CB78" s="121"/>
      <c r="CC78" s="121"/>
      <c r="CD78" s="121"/>
      <c r="CE78" s="121"/>
      <c r="CF78" s="122"/>
      <c r="CG78" s="138"/>
      <c r="CH78" s="138"/>
    </row>
    <row r="79" ht="87.75" customHeight="1">
      <c r="A79" s="100">
        <f t="shared" si="4"/>
        <v>483143.808</v>
      </c>
      <c r="B79" s="101" t="str">
        <f t="shared" si="2"/>
        <v>http://helpstore.shop/keyword/H109B4L00110 </v>
      </c>
      <c r="C79" s="102"/>
      <c r="D79" s="89"/>
      <c r="E79" s="103">
        <f t="shared" si="3"/>
        <v>0</v>
      </c>
      <c r="F79" s="104"/>
      <c r="G79" s="104"/>
      <c r="H79" s="104"/>
      <c r="I79" s="114"/>
      <c r="J79" s="115" t="s">
        <v>356</v>
      </c>
      <c r="K79" s="115" t="s">
        <v>78</v>
      </c>
      <c r="L79" s="115" t="s">
        <v>237</v>
      </c>
      <c r="M79" s="115" t="s">
        <v>274</v>
      </c>
      <c r="N79" s="115" t="s">
        <v>191</v>
      </c>
      <c r="O79" s="115" t="s">
        <v>239</v>
      </c>
      <c r="P79" s="115"/>
      <c r="Q79" s="116" t="s">
        <v>278</v>
      </c>
      <c r="R79" s="115"/>
      <c r="S79" s="117">
        <v>325.92</v>
      </c>
      <c r="T79" s="118">
        <v>17.0</v>
      </c>
      <c r="U79" s="119" t="s">
        <v>39</v>
      </c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>
        <v>1.0</v>
      </c>
      <c r="AL79" s="120"/>
      <c r="AM79" s="120"/>
      <c r="AN79" s="120">
        <v>2.0</v>
      </c>
      <c r="AO79" s="120"/>
      <c r="AP79" s="120"/>
      <c r="AQ79" s="120">
        <v>3.0</v>
      </c>
      <c r="AR79" s="120"/>
      <c r="AS79" s="120"/>
      <c r="AT79" s="120"/>
      <c r="AU79" s="120"/>
      <c r="AV79" s="120">
        <v>4.0</v>
      </c>
      <c r="AW79" s="120"/>
      <c r="AX79" s="120"/>
      <c r="AY79" s="120"/>
      <c r="AZ79" s="120"/>
      <c r="BA79" s="120">
        <v>3.0</v>
      </c>
      <c r="BB79" s="120"/>
      <c r="BC79" s="120"/>
      <c r="BD79" s="120"/>
      <c r="BE79" s="120">
        <v>3.0</v>
      </c>
      <c r="BF79" s="120"/>
      <c r="BG79" s="120"/>
      <c r="BH79" s="120">
        <v>1.0</v>
      </c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1"/>
      <c r="CB79" s="121"/>
      <c r="CC79" s="121"/>
      <c r="CD79" s="121"/>
      <c r="CE79" s="121"/>
      <c r="CF79" s="122"/>
      <c r="CG79" s="138"/>
      <c r="CH79" s="138"/>
    </row>
    <row r="80" ht="87.75" customHeight="1">
      <c r="A80" s="100">
        <f t="shared" si="4"/>
        <v>518009.856</v>
      </c>
      <c r="B80" s="101" t="str">
        <f t="shared" si="2"/>
        <v>http://helpstore.shop/keyword/H109B4L00120 </v>
      </c>
      <c r="C80" s="102"/>
      <c r="D80" s="89"/>
      <c r="E80" s="103">
        <f t="shared" si="3"/>
        <v>0</v>
      </c>
      <c r="F80" s="104"/>
      <c r="G80" s="104"/>
      <c r="H80" s="104"/>
      <c r="I80" s="114"/>
      <c r="J80" s="115" t="s">
        <v>357</v>
      </c>
      <c r="K80" s="115" t="s">
        <v>78</v>
      </c>
      <c r="L80" s="115" t="s">
        <v>237</v>
      </c>
      <c r="M80" s="115" t="s">
        <v>274</v>
      </c>
      <c r="N80" s="115" t="s">
        <v>191</v>
      </c>
      <c r="O80" s="115" t="s">
        <v>239</v>
      </c>
      <c r="P80" s="115"/>
      <c r="Q80" s="116" t="s">
        <v>278</v>
      </c>
      <c r="R80" s="115"/>
      <c r="S80" s="117">
        <v>349.44000000000005</v>
      </c>
      <c r="T80" s="118">
        <v>6.0</v>
      </c>
      <c r="U80" s="119" t="s">
        <v>39</v>
      </c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>
        <v>1.0</v>
      </c>
      <c r="AO80" s="120"/>
      <c r="AP80" s="120"/>
      <c r="AQ80" s="120">
        <v>1.0</v>
      </c>
      <c r="AR80" s="120"/>
      <c r="AS80" s="120"/>
      <c r="AT80" s="120"/>
      <c r="AU80" s="120"/>
      <c r="AV80" s="120">
        <v>1.0</v>
      </c>
      <c r="AW80" s="120"/>
      <c r="AX80" s="120"/>
      <c r="AY80" s="120"/>
      <c r="AZ80" s="120"/>
      <c r="BA80" s="120">
        <v>2.0</v>
      </c>
      <c r="BB80" s="120"/>
      <c r="BC80" s="120"/>
      <c r="BD80" s="120"/>
      <c r="BE80" s="120">
        <v>1.0</v>
      </c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1"/>
      <c r="CB80" s="121"/>
      <c r="CC80" s="121"/>
      <c r="CD80" s="121"/>
      <c r="CE80" s="121"/>
      <c r="CF80" s="122"/>
      <c r="CG80" s="138"/>
      <c r="CH80" s="138"/>
    </row>
    <row r="81" ht="87.75" customHeight="1">
      <c r="A81" s="100">
        <f t="shared" si="4"/>
        <v>475672.512</v>
      </c>
      <c r="B81" s="101" t="str">
        <f t="shared" si="2"/>
        <v>http://helpstore.shop/keyword/H109B4M00056 </v>
      </c>
      <c r="C81" s="102"/>
      <c r="D81" s="89"/>
      <c r="E81" s="103">
        <f t="shared" si="3"/>
        <v>0</v>
      </c>
      <c r="F81" s="104"/>
      <c r="G81" s="104"/>
      <c r="H81" s="104"/>
      <c r="I81" s="114"/>
      <c r="J81" s="115" t="s">
        <v>358</v>
      </c>
      <c r="K81" s="115" t="s">
        <v>78</v>
      </c>
      <c r="L81" s="115" t="s">
        <v>237</v>
      </c>
      <c r="M81" s="115" t="s">
        <v>274</v>
      </c>
      <c r="N81" s="115" t="s">
        <v>191</v>
      </c>
      <c r="O81" s="115" t="s">
        <v>239</v>
      </c>
      <c r="P81" s="115"/>
      <c r="Q81" s="116" t="s">
        <v>359</v>
      </c>
      <c r="R81" s="115"/>
      <c r="S81" s="117">
        <v>320.88000000000005</v>
      </c>
      <c r="T81" s="118">
        <v>9.0</v>
      </c>
      <c r="U81" s="119" t="s">
        <v>39</v>
      </c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>
        <v>1.0</v>
      </c>
      <c r="AO81" s="120">
        <v>1.0</v>
      </c>
      <c r="AP81" s="120"/>
      <c r="AQ81" s="120">
        <v>1.0</v>
      </c>
      <c r="AR81" s="120">
        <v>1.0</v>
      </c>
      <c r="AS81" s="120"/>
      <c r="AT81" s="120"/>
      <c r="AU81" s="120"/>
      <c r="AV81" s="120">
        <v>1.0</v>
      </c>
      <c r="AW81" s="120">
        <v>1.0</v>
      </c>
      <c r="AX81" s="120"/>
      <c r="AY81" s="120"/>
      <c r="AZ81" s="120"/>
      <c r="BA81" s="120">
        <v>1.0</v>
      </c>
      <c r="BB81" s="120">
        <v>1.0</v>
      </c>
      <c r="BC81" s="120"/>
      <c r="BD81" s="120"/>
      <c r="BE81" s="120"/>
      <c r="BF81" s="120"/>
      <c r="BG81" s="120"/>
      <c r="BH81" s="120">
        <v>1.0</v>
      </c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1"/>
      <c r="CB81" s="121"/>
      <c r="CC81" s="121"/>
      <c r="CD81" s="121"/>
      <c r="CE81" s="121"/>
      <c r="CF81" s="122"/>
      <c r="CG81" s="138"/>
      <c r="CH81" s="138"/>
    </row>
    <row r="82" ht="87.75" customHeight="1">
      <c r="A82" s="100">
        <f t="shared" si="4"/>
        <v>164368.512</v>
      </c>
      <c r="B82" s="101" t="str">
        <f t="shared" si="2"/>
        <v>http://helpstore.shop/keyword/G20913B00024 </v>
      </c>
      <c r="C82" s="102"/>
      <c r="D82" s="89"/>
      <c r="E82" s="103">
        <f t="shared" si="3"/>
        <v>0</v>
      </c>
      <c r="F82" s="104"/>
      <c r="G82" s="104"/>
      <c r="H82" s="104"/>
      <c r="I82" s="114"/>
      <c r="J82" s="115" t="s">
        <v>360</v>
      </c>
      <c r="K82" s="115" t="s">
        <v>78</v>
      </c>
      <c r="L82" s="115" t="s">
        <v>237</v>
      </c>
      <c r="M82" s="115" t="s">
        <v>274</v>
      </c>
      <c r="N82" s="115" t="s">
        <v>126</v>
      </c>
      <c r="O82" s="115" t="s">
        <v>239</v>
      </c>
      <c r="P82" s="115"/>
      <c r="Q82" s="116" t="s">
        <v>361</v>
      </c>
      <c r="R82" s="115" t="s">
        <v>241</v>
      </c>
      <c r="S82" s="117">
        <v>110.88</v>
      </c>
      <c r="T82" s="118">
        <v>3.0</v>
      </c>
      <c r="U82" s="119" t="s">
        <v>40</v>
      </c>
      <c r="V82" s="120"/>
      <c r="W82" s="120"/>
      <c r="X82" s="120"/>
      <c r="Y82" s="120">
        <v>1.0</v>
      </c>
      <c r="Z82" s="120">
        <v>2.0</v>
      </c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1"/>
      <c r="CB82" s="121"/>
      <c r="CC82" s="121"/>
      <c r="CD82" s="121"/>
      <c r="CE82" s="121"/>
      <c r="CF82" s="122"/>
      <c r="CG82" s="138"/>
      <c r="CH82" s="138"/>
    </row>
    <row r="83" ht="87.75" customHeight="1">
      <c r="A83" s="100">
        <f t="shared" si="4"/>
        <v>164368.512</v>
      </c>
      <c r="B83" s="101" t="str">
        <f t="shared" si="2"/>
        <v>http://helpstore.shop/keyword/G20913B00024 </v>
      </c>
      <c r="C83" s="102"/>
      <c r="D83" s="89"/>
      <c r="E83" s="103">
        <f t="shared" si="3"/>
        <v>0</v>
      </c>
      <c r="F83" s="104"/>
      <c r="G83" s="104"/>
      <c r="H83" s="104"/>
      <c r="I83" s="114"/>
      <c r="J83" s="115" t="s">
        <v>360</v>
      </c>
      <c r="K83" s="115" t="s">
        <v>78</v>
      </c>
      <c r="L83" s="115" t="s">
        <v>237</v>
      </c>
      <c r="M83" s="115" t="s">
        <v>274</v>
      </c>
      <c r="N83" s="115" t="s">
        <v>126</v>
      </c>
      <c r="O83" s="115" t="s">
        <v>239</v>
      </c>
      <c r="P83" s="115"/>
      <c r="Q83" s="116" t="s">
        <v>275</v>
      </c>
      <c r="R83" s="115" t="s">
        <v>241</v>
      </c>
      <c r="S83" s="117">
        <v>110.88</v>
      </c>
      <c r="T83" s="118">
        <v>3.0</v>
      </c>
      <c r="U83" s="119" t="s">
        <v>40</v>
      </c>
      <c r="V83" s="120"/>
      <c r="W83" s="120"/>
      <c r="X83" s="120"/>
      <c r="Y83" s="120">
        <v>1.0</v>
      </c>
      <c r="Z83" s="120">
        <v>2.0</v>
      </c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  <c r="BC83" s="120"/>
      <c r="BD83" s="120"/>
      <c r="BE83" s="120"/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20"/>
      <c r="BW83" s="120"/>
      <c r="BX83" s="120"/>
      <c r="BY83" s="120"/>
      <c r="BZ83" s="120"/>
      <c r="CA83" s="121"/>
      <c r="CB83" s="121"/>
      <c r="CC83" s="121"/>
      <c r="CD83" s="121"/>
      <c r="CE83" s="121"/>
      <c r="CF83" s="122"/>
      <c r="CG83" s="138"/>
      <c r="CH83" s="138"/>
    </row>
    <row r="84" ht="87.75" customHeight="1">
      <c r="A84" s="100">
        <f t="shared" si="4"/>
        <v>495595.968</v>
      </c>
      <c r="B84" s="101" t="str">
        <f t="shared" si="2"/>
        <v>http://helpstore.shop/keyword/G20923B00005 </v>
      </c>
      <c r="C84" s="102"/>
      <c r="D84" s="89"/>
      <c r="E84" s="103">
        <f t="shared" si="3"/>
        <v>0</v>
      </c>
      <c r="F84" s="104"/>
      <c r="G84" s="104"/>
      <c r="H84" s="104"/>
      <c r="I84" s="114"/>
      <c r="J84" s="115" t="s">
        <v>362</v>
      </c>
      <c r="K84" s="115" t="s">
        <v>78</v>
      </c>
      <c r="L84" s="115" t="s">
        <v>237</v>
      </c>
      <c r="M84" s="115" t="s">
        <v>274</v>
      </c>
      <c r="N84" s="115" t="s">
        <v>126</v>
      </c>
      <c r="O84" s="115" t="s">
        <v>239</v>
      </c>
      <c r="P84" s="115"/>
      <c r="Q84" s="116" t="s">
        <v>363</v>
      </c>
      <c r="R84" s="115" t="s">
        <v>241</v>
      </c>
      <c r="S84" s="117">
        <v>334.32</v>
      </c>
      <c r="T84" s="118">
        <v>1.0</v>
      </c>
      <c r="U84" s="119" t="s">
        <v>40</v>
      </c>
      <c r="V84" s="120"/>
      <c r="W84" s="120"/>
      <c r="X84" s="120"/>
      <c r="Y84" s="120">
        <v>1.0</v>
      </c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20"/>
      <c r="BW84" s="120"/>
      <c r="BX84" s="120"/>
      <c r="BY84" s="120"/>
      <c r="BZ84" s="120"/>
      <c r="CA84" s="121"/>
      <c r="CB84" s="121"/>
      <c r="CC84" s="121"/>
      <c r="CD84" s="121"/>
      <c r="CE84" s="121"/>
      <c r="CF84" s="122"/>
      <c r="CG84" s="138"/>
      <c r="CH84" s="138"/>
    </row>
    <row r="85" ht="87.75" customHeight="1">
      <c r="A85" s="100">
        <f t="shared" si="4"/>
        <v>229119.744</v>
      </c>
      <c r="B85" s="101" t="str">
        <f t="shared" si="2"/>
        <v>http://helpstore.shop/keyword/H10913B00009 </v>
      </c>
      <c r="C85" s="102"/>
      <c r="D85" s="89"/>
      <c r="E85" s="103">
        <f t="shared" si="3"/>
        <v>0</v>
      </c>
      <c r="F85" s="104"/>
      <c r="G85" s="104"/>
      <c r="H85" s="104"/>
      <c r="I85" s="114"/>
      <c r="J85" s="115" t="s">
        <v>364</v>
      </c>
      <c r="K85" s="115" t="s">
        <v>78</v>
      </c>
      <c r="L85" s="115" t="s">
        <v>237</v>
      </c>
      <c r="M85" s="115" t="s">
        <v>274</v>
      </c>
      <c r="N85" s="115" t="s">
        <v>126</v>
      </c>
      <c r="O85" s="115" t="s">
        <v>239</v>
      </c>
      <c r="P85" s="115"/>
      <c r="Q85" s="116" t="s">
        <v>365</v>
      </c>
      <c r="R85" s="115"/>
      <c r="S85" s="117">
        <v>154.56</v>
      </c>
      <c r="T85" s="118">
        <v>1.0</v>
      </c>
      <c r="U85" s="119" t="s">
        <v>40</v>
      </c>
      <c r="V85" s="120"/>
      <c r="W85" s="120"/>
      <c r="X85" s="120"/>
      <c r="Y85" s="120"/>
      <c r="Z85" s="120">
        <v>1.0</v>
      </c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/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/>
      <c r="BT85" s="120"/>
      <c r="BU85" s="120"/>
      <c r="BV85" s="120"/>
      <c r="BW85" s="120"/>
      <c r="BX85" s="120"/>
      <c r="BY85" s="120"/>
      <c r="BZ85" s="120"/>
      <c r="CA85" s="121"/>
      <c r="CB85" s="121"/>
      <c r="CC85" s="121"/>
      <c r="CD85" s="121"/>
      <c r="CE85" s="121"/>
      <c r="CF85" s="122"/>
      <c r="CG85" s="138"/>
      <c r="CH85" s="138"/>
    </row>
    <row r="86" ht="87.75" customHeight="1">
      <c r="A86" s="100">
        <f t="shared" si="4"/>
        <v>127012.032</v>
      </c>
      <c r="B86" s="101" t="str">
        <f t="shared" si="2"/>
        <v>http://helpstore.shop/keyword/H10913B00014 </v>
      </c>
      <c r="C86" s="102"/>
      <c r="D86" s="89"/>
      <c r="E86" s="103">
        <f t="shared" si="3"/>
        <v>0</v>
      </c>
      <c r="F86" s="104"/>
      <c r="G86" s="104"/>
      <c r="H86" s="104"/>
      <c r="I86" s="114"/>
      <c r="J86" s="115" t="s">
        <v>366</v>
      </c>
      <c r="K86" s="115" t="s">
        <v>78</v>
      </c>
      <c r="L86" s="115" t="s">
        <v>237</v>
      </c>
      <c r="M86" s="115" t="s">
        <v>274</v>
      </c>
      <c r="N86" s="115" t="s">
        <v>126</v>
      </c>
      <c r="O86" s="115" t="s">
        <v>239</v>
      </c>
      <c r="P86" s="115"/>
      <c r="Q86" s="116" t="s">
        <v>367</v>
      </c>
      <c r="R86" s="115"/>
      <c r="S86" s="117">
        <v>85.67999999999999</v>
      </c>
      <c r="T86" s="118">
        <v>8.0</v>
      </c>
      <c r="U86" s="119" t="s">
        <v>18</v>
      </c>
      <c r="V86" s="120">
        <v>8.0</v>
      </c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20"/>
      <c r="BV86" s="120"/>
      <c r="BW86" s="120"/>
      <c r="BX86" s="120"/>
      <c r="BY86" s="120"/>
      <c r="BZ86" s="120"/>
      <c r="CA86" s="121"/>
      <c r="CB86" s="121"/>
      <c r="CC86" s="121"/>
      <c r="CD86" s="121"/>
      <c r="CE86" s="121"/>
      <c r="CF86" s="122"/>
      <c r="CG86" s="138"/>
      <c r="CH86" s="138"/>
    </row>
    <row r="87" ht="87.75" customHeight="1">
      <c r="A87" s="100">
        <f t="shared" si="4"/>
        <v>189272.832</v>
      </c>
      <c r="B87" s="101" t="str">
        <f t="shared" si="2"/>
        <v>http://helpstore.shop/keyword/H10913B00019 </v>
      </c>
      <c r="C87" s="102"/>
      <c r="D87" s="89"/>
      <c r="E87" s="103">
        <f t="shared" si="3"/>
        <v>0</v>
      </c>
      <c r="F87" s="104"/>
      <c r="G87" s="104"/>
      <c r="H87" s="104"/>
      <c r="I87" s="114"/>
      <c r="J87" s="115" t="s">
        <v>368</v>
      </c>
      <c r="K87" s="115" t="s">
        <v>78</v>
      </c>
      <c r="L87" s="115" t="s">
        <v>237</v>
      </c>
      <c r="M87" s="115" t="s">
        <v>274</v>
      </c>
      <c r="N87" s="115" t="s">
        <v>126</v>
      </c>
      <c r="O87" s="115" t="s">
        <v>239</v>
      </c>
      <c r="P87" s="115"/>
      <c r="Q87" s="116" t="s">
        <v>369</v>
      </c>
      <c r="R87" s="115"/>
      <c r="S87" s="117">
        <v>127.67999999999999</v>
      </c>
      <c r="T87" s="118">
        <v>2.0</v>
      </c>
      <c r="U87" s="119" t="s">
        <v>18</v>
      </c>
      <c r="V87" s="120">
        <v>2.0</v>
      </c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20"/>
      <c r="BW87" s="120"/>
      <c r="BX87" s="120"/>
      <c r="BY87" s="120"/>
      <c r="BZ87" s="120"/>
      <c r="CA87" s="121"/>
      <c r="CB87" s="121"/>
      <c r="CC87" s="121"/>
      <c r="CD87" s="121"/>
      <c r="CE87" s="121"/>
      <c r="CF87" s="122"/>
      <c r="CG87" s="138"/>
      <c r="CH87" s="138"/>
    </row>
    <row r="88" ht="87.75" customHeight="1">
      <c r="A88" s="100">
        <f t="shared" si="4"/>
        <v>189272.832</v>
      </c>
      <c r="B88" s="101" t="str">
        <f t="shared" si="2"/>
        <v>http://helpstore.shop/keyword/H10913B00019 </v>
      </c>
      <c r="C88" s="102"/>
      <c r="D88" s="89"/>
      <c r="E88" s="103">
        <f t="shared" si="3"/>
        <v>0</v>
      </c>
      <c r="F88" s="104"/>
      <c r="G88" s="104"/>
      <c r="H88" s="104"/>
      <c r="I88" s="114"/>
      <c r="J88" s="115" t="s">
        <v>368</v>
      </c>
      <c r="K88" s="115" t="s">
        <v>78</v>
      </c>
      <c r="L88" s="115" t="s">
        <v>237</v>
      </c>
      <c r="M88" s="115" t="s">
        <v>274</v>
      </c>
      <c r="N88" s="115" t="s">
        <v>126</v>
      </c>
      <c r="O88" s="115" t="s">
        <v>239</v>
      </c>
      <c r="P88" s="115"/>
      <c r="Q88" s="116" t="s">
        <v>370</v>
      </c>
      <c r="R88" s="115"/>
      <c r="S88" s="117">
        <v>127.67999999999999</v>
      </c>
      <c r="T88" s="118">
        <v>3.0</v>
      </c>
      <c r="U88" s="119" t="s">
        <v>18</v>
      </c>
      <c r="V88" s="120">
        <v>3.0</v>
      </c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/>
      <c r="BT88" s="120"/>
      <c r="BU88" s="120"/>
      <c r="BV88" s="120"/>
      <c r="BW88" s="120"/>
      <c r="BX88" s="120"/>
      <c r="BY88" s="120"/>
      <c r="BZ88" s="120"/>
      <c r="CA88" s="121"/>
      <c r="CB88" s="121"/>
      <c r="CC88" s="121"/>
      <c r="CD88" s="121"/>
      <c r="CE88" s="121"/>
      <c r="CF88" s="122"/>
      <c r="CG88" s="138"/>
      <c r="CH88" s="138"/>
    </row>
    <row r="89" ht="87.75" customHeight="1">
      <c r="A89" s="100">
        <f t="shared" si="4"/>
        <v>189272.832</v>
      </c>
      <c r="B89" s="101" t="str">
        <f t="shared" si="2"/>
        <v>http://helpstore.shop/keyword/H10913B00019 </v>
      </c>
      <c r="C89" s="102"/>
      <c r="D89" s="89"/>
      <c r="E89" s="103">
        <f t="shared" si="3"/>
        <v>0</v>
      </c>
      <c r="F89" s="104"/>
      <c r="G89" s="104"/>
      <c r="H89" s="104"/>
      <c r="I89" s="114"/>
      <c r="J89" s="115" t="s">
        <v>368</v>
      </c>
      <c r="K89" s="115" t="s">
        <v>78</v>
      </c>
      <c r="L89" s="115" t="s">
        <v>237</v>
      </c>
      <c r="M89" s="115" t="s">
        <v>274</v>
      </c>
      <c r="N89" s="115" t="s">
        <v>126</v>
      </c>
      <c r="O89" s="115" t="s">
        <v>239</v>
      </c>
      <c r="P89" s="115"/>
      <c r="Q89" s="116" t="s">
        <v>278</v>
      </c>
      <c r="R89" s="115"/>
      <c r="S89" s="117">
        <v>127.67999999999999</v>
      </c>
      <c r="T89" s="118">
        <v>11.0</v>
      </c>
      <c r="U89" s="119" t="s">
        <v>18</v>
      </c>
      <c r="V89" s="120">
        <v>11.0</v>
      </c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20"/>
      <c r="BW89" s="120"/>
      <c r="BX89" s="120"/>
      <c r="BY89" s="120"/>
      <c r="BZ89" s="120"/>
      <c r="CA89" s="121"/>
      <c r="CB89" s="121"/>
      <c r="CC89" s="121"/>
      <c r="CD89" s="121"/>
      <c r="CE89" s="121"/>
      <c r="CF89" s="122"/>
      <c r="CG89" s="138"/>
      <c r="CH89" s="138"/>
    </row>
    <row r="90" ht="87.75" customHeight="1">
      <c r="A90" s="100">
        <f t="shared" si="4"/>
        <v>176820.672</v>
      </c>
      <c r="B90" s="101" t="str">
        <f t="shared" si="2"/>
        <v>http://helpstore.shop/keyword/H10913B00037 </v>
      </c>
      <c r="C90" s="102"/>
      <c r="D90" s="89"/>
      <c r="E90" s="103">
        <f t="shared" si="3"/>
        <v>0</v>
      </c>
      <c r="F90" s="104"/>
      <c r="G90" s="104"/>
      <c r="H90" s="104"/>
      <c r="I90" s="114"/>
      <c r="J90" s="115" t="s">
        <v>371</v>
      </c>
      <c r="K90" s="115" t="s">
        <v>78</v>
      </c>
      <c r="L90" s="115" t="s">
        <v>237</v>
      </c>
      <c r="M90" s="115" t="s">
        <v>274</v>
      </c>
      <c r="N90" s="115" t="s">
        <v>126</v>
      </c>
      <c r="O90" s="115" t="s">
        <v>239</v>
      </c>
      <c r="P90" s="115"/>
      <c r="Q90" s="116" t="s">
        <v>372</v>
      </c>
      <c r="R90" s="115"/>
      <c r="S90" s="117">
        <v>119.28</v>
      </c>
      <c r="T90" s="118">
        <v>1.0</v>
      </c>
      <c r="U90" s="119" t="s">
        <v>18</v>
      </c>
      <c r="V90" s="120">
        <v>1.0</v>
      </c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/>
      <c r="BT90" s="120"/>
      <c r="BU90" s="120"/>
      <c r="BV90" s="120"/>
      <c r="BW90" s="120"/>
      <c r="BX90" s="120"/>
      <c r="BY90" s="120"/>
      <c r="BZ90" s="120"/>
      <c r="CA90" s="121"/>
      <c r="CB90" s="121"/>
      <c r="CC90" s="121"/>
      <c r="CD90" s="121"/>
      <c r="CE90" s="121"/>
      <c r="CF90" s="122"/>
      <c r="CG90" s="138"/>
      <c r="CH90" s="138"/>
    </row>
    <row r="91" ht="87.75" customHeight="1">
      <c r="A91" s="100">
        <f t="shared" si="4"/>
        <v>139464.192</v>
      </c>
      <c r="B91" s="101" t="str">
        <f t="shared" si="2"/>
        <v>http://helpstore.shop/keyword/H10913B00043 </v>
      </c>
      <c r="C91" s="102"/>
      <c r="D91" s="89"/>
      <c r="E91" s="103">
        <f t="shared" si="3"/>
        <v>0</v>
      </c>
      <c r="F91" s="104"/>
      <c r="G91" s="104"/>
      <c r="H91" s="104"/>
      <c r="I91" s="114"/>
      <c r="J91" s="115" t="s">
        <v>373</v>
      </c>
      <c r="K91" s="115" t="s">
        <v>78</v>
      </c>
      <c r="L91" s="115" t="s">
        <v>237</v>
      </c>
      <c r="M91" s="115" t="s">
        <v>274</v>
      </c>
      <c r="N91" s="115" t="s">
        <v>126</v>
      </c>
      <c r="O91" s="115" t="s">
        <v>239</v>
      </c>
      <c r="P91" s="115"/>
      <c r="Q91" s="116" t="s">
        <v>367</v>
      </c>
      <c r="R91" s="115"/>
      <c r="S91" s="117">
        <v>94.08</v>
      </c>
      <c r="T91" s="118">
        <v>7.0</v>
      </c>
      <c r="U91" s="119" t="s">
        <v>18</v>
      </c>
      <c r="V91" s="120">
        <v>7.0</v>
      </c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  <c r="BS91" s="120"/>
      <c r="BT91" s="120"/>
      <c r="BU91" s="120"/>
      <c r="BV91" s="120"/>
      <c r="BW91" s="120"/>
      <c r="BX91" s="120"/>
      <c r="BY91" s="120"/>
      <c r="BZ91" s="120"/>
      <c r="CA91" s="121"/>
      <c r="CB91" s="121"/>
      <c r="CC91" s="121"/>
      <c r="CD91" s="121"/>
      <c r="CE91" s="121"/>
      <c r="CF91" s="122"/>
      <c r="CG91" s="138"/>
      <c r="CH91" s="138"/>
    </row>
    <row r="92" ht="87.75" customHeight="1">
      <c r="A92" s="100">
        <f t="shared" si="4"/>
        <v>139464.192</v>
      </c>
      <c r="B92" s="101" t="str">
        <f t="shared" si="2"/>
        <v>http://helpstore.shop/keyword/H10913B00043 </v>
      </c>
      <c r="C92" s="102"/>
      <c r="D92" s="89"/>
      <c r="E92" s="103">
        <f t="shared" si="3"/>
        <v>0</v>
      </c>
      <c r="F92" s="104"/>
      <c r="G92" s="104"/>
      <c r="H92" s="104"/>
      <c r="I92" s="114"/>
      <c r="J92" s="115" t="s">
        <v>373</v>
      </c>
      <c r="K92" s="115" t="s">
        <v>78</v>
      </c>
      <c r="L92" s="115" t="s">
        <v>237</v>
      </c>
      <c r="M92" s="115" t="s">
        <v>274</v>
      </c>
      <c r="N92" s="115" t="s">
        <v>126</v>
      </c>
      <c r="O92" s="115" t="s">
        <v>239</v>
      </c>
      <c r="P92" s="115"/>
      <c r="Q92" s="116" t="s">
        <v>370</v>
      </c>
      <c r="R92" s="115"/>
      <c r="S92" s="117">
        <v>94.08</v>
      </c>
      <c r="T92" s="118">
        <v>9.0</v>
      </c>
      <c r="U92" s="119" t="s">
        <v>18</v>
      </c>
      <c r="V92" s="120">
        <v>9.0</v>
      </c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121"/>
      <c r="CC92" s="121"/>
      <c r="CD92" s="121"/>
      <c r="CE92" s="121"/>
      <c r="CF92" s="122"/>
      <c r="CG92" s="138"/>
      <c r="CH92" s="138"/>
    </row>
    <row r="93" ht="87.75" customHeight="1">
      <c r="A93" s="100">
        <f t="shared" si="4"/>
        <v>138218.976</v>
      </c>
      <c r="B93" s="101" t="str">
        <f t="shared" si="2"/>
        <v>http://helpstore.shop/keyword/H10923B00011 </v>
      </c>
      <c r="C93" s="102"/>
      <c r="D93" s="89"/>
      <c r="E93" s="103">
        <f t="shared" si="3"/>
        <v>0</v>
      </c>
      <c r="F93" s="104"/>
      <c r="G93" s="104"/>
      <c r="H93" s="104"/>
      <c r="I93" s="114"/>
      <c r="J93" s="115" t="s">
        <v>374</v>
      </c>
      <c r="K93" s="115" t="s">
        <v>78</v>
      </c>
      <c r="L93" s="115" t="s">
        <v>237</v>
      </c>
      <c r="M93" s="115" t="s">
        <v>271</v>
      </c>
      <c r="N93" s="115" t="s">
        <v>126</v>
      </c>
      <c r="O93" s="115" t="s">
        <v>239</v>
      </c>
      <c r="P93" s="115"/>
      <c r="Q93" s="116" t="s">
        <v>355</v>
      </c>
      <c r="R93" s="115"/>
      <c r="S93" s="117">
        <v>93.24</v>
      </c>
      <c r="T93" s="118">
        <v>4.0</v>
      </c>
      <c r="U93" s="119" t="s">
        <v>18</v>
      </c>
      <c r="V93" s="120">
        <v>4.0</v>
      </c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20"/>
      <c r="BW93" s="120"/>
      <c r="BX93" s="120"/>
      <c r="BY93" s="120"/>
      <c r="BZ93" s="120"/>
      <c r="CA93" s="121"/>
      <c r="CB93" s="121"/>
      <c r="CC93" s="121"/>
      <c r="CD93" s="121"/>
      <c r="CE93" s="121"/>
      <c r="CF93" s="122"/>
      <c r="CG93" s="138"/>
      <c r="CH93" s="138"/>
    </row>
    <row r="94" ht="87.75" customHeight="1">
      <c r="A94" s="100">
        <f t="shared" si="4"/>
        <v>229119.744</v>
      </c>
      <c r="B94" s="101" t="str">
        <f t="shared" si="2"/>
        <v>http://helpstore.shop/keyword/H10933B00012 </v>
      </c>
      <c r="C94" s="102"/>
      <c r="D94" s="89"/>
      <c r="E94" s="103">
        <f t="shared" si="3"/>
        <v>0</v>
      </c>
      <c r="F94" s="104"/>
      <c r="G94" s="104"/>
      <c r="H94" s="104"/>
      <c r="I94" s="114"/>
      <c r="J94" s="115" t="s">
        <v>375</v>
      </c>
      <c r="K94" s="115" t="s">
        <v>78</v>
      </c>
      <c r="L94" s="115" t="s">
        <v>237</v>
      </c>
      <c r="M94" s="115" t="s">
        <v>274</v>
      </c>
      <c r="N94" s="115" t="s">
        <v>191</v>
      </c>
      <c r="O94" s="115" t="s">
        <v>239</v>
      </c>
      <c r="P94" s="115"/>
      <c r="Q94" s="116" t="s">
        <v>376</v>
      </c>
      <c r="R94" s="115"/>
      <c r="S94" s="117">
        <v>154.56</v>
      </c>
      <c r="T94" s="118">
        <v>3.0</v>
      </c>
      <c r="U94" s="119" t="s">
        <v>40</v>
      </c>
      <c r="V94" s="120"/>
      <c r="W94" s="120"/>
      <c r="X94" s="120">
        <v>1.0</v>
      </c>
      <c r="Y94" s="120">
        <v>1.0</v>
      </c>
      <c r="Z94" s="120">
        <v>1.0</v>
      </c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/>
      <c r="BX94" s="120"/>
      <c r="BY94" s="120"/>
      <c r="BZ94" s="120"/>
      <c r="CA94" s="121"/>
      <c r="CB94" s="121"/>
      <c r="CC94" s="121"/>
      <c r="CD94" s="121"/>
      <c r="CE94" s="121"/>
      <c r="CF94" s="122"/>
      <c r="CG94" s="138"/>
      <c r="CH94" s="138"/>
    </row>
    <row r="95" ht="87.75" customHeight="1">
      <c r="A95" s="100">
        <f t="shared" si="4"/>
        <v>229119.744</v>
      </c>
      <c r="B95" s="101" t="str">
        <f t="shared" si="2"/>
        <v>http://helpstore.shop/keyword/H10933B00012 </v>
      </c>
      <c r="C95" s="102"/>
      <c r="D95" s="89"/>
      <c r="E95" s="103">
        <f t="shared" si="3"/>
        <v>0</v>
      </c>
      <c r="F95" s="104"/>
      <c r="G95" s="104"/>
      <c r="H95" s="104"/>
      <c r="I95" s="114"/>
      <c r="J95" s="115" t="s">
        <v>375</v>
      </c>
      <c r="K95" s="115" t="s">
        <v>78</v>
      </c>
      <c r="L95" s="115" t="s">
        <v>237</v>
      </c>
      <c r="M95" s="115" t="s">
        <v>274</v>
      </c>
      <c r="N95" s="115" t="s">
        <v>191</v>
      </c>
      <c r="O95" s="115" t="s">
        <v>239</v>
      </c>
      <c r="P95" s="115"/>
      <c r="Q95" s="116" t="s">
        <v>278</v>
      </c>
      <c r="R95" s="115"/>
      <c r="S95" s="117">
        <v>154.56</v>
      </c>
      <c r="T95" s="118">
        <v>6.0</v>
      </c>
      <c r="U95" s="119" t="s">
        <v>40</v>
      </c>
      <c r="V95" s="120"/>
      <c r="W95" s="120"/>
      <c r="X95" s="120">
        <v>2.0</v>
      </c>
      <c r="Y95" s="120">
        <v>2.0</v>
      </c>
      <c r="Z95" s="120">
        <v>2.0</v>
      </c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20"/>
      <c r="BW95" s="120"/>
      <c r="BX95" s="120"/>
      <c r="BY95" s="120"/>
      <c r="BZ95" s="120"/>
      <c r="CA95" s="121"/>
      <c r="CB95" s="121"/>
      <c r="CC95" s="121"/>
      <c r="CD95" s="121"/>
      <c r="CE95" s="121"/>
      <c r="CF95" s="122"/>
      <c r="CG95" s="138"/>
      <c r="CH95" s="138"/>
    </row>
    <row r="96" ht="87.75" customHeight="1">
      <c r="A96" s="100">
        <f t="shared" si="4"/>
        <v>291380.544</v>
      </c>
      <c r="B96" s="101" t="str">
        <f t="shared" si="2"/>
        <v>http://helpstore.shop/keyword/H10933B00018 </v>
      </c>
      <c r="C96" s="102"/>
      <c r="D96" s="89"/>
      <c r="E96" s="103">
        <f t="shared" si="3"/>
        <v>0</v>
      </c>
      <c r="F96" s="104"/>
      <c r="G96" s="104"/>
      <c r="H96" s="104"/>
      <c r="I96" s="114"/>
      <c r="J96" s="115" t="s">
        <v>377</v>
      </c>
      <c r="K96" s="115" t="s">
        <v>78</v>
      </c>
      <c r="L96" s="115" t="s">
        <v>237</v>
      </c>
      <c r="M96" s="115" t="s">
        <v>274</v>
      </c>
      <c r="N96" s="115" t="s">
        <v>191</v>
      </c>
      <c r="O96" s="115" t="s">
        <v>239</v>
      </c>
      <c r="P96" s="115"/>
      <c r="Q96" s="116" t="s">
        <v>347</v>
      </c>
      <c r="R96" s="115"/>
      <c r="S96" s="117">
        <v>196.56</v>
      </c>
      <c r="T96" s="118">
        <v>5.0</v>
      </c>
      <c r="U96" s="119" t="s">
        <v>40</v>
      </c>
      <c r="V96" s="120"/>
      <c r="W96" s="120"/>
      <c r="X96" s="120">
        <v>2.0</v>
      </c>
      <c r="Y96" s="120">
        <v>2.0</v>
      </c>
      <c r="Z96" s="120">
        <v>1.0</v>
      </c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20"/>
      <c r="BW96" s="120"/>
      <c r="BX96" s="120"/>
      <c r="BY96" s="120"/>
      <c r="BZ96" s="120"/>
      <c r="CA96" s="121"/>
      <c r="CB96" s="121"/>
      <c r="CC96" s="121"/>
      <c r="CD96" s="121"/>
      <c r="CE96" s="121"/>
      <c r="CF96" s="122"/>
      <c r="CG96" s="138"/>
      <c r="CH96" s="138"/>
    </row>
    <row r="97" ht="87.75" customHeight="1">
      <c r="A97" s="100">
        <f t="shared" si="4"/>
        <v>229119.744</v>
      </c>
      <c r="B97" s="101" t="str">
        <f t="shared" si="2"/>
        <v>http://helpstore.shop/keyword/H10933B00026 </v>
      </c>
      <c r="C97" s="102"/>
      <c r="D97" s="89"/>
      <c r="E97" s="103">
        <f t="shared" si="3"/>
        <v>0</v>
      </c>
      <c r="F97" s="104"/>
      <c r="G97" s="104"/>
      <c r="H97" s="104"/>
      <c r="I97" s="114"/>
      <c r="J97" s="115" t="s">
        <v>378</v>
      </c>
      <c r="K97" s="115" t="s">
        <v>78</v>
      </c>
      <c r="L97" s="115" t="s">
        <v>237</v>
      </c>
      <c r="M97" s="115" t="s">
        <v>274</v>
      </c>
      <c r="N97" s="115" t="s">
        <v>191</v>
      </c>
      <c r="O97" s="115" t="s">
        <v>239</v>
      </c>
      <c r="P97" s="115"/>
      <c r="Q97" s="116" t="s">
        <v>379</v>
      </c>
      <c r="R97" s="115"/>
      <c r="S97" s="117">
        <v>154.56</v>
      </c>
      <c r="T97" s="118">
        <v>1.0</v>
      </c>
      <c r="U97" s="119" t="s">
        <v>40</v>
      </c>
      <c r="V97" s="120"/>
      <c r="W97" s="120"/>
      <c r="X97" s="120">
        <v>1.0</v>
      </c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BV97" s="120"/>
      <c r="BW97" s="120"/>
      <c r="BX97" s="120"/>
      <c r="BY97" s="120"/>
      <c r="BZ97" s="120"/>
      <c r="CA97" s="121"/>
      <c r="CB97" s="121"/>
      <c r="CC97" s="121"/>
      <c r="CD97" s="121"/>
      <c r="CE97" s="121"/>
      <c r="CF97" s="122"/>
      <c r="CG97" s="138"/>
      <c r="CH97" s="138"/>
    </row>
    <row r="98" ht="87.75" customHeight="1">
      <c r="A98" s="100">
        <f t="shared" si="4"/>
        <v>229119.744</v>
      </c>
      <c r="B98" s="101" t="str">
        <f t="shared" si="2"/>
        <v>http://helpstore.shop/keyword/H10933B00026 </v>
      </c>
      <c r="C98" s="102"/>
      <c r="D98" s="89"/>
      <c r="E98" s="103">
        <f t="shared" si="3"/>
        <v>0</v>
      </c>
      <c r="F98" s="104"/>
      <c r="G98" s="104"/>
      <c r="H98" s="104"/>
      <c r="I98" s="114"/>
      <c r="J98" s="115" t="s">
        <v>378</v>
      </c>
      <c r="K98" s="115" t="s">
        <v>78</v>
      </c>
      <c r="L98" s="115" t="s">
        <v>237</v>
      </c>
      <c r="M98" s="115" t="s">
        <v>274</v>
      </c>
      <c r="N98" s="115" t="s">
        <v>191</v>
      </c>
      <c r="O98" s="115" t="s">
        <v>239</v>
      </c>
      <c r="P98" s="115"/>
      <c r="Q98" s="116" t="s">
        <v>278</v>
      </c>
      <c r="R98" s="115"/>
      <c r="S98" s="117">
        <v>154.56</v>
      </c>
      <c r="T98" s="118">
        <v>4.0</v>
      </c>
      <c r="U98" s="119" t="s">
        <v>40</v>
      </c>
      <c r="V98" s="120"/>
      <c r="W98" s="120"/>
      <c r="X98" s="120">
        <v>2.0</v>
      </c>
      <c r="Y98" s="120">
        <v>2.0</v>
      </c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20"/>
      <c r="BV98" s="120"/>
      <c r="BW98" s="120"/>
      <c r="BX98" s="120"/>
      <c r="BY98" s="120"/>
      <c r="BZ98" s="120"/>
      <c r="CA98" s="121"/>
      <c r="CB98" s="121"/>
      <c r="CC98" s="121"/>
      <c r="CD98" s="121"/>
      <c r="CE98" s="121"/>
      <c r="CF98" s="122"/>
      <c r="CG98" s="138"/>
      <c r="CH98" s="138"/>
    </row>
    <row r="99" ht="87.75" customHeight="1">
      <c r="A99" s="100">
        <f t="shared" si="4"/>
        <v>179311.104</v>
      </c>
      <c r="B99" s="101" t="str">
        <f t="shared" si="2"/>
        <v>http://helpstore.shop/keyword/H10933B00031 </v>
      </c>
      <c r="C99" s="102"/>
      <c r="D99" s="89"/>
      <c r="E99" s="103">
        <f t="shared" si="3"/>
        <v>0</v>
      </c>
      <c r="F99" s="104"/>
      <c r="G99" s="104"/>
      <c r="H99" s="104"/>
      <c r="I99" s="114"/>
      <c r="J99" s="115" t="s">
        <v>380</v>
      </c>
      <c r="K99" s="115" t="s">
        <v>78</v>
      </c>
      <c r="L99" s="115" t="s">
        <v>237</v>
      </c>
      <c r="M99" s="115" t="s">
        <v>274</v>
      </c>
      <c r="N99" s="115" t="s">
        <v>191</v>
      </c>
      <c r="O99" s="115" t="s">
        <v>239</v>
      </c>
      <c r="P99" s="115"/>
      <c r="Q99" s="116" t="s">
        <v>355</v>
      </c>
      <c r="R99" s="115"/>
      <c r="S99" s="117">
        <v>120.96000000000001</v>
      </c>
      <c r="T99" s="118">
        <v>1.0</v>
      </c>
      <c r="U99" s="119" t="s">
        <v>18</v>
      </c>
      <c r="V99" s="120">
        <v>1.0</v>
      </c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  <c r="BN99" s="120"/>
      <c r="BO99" s="120"/>
      <c r="BP99" s="120"/>
      <c r="BQ99" s="120"/>
      <c r="BR99" s="120"/>
      <c r="BS99" s="120"/>
      <c r="BT99" s="120"/>
      <c r="BU99" s="120"/>
      <c r="BV99" s="120"/>
      <c r="BW99" s="120"/>
      <c r="BX99" s="120"/>
      <c r="BY99" s="120"/>
      <c r="BZ99" s="120"/>
      <c r="CA99" s="121"/>
      <c r="CB99" s="121"/>
      <c r="CC99" s="121"/>
      <c r="CD99" s="121"/>
      <c r="CE99" s="121"/>
      <c r="CF99" s="122"/>
      <c r="CG99" s="138"/>
      <c r="CH99" s="138"/>
    </row>
    <row r="100" ht="87.75" customHeight="1">
      <c r="A100" s="100">
        <f t="shared" si="4"/>
        <v>179311.104</v>
      </c>
      <c r="B100" s="101" t="str">
        <f t="shared" si="2"/>
        <v>http://helpstore.shop/keyword/H10933B00031 </v>
      </c>
      <c r="C100" s="102"/>
      <c r="D100" s="89"/>
      <c r="E100" s="103">
        <f t="shared" si="3"/>
        <v>0</v>
      </c>
      <c r="F100" s="104"/>
      <c r="G100" s="104"/>
      <c r="H100" s="104"/>
      <c r="I100" s="114"/>
      <c r="J100" s="115" t="s">
        <v>380</v>
      </c>
      <c r="K100" s="115" t="s">
        <v>78</v>
      </c>
      <c r="L100" s="115" t="s">
        <v>237</v>
      </c>
      <c r="M100" s="115" t="s">
        <v>274</v>
      </c>
      <c r="N100" s="115" t="s">
        <v>191</v>
      </c>
      <c r="O100" s="115" t="s">
        <v>239</v>
      </c>
      <c r="P100" s="115"/>
      <c r="Q100" s="116" t="s">
        <v>278</v>
      </c>
      <c r="R100" s="115"/>
      <c r="S100" s="117">
        <v>120.96000000000001</v>
      </c>
      <c r="T100" s="118">
        <v>2.0</v>
      </c>
      <c r="U100" s="119" t="s">
        <v>18</v>
      </c>
      <c r="V100" s="120">
        <v>2.0</v>
      </c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20"/>
      <c r="BW100" s="120"/>
      <c r="BX100" s="120"/>
      <c r="BY100" s="120"/>
      <c r="BZ100" s="120"/>
      <c r="CA100" s="121"/>
      <c r="CB100" s="121"/>
      <c r="CC100" s="121"/>
      <c r="CD100" s="121"/>
      <c r="CE100" s="121"/>
      <c r="CF100" s="122"/>
      <c r="CG100" s="138"/>
      <c r="CH100" s="138"/>
    </row>
    <row r="101" ht="87.75" customHeight="1">
      <c r="A101" s="100">
        <f t="shared" si="4"/>
        <v>500576.832</v>
      </c>
      <c r="B101" s="101" t="str">
        <f t="shared" si="2"/>
        <v>http://helpstore.shop/keyword/G20978N00001 </v>
      </c>
      <c r="C101" s="102"/>
      <c r="D101" s="89"/>
      <c r="E101" s="103">
        <f t="shared" si="3"/>
        <v>0</v>
      </c>
      <c r="F101" s="104"/>
      <c r="G101" s="104"/>
      <c r="H101" s="104"/>
      <c r="I101" s="114"/>
      <c r="J101" s="115" t="s">
        <v>381</v>
      </c>
      <c r="K101" s="115" t="s">
        <v>78</v>
      </c>
      <c r="L101" s="115" t="s">
        <v>237</v>
      </c>
      <c r="M101" s="115" t="s">
        <v>382</v>
      </c>
      <c r="N101" s="115" t="s">
        <v>126</v>
      </c>
      <c r="O101" s="115" t="s">
        <v>239</v>
      </c>
      <c r="P101" s="115"/>
      <c r="Q101" s="116" t="s">
        <v>383</v>
      </c>
      <c r="R101" s="115" t="s">
        <v>241</v>
      </c>
      <c r="S101" s="117">
        <v>337.68000000000006</v>
      </c>
      <c r="T101" s="118">
        <v>1.0</v>
      </c>
      <c r="U101" s="119" t="s">
        <v>40</v>
      </c>
      <c r="V101" s="120"/>
      <c r="W101" s="120"/>
      <c r="X101" s="120"/>
      <c r="Y101" s="120">
        <v>1.0</v>
      </c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  <c r="BS101" s="120"/>
      <c r="BT101" s="120"/>
      <c r="BU101" s="120"/>
      <c r="BV101" s="120"/>
      <c r="BW101" s="120"/>
      <c r="BX101" s="120"/>
      <c r="BY101" s="120"/>
      <c r="BZ101" s="120"/>
      <c r="CA101" s="121"/>
      <c r="CB101" s="121"/>
      <c r="CC101" s="121"/>
      <c r="CD101" s="121"/>
      <c r="CE101" s="121"/>
      <c r="CF101" s="122"/>
      <c r="CG101" s="138"/>
      <c r="CH101" s="138"/>
    </row>
    <row r="102" ht="87.75" customHeight="1">
      <c r="A102" s="100">
        <f t="shared" si="4"/>
        <v>663077.52</v>
      </c>
      <c r="B102" s="101" t="str">
        <f t="shared" si="2"/>
        <v>http://helpstore.shop/keyword/G209Y1A00002 </v>
      </c>
      <c r="C102" s="102"/>
      <c r="D102" s="89"/>
      <c r="E102" s="103">
        <f t="shared" si="3"/>
        <v>0</v>
      </c>
      <c r="F102" s="104"/>
      <c r="G102" s="104"/>
      <c r="H102" s="104"/>
      <c r="I102" s="114"/>
      <c r="J102" s="115" t="s">
        <v>384</v>
      </c>
      <c r="K102" s="115" t="s">
        <v>78</v>
      </c>
      <c r="L102" s="115" t="s">
        <v>237</v>
      </c>
      <c r="M102" s="115" t="s">
        <v>299</v>
      </c>
      <c r="N102" s="115" t="s">
        <v>126</v>
      </c>
      <c r="O102" s="115" t="s">
        <v>239</v>
      </c>
      <c r="P102" s="115"/>
      <c r="Q102" s="116" t="s">
        <v>278</v>
      </c>
      <c r="R102" s="115" t="s">
        <v>241</v>
      </c>
      <c r="S102" s="117">
        <v>447.3</v>
      </c>
      <c r="T102" s="118">
        <v>1.0</v>
      </c>
      <c r="U102" s="119" t="s">
        <v>38</v>
      </c>
      <c r="V102" s="120"/>
      <c r="W102" s="120"/>
      <c r="X102" s="120">
        <v>1.0</v>
      </c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  <c r="BR102" s="120"/>
      <c r="BS102" s="120"/>
      <c r="BT102" s="120"/>
      <c r="BU102" s="120"/>
      <c r="BV102" s="120"/>
      <c r="BW102" s="120"/>
      <c r="BX102" s="120"/>
      <c r="BY102" s="120"/>
      <c r="BZ102" s="120"/>
      <c r="CA102" s="121"/>
      <c r="CB102" s="121"/>
      <c r="CC102" s="121"/>
      <c r="CD102" s="121"/>
      <c r="CE102" s="121"/>
      <c r="CF102" s="122"/>
      <c r="CG102" s="138"/>
      <c r="CH102" s="138"/>
    </row>
    <row r="103" ht="87.75" customHeight="1">
      <c r="A103" s="100">
        <f t="shared" si="4"/>
        <v>663077.52</v>
      </c>
      <c r="B103" s="101" t="str">
        <f t="shared" si="2"/>
        <v>http://helpstore.shop/keyword/G209Y1A00002 </v>
      </c>
      <c r="C103" s="102"/>
      <c r="D103" s="89"/>
      <c r="E103" s="103">
        <f t="shared" si="3"/>
        <v>0</v>
      </c>
      <c r="F103" s="104"/>
      <c r="G103" s="104"/>
      <c r="H103" s="104"/>
      <c r="I103" s="114"/>
      <c r="J103" s="115" t="s">
        <v>385</v>
      </c>
      <c r="K103" s="115" t="s">
        <v>78</v>
      </c>
      <c r="L103" s="115" t="s">
        <v>237</v>
      </c>
      <c r="M103" s="115" t="s">
        <v>299</v>
      </c>
      <c r="N103" s="115" t="s">
        <v>191</v>
      </c>
      <c r="O103" s="115" t="s">
        <v>239</v>
      </c>
      <c r="P103" s="115"/>
      <c r="Q103" s="116" t="s">
        <v>355</v>
      </c>
      <c r="R103" s="115" t="s">
        <v>241</v>
      </c>
      <c r="S103" s="117">
        <v>447.3</v>
      </c>
      <c r="T103" s="118">
        <v>1.0</v>
      </c>
      <c r="U103" s="119" t="s">
        <v>38</v>
      </c>
      <c r="V103" s="120">
        <v>1.0</v>
      </c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  <c r="BR103" s="120"/>
      <c r="BS103" s="120"/>
      <c r="BT103" s="120"/>
      <c r="BU103" s="120"/>
      <c r="BV103" s="120"/>
      <c r="BW103" s="120"/>
      <c r="BX103" s="120"/>
      <c r="BY103" s="120"/>
      <c r="BZ103" s="120"/>
      <c r="CA103" s="121"/>
      <c r="CB103" s="121"/>
      <c r="CC103" s="121"/>
      <c r="CD103" s="121"/>
      <c r="CE103" s="121"/>
      <c r="CF103" s="122"/>
      <c r="CG103" s="138"/>
      <c r="CH103" s="138"/>
    </row>
    <row r="104" ht="87.75" customHeight="1">
      <c r="A104" s="100">
        <f t="shared" si="4"/>
        <v>719112.24</v>
      </c>
      <c r="B104" s="101" t="str">
        <f t="shared" si="2"/>
        <v>http://helpstore.shop/keyword/H10921A00021 </v>
      </c>
      <c r="C104" s="102"/>
      <c r="D104" s="89"/>
      <c r="E104" s="103">
        <f t="shared" si="3"/>
        <v>0</v>
      </c>
      <c r="F104" s="104"/>
      <c r="G104" s="104"/>
      <c r="H104" s="104"/>
      <c r="I104" s="114"/>
      <c r="J104" s="115" t="s">
        <v>386</v>
      </c>
      <c r="K104" s="115" t="s">
        <v>78</v>
      </c>
      <c r="L104" s="115" t="s">
        <v>237</v>
      </c>
      <c r="M104" s="115" t="s">
        <v>299</v>
      </c>
      <c r="N104" s="115" t="s">
        <v>126</v>
      </c>
      <c r="O104" s="115" t="s">
        <v>239</v>
      </c>
      <c r="P104" s="115"/>
      <c r="Q104" s="116" t="s">
        <v>387</v>
      </c>
      <c r="R104" s="115"/>
      <c r="S104" s="117">
        <v>485.1</v>
      </c>
      <c r="T104" s="118">
        <v>4.0</v>
      </c>
      <c r="U104" s="119" t="s">
        <v>38</v>
      </c>
      <c r="V104" s="120"/>
      <c r="W104" s="120"/>
      <c r="X104" s="120">
        <v>1.0</v>
      </c>
      <c r="Y104" s="120">
        <v>2.0</v>
      </c>
      <c r="Z104" s="120">
        <v>1.0</v>
      </c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1"/>
      <c r="CB104" s="121"/>
      <c r="CC104" s="121"/>
      <c r="CD104" s="121"/>
      <c r="CE104" s="121"/>
      <c r="CF104" s="122"/>
      <c r="CG104" s="138"/>
      <c r="CH104" s="138"/>
    </row>
    <row r="105" ht="87.75" customHeight="1">
      <c r="A105" s="100">
        <f t="shared" si="4"/>
        <v>791957.376</v>
      </c>
      <c r="B105" s="101" t="str">
        <f t="shared" si="2"/>
        <v>http://helpstore.shop/keyword/H10931A00062 </v>
      </c>
      <c r="C105" s="102"/>
      <c r="D105" s="89"/>
      <c r="E105" s="103">
        <f t="shared" si="3"/>
        <v>0</v>
      </c>
      <c r="F105" s="104"/>
      <c r="G105" s="104"/>
      <c r="H105" s="104"/>
      <c r="I105" s="114"/>
      <c r="J105" s="115" t="s">
        <v>388</v>
      </c>
      <c r="K105" s="115" t="s">
        <v>78</v>
      </c>
      <c r="L105" s="115" t="s">
        <v>237</v>
      </c>
      <c r="M105" s="115" t="s">
        <v>269</v>
      </c>
      <c r="N105" s="115" t="s">
        <v>191</v>
      </c>
      <c r="O105" s="115" t="s">
        <v>239</v>
      </c>
      <c r="P105" s="115"/>
      <c r="Q105" s="116" t="s">
        <v>355</v>
      </c>
      <c r="R105" s="115"/>
      <c r="S105" s="117">
        <v>534.24</v>
      </c>
      <c r="T105" s="118">
        <v>2.0</v>
      </c>
      <c r="U105" s="119" t="s">
        <v>38</v>
      </c>
      <c r="V105" s="120">
        <v>1.0</v>
      </c>
      <c r="W105" s="120"/>
      <c r="X105" s="120"/>
      <c r="Y105" s="120">
        <v>1.0</v>
      </c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1"/>
      <c r="CB105" s="121"/>
      <c r="CC105" s="121"/>
      <c r="CD105" s="121"/>
      <c r="CE105" s="121"/>
      <c r="CF105" s="122"/>
      <c r="CG105" s="138"/>
      <c r="CH105" s="138"/>
    </row>
    <row r="106" ht="87.75" customHeight="1">
      <c r="A106" s="100">
        <f t="shared" si="4"/>
        <v>791957.376</v>
      </c>
      <c r="B106" s="101" t="str">
        <f t="shared" si="2"/>
        <v>http://helpstore.shop/keyword/H10931A00062 </v>
      </c>
      <c r="C106" s="102"/>
      <c r="D106" s="89"/>
      <c r="E106" s="103">
        <f t="shared" si="3"/>
        <v>0</v>
      </c>
      <c r="F106" s="104"/>
      <c r="G106" s="104"/>
      <c r="H106" s="104"/>
      <c r="I106" s="114"/>
      <c r="J106" s="115" t="s">
        <v>388</v>
      </c>
      <c r="K106" s="115" t="s">
        <v>78</v>
      </c>
      <c r="L106" s="115" t="s">
        <v>237</v>
      </c>
      <c r="M106" s="115" t="s">
        <v>269</v>
      </c>
      <c r="N106" s="115" t="s">
        <v>191</v>
      </c>
      <c r="O106" s="115" t="s">
        <v>239</v>
      </c>
      <c r="P106" s="115"/>
      <c r="Q106" s="116" t="s">
        <v>389</v>
      </c>
      <c r="R106" s="115"/>
      <c r="S106" s="117">
        <v>534.24</v>
      </c>
      <c r="T106" s="118">
        <v>5.0</v>
      </c>
      <c r="U106" s="119" t="s">
        <v>38</v>
      </c>
      <c r="V106" s="120">
        <v>1.0</v>
      </c>
      <c r="W106" s="120">
        <v>2.0</v>
      </c>
      <c r="X106" s="120">
        <v>1.0</v>
      </c>
      <c r="Y106" s="120"/>
      <c r="Z106" s="120">
        <v>1.0</v>
      </c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1"/>
      <c r="CB106" s="121"/>
      <c r="CC106" s="121"/>
      <c r="CD106" s="121"/>
      <c r="CE106" s="121"/>
      <c r="CF106" s="122"/>
      <c r="CG106" s="138"/>
      <c r="CH106" s="138"/>
    </row>
    <row r="107" ht="87.75" customHeight="1">
      <c r="A107" s="100">
        <f t="shared" si="4"/>
        <v>518009.856</v>
      </c>
      <c r="B107" s="101" t="str">
        <f t="shared" si="2"/>
        <v>http://helpstore.shop/keyword/H10931A10200 </v>
      </c>
      <c r="C107" s="102"/>
      <c r="D107" s="89"/>
      <c r="E107" s="103">
        <f t="shared" si="3"/>
        <v>0</v>
      </c>
      <c r="F107" s="104"/>
      <c r="G107" s="104"/>
      <c r="H107" s="104"/>
      <c r="I107" s="114"/>
      <c r="J107" s="115" t="s">
        <v>390</v>
      </c>
      <c r="K107" s="115" t="s">
        <v>78</v>
      </c>
      <c r="L107" s="115" t="s">
        <v>237</v>
      </c>
      <c r="M107" s="115" t="s">
        <v>269</v>
      </c>
      <c r="N107" s="115" t="s">
        <v>191</v>
      </c>
      <c r="O107" s="115" t="s">
        <v>239</v>
      </c>
      <c r="P107" s="115"/>
      <c r="Q107" s="116" t="s">
        <v>355</v>
      </c>
      <c r="R107" s="115"/>
      <c r="S107" s="117">
        <v>349.44000000000005</v>
      </c>
      <c r="T107" s="118">
        <v>1.0</v>
      </c>
      <c r="U107" s="119" t="s">
        <v>38</v>
      </c>
      <c r="V107" s="120"/>
      <c r="W107" s="120"/>
      <c r="X107" s="120"/>
      <c r="Y107" s="120">
        <v>1.0</v>
      </c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20"/>
      <c r="BW107" s="120"/>
      <c r="BX107" s="120"/>
      <c r="BY107" s="120"/>
      <c r="BZ107" s="120"/>
      <c r="CA107" s="121"/>
      <c r="CB107" s="121"/>
      <c r="CC107" s="121"/>
      <c r="CD107" s="121"/>
      <c r="CE107" s="121"/>
      <c r="CF107" s="122"/>
      <c r="CG107" s="138"/>
      <c r="CH107" s="138"/>
    </row>
    <row r="108" ht="87.75" customHeight="1">
      <c r="A108" s="100">
        <f t="shared" si="4"/>
        <v>518009.856</v>
      </c>
      <c r="B108" s="101" t="str">
        <f t="shared" si="2"/>
        <v>http://helpstore.shop/keyword/H10931A10200 </v>
      </c>
      <c r="C108" s="102"/>
      <c r="D108" s="89"/>
      <c r="E108" s="103">
        <f t="shared" si="3"/>
        <v>0</v>
      </c>
      <c r="F108" s="104"/>
      <c r="G108" s="104"/>
      <c r="H108" s="104"/>
      <c r="I108" s="114"/>
      <c r="J108" s="115" t="s">
        <v>390</v>
      </c>
      <c r="K108" s="115" t="s">
        <v>78</v>
      </c>
      <c r="L108" s="115" t="s">
        <v>237</v>
      </c>
      <c r="M108" s="115" t="s">
        <v>269</v>
      </c>
      <c r="N108" s="115" t="s">
        <v>191</v>
      </c>
      <c r="O108" s="115" t="s">
        <v>239</v>
      </c>
      <c r="P108" s="115"/>
      <c r="Q108" s="116" t="s">
        <v>391</v>
      </c>
      <c r="R108" s="115"/>
      <c r="S108" s="117">
        <v>349.44000000000005</v>
      </c>
      <c r="T108" s="118">
        <v>1.0</v>
      </c>
      <c r="U108" s="119" t="s">
        <v>38</v>
      </c>
      <c r="V108" s="120">
        <v>1.0</v>
      </c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1"/>
      <c r="CB108" s="121"/>
      <c r="CC108" s="121"/>
      <c r="CD108" s="121"/>
      <c r="CE108" s="121"/>
      <c r="CF108" s="122"/>
      <c r="CG108" s="138"/>
      <c r="CH108" s="138"/>
    </row>
    <row r="109" ht="87.75" customHeight="1">
      <c r="A109" s="100">
        <f t="shared" si="4"/>
        <v>700434</v>
      </c>
      <c r="B109" s="101" t="str">
        <f t="shared" si="2"/>
        <v>http://helpstore.shop/keyword/H10941A00010 </v>
      </c>
      <c r="C109" s="102"/>
      <c r="D109" s="89"/>
      <c r="E109" s="103">
        <f t="shared" si="3"/>
        <v>0</v>
      </c>
      <c r="F109" s="104"/>
      <c r="G109" s="104"/>
      <c r="H109" s="104"/>
      <c r="I109" s="114"/>
      <c r="J109" s="115" t="s">
        <v>392</v>
      </c>
      <c r="K109" s="115" t="s">
        <v>78</v>
      </c>
      <c r="L109" s="115" t="s">
        <v>237</v>
      </c>
      <c r="M109" s="115" t="s">
        <v>299</v>
      </c>
      <c r="N109" s="115" t="s">
        <v>191</v>
      </c>
      <c r="O109" s="115" t="s">
        <v>239</v>
      </c>
      <c r="P109" s="115"/>
      <c r="Q109" s="116" t="s">
        <v>393</v>
      </c>
      <c r="R109" s="115"/>
      <c r="S109" s="117">
        <v>472.5</v>
      </c>
      <c r="T109" s="118">
        <v>3.0</v>
      </c>
      <c r="U109" s="119" t="s">
        <v>38</v>
      </c>
      <c r="V109" s="120">
        <v>1.0</v>
      </c>
      <c r="W109" s="120">
        <v>2.0</v>
      </c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20"/>
      <c r="BC109" s="120"/>
      <c r="BD109" s="120"/>
      <c r="BE109" s="120"/>
      <c r="BF109" s="120"/>
      <c r="BG109" s="120"/>
      <c r="BH109" s="120"/>
      <c r="BI109" s="120"/>
      <c r="BJ109" s="120"/>
      <c r="BK109" s="120"/>
      <c r="BL109" s="120"/>
      <c r="BM109" s="120"/>
      <c r="BN109" s="120"/>
      <c r="BO109" s="120"/>
      <c r="BP109" s="120"/>
      <c r="BQ109" s="120"/>
      <c r="BR109" s="120"/>
      <c r="BS109" s="120"/>
      <c r="BT109" s="120"/>
      <c r="BU109" s="120"/>
      <c r="BV109" s="120"/>
      <c r="BW109" s="120"/>
      <c r="BX109" s="120"/>
      <c r="BY109" s="120"/>
      <c r="BZ109" s="120"/>
      <c r="CA109" s="121"/>
      <c r="CB109" s="121"/>
      <c r="CC109" s="121"/>
      <c r="CD109" s="121"/>
      <c r="CE109" s="121"/>
      <c r="CF109" s="122"/>
      <c r="CG109" s="138"/>
      <c r="CH109" s="138"/>
    </row>
    <row r="110" ht="87.75" customHeight="1">
      <c r="A110" s="100">
        <f t="shared" si="4"/>
        <v>669926.208</v>
      </c>
      <c r="B110" s="101" t="str">
        <f t="shared" si="2"/>
        <v>http://helpstore.shop/keyword/F20932G70500 </v>
      </c>
      <c r="C110" s="102"/>
      <c r="D110" s="89"/>
      <c r="E110" s="103">
        <f t="shared" si="3"/>
        <v>0</v>
      </c>
      <c r="F110" s="104"/>
      <c r="G110" s="104"/>
      <c r="H110" s="104"/>
      <c r="I110" s="114"/>
      <c r="J110" s="115" t="s">
        <v>394</v>
      </c>
      <c r="K110" s="115" t="s">
        <v>78</v>
      </c>
      <c r="L110" s="115" t="s">
        <v>237</v>
      </c>
      <c r="M110" s="115" t="s">
        <v>269</v>
      </c>
      <c r="N110" s="115" t="s">
        <v>191</v>
      </c>
      <c r="O110" s="115" t="s">
        <v>239</v>
      </c>
      <c r="P110" s="115"/>
      <c r="Q110" s="116" t="s">
        <v>395</v>
      </c>
      <c r="R110" s="115" t="s">
        <v>241</v>
      </c>
      <c r="S110" s="117">
        <v>451.92</v>
      </c>
      <c r="T110" s="118">
        <v>2.0</v>
      </c>
      <c r="U110" s="119" t="s">
        <v>39</v>
      </c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>
        <v>1.0</v>
      </c>
      <c r="BF110" s="120"/>
      <c r="BG110" s="120"/>
      <c r="BH110" s="120"/>
      <c r="BI110" s="120"/>
      <c r="BJ110" s="120"/>
      <c r="BK110" s="120">
        <v>1.0</v>
      </c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20"/>
      <c r="BW110" s="120"/>
      <c r="BX110" s="120"/>
      <c r="BY110" s="120"/>
      <c r="BZ110" s="120"/>
      <c r="CA110" s="121"/>
      <c r="CB110" s="121"/>
      <c r="CC110" s="121"/>
      <c r="CD110" s="121"/>
      <c r="CE110" s="121"/>
      <c r="CF110" s="122"/>
      <c r="CG110" s="138"/>
      <c r="CH110" s="138"/>
    </row>
    <row r="111" ht="87.75" customHeight="1">
      <c r="A111" s="100">
        <f t="shared" si="4"/>
        <v>313794.432</v>
      </c>
      <c r="B111" s="101" t="str">
        <f t="shared" si="2"/>
        <v>http://helpstore.shop/keyword/H10912F00006 </v>
      </c>
      <c r="C111" s="102"/>
      <c r="D111" s="89"/>
      <c r="E111" s="103">
        <f t="shared" si="3"/>
        <v>0</v>
      </c>
      <c r="F111" s="104"/>
      <c r="G111" s="104"/>
      <c r="H111" s="104"/>
      <c r="I111" s="114"/>
      <c r="J111" s="115" t="s">
        <v>396</v>
      </c>
      <c r="K111" s="115" t="s">
        <v>78</v>
      </c>
      <c r="L111" s="115" t="s">
        <v>237</v>
      </c>
      <c r="M111" s="115" t="s">
        <v>269</v>
      </c>
      <c r="N111" s="115" t="s">
        <v>126</v>
      </c>
      <c r="O111" s="115" t="s">
        <v>239</v>
      </c>
      <c r="P111" s="115"/>
      <c r="Q111" s="116" t="s">
        <v>397</v>
      </c>
      <c r="R111" s="115"/>
      <c r="S111" s="117">
        <v>211.68</v>
      </c>
      <c r="T111" s="118">
        <v>2.0</v>
      </c>
      <c r="U111" s="119" t="s">
        <v>40</v>
      </c>
      <c r="V111" s="120"/>
      <c r="W111" s="120"/>
      <c r="X111" s="120">
        <v>1.0</v>
      </c>
      <c r="Y111" s="120"/>
      <c r="Z111" s="120">
        <v>1.0</v>
      </c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/>
      <c r="BG111" s="120"/>
      <c r="BH111" s="120"/>
      <c r="BI111" s="120"/>
      <c r="BJ111" s="120"/>
      <c r="BK111" s="120"/>
      <c r="BL111" s="120"/>
      <c r="BM111" s="120"/>
      <c r="BN111" s="120"/>
      <c r="BO111" s="120"/>
      <c r="BP111" s="120"/>
      <c r="BQ111" s="120"/>
      <c r="BR111" s="120"/>
      <c r="BS111" s="120"/>
      <c r="BT111" s="120"/>
      <c r="BU111" s="120"/>
      <c r="BV111" s="120"/>
      <c r="BW111" s="120"/>
      <c r="BX111" s="120"/>
      <c r="BY111" s="120"/>
      <c r="BZ111" s="120"/>
      <c r="CA111" s="121"/>
      <c r="CB111" s="121"/>
      <c r="CC111" s="121"/>
      <c r="CD111" s="121"/>
      <c r="CE111" s="121"/>
      <c r="CF111" s="122"/>
      <c r="CG111" s="138"/>
      <c r="CH111" s="138"/>
    </row>
    <row r="112" ht="87.75" customHeight="1">
      <c r="A112" s="100">
        <f t="shared" si="4"/>
        <v>1051584.912</v>
      </c>
      <c r="B112" s="101" t="str">
        <f t="shared" si="2"/>
        <v>http://helpstore.shop/keyword/D209U4170100 </v>
      </c>
      <c r="C112" s="102"/>
      <c r="D112" s="89"/>
      <c r="E112" s="103">
        <f t="shared" si="3"/>
        <v>0</v>
      </c>
      <c r="F112" s="104"/>
      <c r="G112" s="104"/>
      <c r="H112" s="104"/>
      <c r="I112" s="114"/>
      <c r="J112" s="115" t="s">
        <v>398</v>
      </c>
      <c r="K112" s="115" t="s">
        <v>78</v>
      </c>
      <c r="L112" s="115" t="s">
        <v>237</v>
      </c>
      <c r="M112" s="115" t="s">
        <v>299</v>
      </c>
      <c r="N112" s="115" t="s">
        <v>126</v>
      </c>
      <c r="O112" s="115" t="s">
        <v>239</v>
      </c>
      <c r="P112" s="115"/>
      <c r="Q112" s="116" t="s">
        <v>399</v>
      </c>
      <c r="R112" s="115" t="s">
        <v>241</v>
      </c>
      <c r="S112" s="117">
        <v>709.3800000000001</v>
      </c>
      <c r="T112" s="118">
        <v>1.0</v>
      </c>
      <c r="U112" s="119" t="s">
        <v>38</v>
      </c>
      <c r="V112" s="120"/>
      <c r="W112" s="120">
        <v>1.0</v>
      </c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1"/>
      <c r="CB112" s="121"/>
      <c r="CC112" s="121"/>
      <c r="CD112" s="121"/>
      <c r="CE112" s="121"/>
      <c r="CF112" s="122"/>
      <c r="CG112" s="138"/>
      <c r="CH112" s="138"/>
    </row>
    <row r="113" ht="87.75" customHeight="1">
      <c r="A113" s="100">
        <f t="shared" si="4"/>
        <v>584628.912</v>
      </c>
      <c r="B113" s="101" t="str">
        <f t="shared" si="2"/>
        <v>http://helpstore.shop/keyword/E109H4102600 </v>
      </c>
      <c r="C113" s="102"/>
      <c r="D113" s="89"/>
      <c r="E113" s="103">
        <f t="shared" si="3"/>
        <v>0</v>
      </c>
      <c r="F113" s="104"/>
      <c r="G113" s="104"/>
      <c r="H113" s="104"/>
      <c r="I113" s="114"/>
      <c r="J113" s="115" t="s">
        <v>400</v>
      </c>
      <c r="K113" s="115" t="s">
        <v>78</v>
      </c>
      <c r="L113" s="115" t="s">
        <v>237</v>
      </c>
      <c r="M113" s="115" t="s">
        <v>299</v>
      </c>
      <c r="N113" s="115" t="s">
        <v>126</v>
      </c>
      <c r="O113" s="115" t="s">
        <v>239</v>
      </c>
      <c r="P113" s="115"/>
      <c r="Q113" s="116" t="s">
        <v>401</v>
      </c>
      <c r="R113" s="115" t="s">
        <v>241</v>
      </c>
      <c r="S113" s="117">
        <v>394.38000000000005</v>
      </c>
      <c r="T113" s="118">
        <v>1.0</v>
      </c>
      <c r="U113" s="119" t="s">
        <v>38</v>
      </c>
      <c r="V113" s="120"/>
      <c r="W113" s="120"/>
      <c r="X113" s="120"/>
      <c r="Y113" s="120"/>
      <c r="Z113" s="120">
        <v>1.0</v>
      </c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/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  <c r="BR113" s="120"/>
      <c r="BS113" s="120"/>
      <c r="BT113" s="120"/>
      <c r="BU113" s="120"/>
      <c r="BV113" s="120"/>
      <c r="BW113" s="120"/>
      <c r="BX113" s="120"/>
      <c r="BY113" s="120"/>
      <c r="BZ113" s="120"/>
      <c r="CA113" s="121"/>
      <c r="CB113" s="121"/>
      <c r="CC113" s="121"/>
      <c r="CD113" s="121"/>
      <c r="CE113" s="121"/>
      <c r="CF113" s="122"/>
      <c r="CG113" s="138"/>
      <c r="CH113" s="138"/>
    </row>
    <row r="114" ht="87.75" customHeight="1">
      <c r="A114" s="100">
        <f t="shared" si="4"/>
        <v>1012360.608</v>
      </c>
      <c r="B114" s="101" t="str">
        <f t="shared" si="2"/>
        <v>http://helpstore.shop/keyword/E209H4139500 </v>
      </c>
      <c r="C114" s="102"/>
      <c r="D114" s="89"/>
      <c r="E114" s="103">
        <f t="shared" si="3"/>
        <v>0</v>
      </c>
      <c r="F114" s="104"/>
      <c r="G114" s="104"/>
      <c r="H114" s="104"/>
      <c r="I114" s="114"/>
      <c r="J114" s="115" t="s">
        <v>402</v>
      </c>
      <c r="K114" s="115" t="s">
        <v>78</v>
      </c>
      <c r="L114" s="115" t="s">
        <v>237</v>
      </c>
      <c r="M114" s="115" t="s">
        <v>299</v>
      </c>
      <c r="N114" s="115" t="s">
        <v>126</v>
      </c>
      <c r="O114" s="115" t="s">
        <v>239</v>
      </c>
      <c r="P114" s="115"/>
      <c r="Q114" s="116" t="s">
        <v>403</v>
      </c>
      <c r="R114" s="115" t="s">
        <v>241</v>
      </c>
      <c r="S114" s="117">
        <v>682.92</v>
      </c>
      <c r="T114" s="118">
        <v>1.0</v>
      </c>
      <c r="U114" s="119" t="s">
        <v>38</v>
      </c>
      <c r="V114" s="120"/>
      <c r="W114" s="120"/>
      <c r="X114" s="120">
        <v>1.0</v>
      </c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W114" s="120"/>
      <c r="BX114" s="120"/>
      <c r="BY114" s="120"/>
      <c r="BZ114" s="120"/>
      <c r="CA114" s="121"/>
      <c r="CB114" s="121"/>
      <c r="CC114" s="121"/>
      <c r="CD114" s="121"/>
      <c r="CE114" s="121"/>
      <c r="CF114" s="122"/>
      <c r="CG114" s="138"/>
      <c r="CH114" s="138"/>
    </row>
    <row r="115" ht="87.75" customHeight="1">
      <c r="A115" s="100">
        <f t="shared" si="4"/>
        <v>326869.2</v>
      </c>
      <c r="B115" s="101" t="str">
        <f t="shared" si="2"/>
        <v>http://helpstore.shop/keyword/E209O0085400 </v>
      </c>
      <c r="C115" s="102"/>
      <c r="D115" s="89"/>
      <c r="E115" s="103">
        <f t="shared" si="3"/>
        <v>0</v>
      </c>
      <c r="F115" s="104"/>
      <c r="G115" s="104"/>
      <c r="H115" s="104"/>
      <c r="I115" s="114"/>
      <c r="J115" s="115" t="s">
        <v>404</v>
      </c>
      <c r="K115" s="115" t="s">
        <v>78</v>
      </c>
      <c r="L115" s="115" t="s">
        <v>237</v>
      </c>
      <c r="M115" s="115" t="s">
        <v>299</v>
      </c>
      <c r="N115" s="115" t="s">
        <v>191</v>
      </c>
      <c r="O115" s="115" t="s">
        <v>239</v>
      </c>
      <c r="P115" s="115"/>
      <c r="Q115" s="116" t="s">
        <v>405</v>
      </c>
      <c r="R115" s="115" t="s">
        <v>241</v>
      </c>
      <c r="S115" s="117">
        <v>220.5</v>
      </c>
      <c r="T115" s="118">
        <v>1.0</v>
      </c>
      <c r="U115" s="119" t="s">
        <v>38</v>
      </c>
      <c r="V115" s="120">
        <v>1.0</v>
      </c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1"/>
      <c r="CB115" s="121"/>
      <c r="CC115" s="121"/>
      <c r="CD115" s="121"/>
      <c r="CE115" s="121"/>
      <c r="CF115" s="122"/>
      <c r="CG115" s="138"/>
      <c r="CH115" s="138"/>
    </row>
    <row r="116" ht="87.75" customHeight="1">
      <c r="A116" s="100">
        <f t="shared" si="4"/>
        <v>326869.2</v>
      </c>
      <c r="B116" s="101" t="str">
        <f t="shared" si="2"/>
        <v>http://helpstore.shop/keyword/E209O0085400 </v>
      </c>
      <c r="C116" s="102"/>
      <c r="D116" s="89"/>
      <c r="E116" s="103">
        <f t="shared" si="3"/>
        <v>0</v>
      </c>
      <c r="F116" s="104"/>
      <c r="G116" s="104"/>
      <c r="H116" s="104"/>
      <c r="I116" s="114"/>
      <c r="J116" s="115" t="s">
        <v>404</v>
      </c>
      <c r="K116" s="115" t="s">
        <v>78</v>
      </c>
      <c r="L116" s="115" t="s">
        <v>237</v>
      </c>
      <c r="M116" s="115" t="s">
        <v>299</v>
      </c>
      <c r="N116" s="115" t="s">
        <v>191</v>
      </c>
      <c r="O116" s="115" t="s">
        <v>239</v>
      </c>
      <c r="P116" s="115"/>
      <c r="Q116" s="116" t="s">
        <v>406</v>
      </c>
      <c r="R116" s="115" t="s">
        <v>241</v>
      </c>
      <c r="S116" s="117">
        <v>220.5</v>
      </c>
      <c r="T116" s="118">
        <v>2.0</v>
      </c>
      <c r="U116" s="119" t="s">
        <v>38</v>
      </c>
      <c r="V116" s="120">
        <v>1.0</v>
      </c>
      <c r="W116" s="120"/>
      <c r="X116" s="120">
        <v>1.0</v>
      </c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  <c r="BS116" s="120"/>
      <c r="BT116" s="120"/>
      <c r="BU116" s="120"/>
      <c r="BV116" s="120"/>
      <c r="BW116" s="120"/>
      <c r="BX116" s="120"/>
      <c r="BY116" s="120"/>
      <c r="BZ116" s="120"/>
      <c r="CA116" s="121"/>
      <c r="CB116" s="121"/>
      <c r="CC116" s="121"/>
      <c r="CD116" s="121"/>
      <c r="CE116" s="121"/>
      <c r="CF116" s="122"/>
      <c r="CG116" s="138"/>
      <c r="CH116" s="138"/>
    </row>
    <row r="117" ht="87.75" customHeight="1">
      <c r="A117" s="100">
        <f t="shared" si="4"/>
        <v>326869.2</v>
      </c>
      <c r="B117" s="101" t="str">
        <f t="shared" si="2"/>
        <v>http://helpstore.shop/keyword/E209O0085400 </v>
      </c>
      <c r="C117" s="102"/>
      <c r="D117" s="89"/>
      <c r="E117" s="103">
        <f t="shared" si="3"/>
        <v>0</v>
      </c>
      <c r="F117" s="104"/>
      <c r="G117" s="104"/>
      <c r="H117" s="104"/>
      <c r="I117" s="114"/>
      <c r="J117" s="115" t="s">
        <v>404</v>
      </c>
      <c r="K117" s="115" t="s">
        <v>78</v>
      </c>
      <c r="L117" s="115" t="s">
        <v>237</v>
      </c>
      <c r="M117" s="115" t="s">
        <v>299</v>
      </c>
      <c r="N117" s="115" t="s">
        <v>191</v>
      </c>
      <c r="O117" s="115" t="s">
        <v>239</v>
      </c>
      <c r="P117" s="115"/>
      <c r="Q117" s="116" t="s">
        <v>278</v>
      </c>
      <c r="R117" s="115" t="s">
        <v>241</v>
      </c>
      <c r="S117" s="117">
        <v>220.5</v>
      </c>
      <c r="T117" s="118">
        <v>3.0</v>
      </c>
      <c r="U117" s="119" t="s">
        <v>38</v>
      </c>
      <c r="V117" s="120"/>
      <c r="W117" s="120">
        <v>1.0</v>
      </c>
      <c r="X117" s="120">
        <v>1.0</v>
      </c>
      <c r="Y117" s="120"/>
      <c r="Z117" s="120"/>
      <c r="AA117" s="120"/>
      <c r="AB117" s="120"/>
      <c r="AC117" s="120"/>
      <c r="AD117" s="120"/>
      <c r="AE117" s="120"/>
      <c r="AF117" s="120"/>
      <c r="AG117" s="120">
        <v>1.0</v>
      </c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20"/>
      <c r="BC117" s="120"/>
      <c r="BD117" s="120"/>
      <c r="BE117" s="120"/>
      <c r="BF117" s="120"/>
      <c r="BG117" s="120"/>
      <c r="BH117" s="120"/>
      <c r="BI117" s="120"/>
      <c r="BJ117" s="120"/>
      <c r="BK117" s="120"/>
      <c r="BL117" s="120"/>
      <c r="BM117" s="120"/>
      <c r="BN117" s="120"/>
      <c r="BO117" s="120"/>
      <c r="BP117" s="120"/>
      <c r="BQ117" s="120"/>
      <c r="BR117" s="120"/>
      <c r="BS117" s="120"/>
      <c r="BT117" s="120"/>
      <c r="BU117" s="120"/>
      <c r="BV117" s="120"/>
      <c r="BW117" s="120"/>
      <c r="BX117" s="120"/>
      <c r="BY117" s="120"/>
      <c r="BZ117" s="120"/>
      <c r="CA117" s="121"/>
      <c r="CB117" s="121"/>
      <c r="CC117" s="121"/>
      <c r="CD117" s="121"/>
      <c r="CE117" s="121"/>
      <c r="CF117" s="122"/>
      <c r="CG117" s="138"/>
      <c r="CH117" s="138"/>
    </row>
    <row r="118" ht="87.75" customHeight="1">
      <c r="A118" s="100">
        <f t="shared" si="4"/>
        <v>1036019.712</v>
      </c>
      <c r="B118" s="101" t="str">
        <f t="shared" si="2"/>
        <v>http://helpstore.shop/keyword/F10911A70060 </v>
      </c>
      <c r="C118" s="102"/>
      <c r="D118" s="89"/>
      <c r="E118" s="103">
        <f t="shared" si="3"/>
        <v>0</v>
      </c>
      <c r="F118" s="104"/>
      <c r="G118" s="104"/>
      <c r="H118" s="104"/>
      <c r="I118" s="114"/>
      <c r="J118" s="115" t="s">
        <v>407</v>
      </c>
      <c r="K118" s="115" t="s">
        <v>78</v>
      </c>
      <c r="L118" s="115" t="s">
        <v>237</v>
      </c>
      <c r="M118" s="115" t="s">
        <v>269</v>
      </c>
      <c r="N118" s="115" t="s">
        <v>126</v>
      </c>
      <c r="O118" s="115" t="s">
        <v>239</v>
      </c>
      <c r="P118" s="115"/>
      <c r="Q118" s="116" t="s">
        <v>408</v>
      </c>
      <c r="R118" s="115" t="s">
        <v>241</v>
      </c>
      <c r="S118" s="117">
        <v>698.8800000000001</v>
      </c>
      <c r="T118" s="118">
        <v>1.0</v>
      </c>
      <c r="U118" s="119" t="s">
        <v>38</v>
      </c>
      <c r="V118" s="120"/>
      <c r="W118" s="120">
        <v>1.0</v>
      </c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  <c r="BR118" s="120"/>
      <c r="BS118" s="120"/>
      <c r="BT118" s="120"/>
      <c r="BU118" s="120"/>
      <c r="BV118" s="120"/>
      <c r="BW118" s="120"/>
      <c r="BX118" s="120"/>
      <c r="BY118" s="120"/>
      <c r="BZ118" s="120"/>
      <c r="CA118" s="121"/>
      <c r="CB118" s="121"/>
      <c r="CC118" s="121"/>
      <c r="CD118" s="121"/>
      <c r="CE118" s="121"/>
      <c r="CF118" s="122"/>
      <c r="CG118" s="138"/>
      <c r="CH118" s="138"/>
    </row>
    <row r="119" ht="87.75" customHeight="1">
      <c r="A119" s="100">
        <f t="shared" si="4"/>
        <v>597703.68</v>
      </c>
      <c r="B119" s="101" t="str">
        <f t="shared" si="2"/>
        <v>http://helpstore.shop/keyword/F10931A71000 </v>
      </c>
      <c r="C119" s="102"/>
      <c r="D119" s="89"/>
      <c r="E119" s="103">
        <f t="shared" si="3"/>
        <v>0</v>
      </c>
      <c r="F119" s="104"/>
      <c r="G119" s="104"/>
      <c r="H119" s="104"/>
      <c r="I119" s="114"/>
      <c r="J119" s="115" t="s">
        <v>409</v>
      </c>
      <c r="K119" s="115" t="s">
        <v>78</v>
      </c>
      <c r="L119" s="115" t="s">
        <v>237</v>
      </c>
      <c r="M119" s="115" t="s">
        <v>269</v>
      </c>
      <c r="N119" s="115" t="s">
        <v>191</v>
      </c>
      <c r="O119" s="115" t="s">
        <v>239</v>
      </c>
      <c r="P119" s="115"/>
      <c r="Q119" s="116" t="s">
        <v>410</v>
      </c>
      <c r="R119" s="115" t="s">
        <v>241</v>
      </c>
      <c r="S119" s="117">
        <v>403.20000000000005</v>
      </c>
      <c r="T119" s="118">
        <v>1.0</v>
      </c>
      <c r="U119" s="119" t="s">
        <v>38</v>
      </c>
      <c r="V119" s="120">
        <v>1.0</v>
      </c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/>
      <c r="BT119" s="120"/>
      <c r="BU119" s="120"/>
      <c r="BV119" s="120"/>
      <c r="BW119" s="120"/>
      <c r="BX119" s="120"/>
      <c r="BY119" s="120"/>
      <c r="BZ119" s="120"/>
      <c r="CA119" s="121"/>
      <c r="CB119" s="121"/>
      <c r="CC119" s="121"/>
      <c r="CD119" s="121"/>
      <c r="CE119" s="121"/>
      <c r="CF119" s="122"/>
      <c r="CG119" s="138"/>
      <c r="CH119" s="138"/>
    </row>
    <row r="120" ht="87.75" customHeight="1">
      <c r="A120" s="100">
        <f t="shared" si="4"/>
        <v>1501730.496</v>
      </c>
      <c r="B120" s="101" t="str">
        <f t="shared" si="2"/>
        <v>http://helpstore.shop/keyword/F20911B56600 </v>
      </c>
      <c r="C120" s="102"/>
      <c r="D120" s="89"/>
      <c r="E120" s="103">
        <f t="shared" si="3"/>
        <v>0</v>
      </c>
      <c r="F120" s="104"/>
      <c r="G120" s="104"/>
      <c r="H120" s="104"/>
      <c r="I120" s="114"/>
      <c r="J120" s="115" t="s">
        <v>411</v>
      </c>
      <c r="K120" s="115" t="s">
        <v>78</v>
      </c>
      <c r="L120" s="115" t="s">
        <v>237</v>
      </c>
      <c r="M120" s="115" t="s">
        <v>269</v>
      </c>
      <c r="N120" s="115" t="s">
        <v>126</v>
      </c>
      <c r="O120" s="115" t="s">
        <v>239</v>
      </c>
      <c r="P120" s="115"/>
      <c r="Q120" s="116" t="s">
        <v>284</v>
      </c>
      <c r="R120" s="115" t="s">
        <v>241</v>
      </c>
      <c r="S120" s="117">
        <v>1013.04</v>
      </c>
      <c r="T120" s="118">
        <v>4.0</v>
      </c>
      <c r="U120" s="119" t="s">
        <v>38</v>
      </c>
      <c r="V120" s="120"/>
      <c r="W120" s="120"/>
      <c r="X120" s="120">
        <v>1.0</v>
      </c>
      <c r="Y120" s="120"/>
      <c r="Z120" s="120">
        <v>2.0</v>
      </c>
      <c r="AA120" s="120"/>
      <c r="AB120" s="120">
        <v>1.0</v>
      </c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20"/>
      <c r="BV120" s="120"/>
      <c r="BW120" s="120"/>
      <c r="BX120" s="120"/>
      <c r="BY120" s="120"/>
      <c r="BZ120" s="120"/>
      <c r="CA120" s="121"/>
      <c r="CB120" s="121"/>
      <c r="CC120" s="121"/>
      <c r="CD120" s="121"/>
      <c r="CE120" s="121"/>
      <c r="CF120" s="122"/>
      <c r="CG120" s="138"/>
      <c r="CH120" s="138"/>
    </row>
    <row r="121" ht="87.75" customHeight="1">
      <c r="A121" s="100">
        <f t="shared" si="4"/>
        <v>1257668.16</v>
      </c>
      <c r="B121" s="101" t="str">
        <f t="shared" si="2"/>
        <v>http://helpstore.shop/keyword/F20911C52100 </v>
      </c>
      <c r="C121" s="102"/>
      <c r="D121" s="89"/>
      <c r="E121" s="103">
        <f t="shared" si="3"/>
        <v>0</v>
      </c>
      <c r="F121" s="104"/>
      <c r="G121" s="104"/>
      <c r="H121" s="104"/>
      <c r="I121" s="114"/>
      <c r="J121" s="115" t="s">
        <v>412</v>
      </c>
      <c r="K121" s="115" t="s">
        <v>78</v>
      </c>
      <c r="L121" s="115" t="s">
        <v>237</v>
      </c>
      <c r="M121" s="115" t="s">
        <v>269</v>
      </c>
      <c r="N121" s="115" t="s">
        <v>126</v>
      </c>
      <c r="O121" s="115" t="s">
        <v>239</v>
      </c>
      <c r="P121" s="115"/>
      <c r="Q121" s="116" t="s">
        <v>278</v>
      </c>
      <c r="R121" s="115" t="s">
        <v>241</v>
      </c>
      <c r="S121" s="117">
        <v>848.4000000000001</v>
      </c>
      <c r="T121" s="118">
        <v>2.0</v>
      </c>
      <c r="U121" s="119" t="s">
        <v>38</v>
      </c>
      <c r="V121" s="120"/>
      <c r="W121" s="120"/>
      <c r="X121" s="120">
        <v>2.0</v>
      </c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1"/>
      <c r="CB121" s="121"/>
      <c r="CC121" s="121"/>
      <c r="CD121" s="121"/>
      <c r="CE121" s="121"/>
      <c r="CF121" s="122"/>
      <c r="CG121" s="138"/>
      <c r="CH121" s="138"/>
    </row>
    <row r="122" ht="87.75" customHeight="1">
      <c r="A122" s="100">
        <f t="shared" si="4"/>
        <v>887216.4</v>
      </c>
      <c r="B122" s="101" t="str">
        <f t="shared" si="2"/>
        <v>http://helpstore.shop/keyword/F20971B60340 </v>
      </c>
      <c r="C122" s="102"/>
      <c r="D122" s="89"/>
      <c r="E122" s="103">
        <f t="shared" si="3"/>
        <v>0</v>
      </c>
      <c r="F122" s="104"/>
      <c r="G122" s="104"/>
      <c r="H122" s="104"/>
      <c r="I122" s="114"/>
      <c r="J122" s="115" t="s">
        <v>413</v>
      </c>
      <c r="K122" s="115" t="s">
        <v>78</v>
      </c>
      <c r="L122" s="115" t="s">
        <v>237</v>
      </c>
      <c r="M122" s="115" t="s">
        <v>382</v>
      </c>
      <c r="N122" s="115" t="s">
        <v>126</v>
      </c>
      <c r="O122" s="115" t="s">
        <v>239</v>
      </c>
      <c r="P122" s="115"/>
      <c r="Q122" s="116" t="s">
        <v>278</v>
      </c>
      <c r="R122" s="115" t="s">
        <v>241</v>
      </c>
      <c r="S122" s="117">
        <v>598.5</v>
      </c>
      <c r="T122" s="118">
        <v>2.0</v>
      </c>
      <c r="U122" s="119" t="s">
        <v>38</v>
      </c>
      <c r="V122" s="120"/>
      <c r="W122" s="120">
        <v>1.0</v>
      </c>
      <c r="X122" s="120"/>
      <c r="Y122" s="120"/>
      <c r="Z122" s="120">
        <v>1.0</v>
      </c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1"/>
      <c r="CB122" s="121"/>
      <c r="CC122" s="121"/>
      <c r="CD122" s="121"/>
      <c r="CE122" s="121"/>
      <c r="CF122" s="122"/>
      <c r="CG122" s="138"/>
      <c r="CH122" s="138"/>
    </row>
    <row r="123" ht="87.75" customHeight="1">
      <c r="A123" s="100">
        <f t="shared" si="4"/>
        <v>754600.896</v>
      </c>
      <c r="B123" s="101" t="str">
        <f t="shared" si="2"/>
        <v>http://helpstore.shop/keyword/G10911D70200 </v>
      </c>
      <c r="C123" s="102"/>
      <c r="D123" s="89"/>
      <c r="E123" s="103">
        <f t="shared" si="3"/>
        <v>0</v>
      </c>
      <c r="F123" s="104"/>
      <c r="G123" s="104"/>
      <c r="H123" s="104"/>
      <c r="I123" s="114"/>
      <c r="J123" s="115" t="s">
        <v>414</v>
      </c>
      <c r="K123" s="115" t="s">
        <v>78</v>
      </c>
      <c r="L123" s="115" t="s">
        <v>237</v>
      </c>
      <c r="M123" s="115" t="s">
        <v>269</v>
      </c>
      <c r="N123" s="115" t="s">
        <v>126</v>
      </c>
      <c r="O123" s="115" t="s">
        <v>239</v>
      </c>
      <c r="P123" s="115"/>
      <c r="Q123" s="116" t="s">
        <v>278</v>
      </c>
      <c r="R123" s="115" t="s">
        <v>241</v>
      </c>
      <c r="S123" s="117">
        <v>509.04</v>
      </c>
      <c r="T123" s="118">
        <v>3.0</v>
      </c>
      <c r="U123" s="119" t="s">
        <v>38</v>
      </c>
      <c r="V123" s="120"/>
      <c r="W123" s="120">
        <v>1.0</v>
      </c>
      <c r="X123" s="120"/>
      <c r="Y123" s="120">
        <v>2.0</v>
      </c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W123" s="120"/>
      <c r="BX123" s="120"/>
      <c r="BY123" s="120"/>
      <c r="BZ123" s="120"/>
      <c r="CA123" s="121"/>
      <c r="CB123" s="121"/>
      <c r="CC123" s="121"/>
      <c r="CD123" s="121"/>
      <c r="CE123" s="121"/>
      <c r="CF123" s="122"/>
      <c r="CG123" s="138"/>
      <c r="CH123" s="138"/>
    </row>
    <row r="124" ht="87.75" customHeight="1">
      <c r="A124" s="100">
        <f t="shared" si="4"/>
        <v>1842919.68</v>
      </c>
      <c r="B124" s="101" t="str">
        <f t="shared" si="2"/>
        <v>http://helpstore.shop/keyword/G20911A00121 </v>
      </c>
      <c r="C124" s="102"/>
      <c r="D124" s="89"/>
      <c r="E124" s="103">
        <f t="shared" si="3"/>
        <v>0</v>
      </c>
      <c r="F124" s="104"/>
      <c r="G124" s="104"/>
      <c r="H124" s="104"/>
      <c r="I124" s="114"/>
      <c r="J124" s="115" t="s">
        <v>415</v>
      </c>
      <c r="K124" s="115" t="s">
        <v>78</v>
      </c>
      <c r="L124" s="115" t="s">
        <v>237</v>
      </c>
      <c r="M124" s="115" t="s">
        <v>269</v>
      </c>
      <c r="N124" s="115" t="s">
        <v>126</v>
      </c>
      <c r="O124" s="115" t="s">
        <v>239</v>
      </c>
      <c r="P124" s="115"/>
      <c r="Q124" s="116" t="s">
        <v>416</v>
      </c>
      <c r="R124" s="115" t="s">
        <v>241</v>
      </c>
      <c r="S124" s="117">
        <v>1243.2</v>
      </c>
      <c r="T124" s="118">
        <v>2.0</v>
      </c>
      <c r="U124" s="119" t="s">
        <v>38</v>
      </c>
      <c r="V124" s="120"/>
      <c r="W124" s="120">
        <v>1.0</v>
      </c>
      <c r="X124" s="120">
        <v>1.0</v>
      </c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120"/>
      <c r="BE124" s="120"/>
      <c r="BF124" s="120"/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  <c r="BR124" s="120"/>
      <c r="BS124" s="120"/>
      <c r="BT124" s="120"/>
      <c r="BU124" s="120"/>
      <c r="BV124" s="120"/>
      <c r="BW124" s="120"/>
      <c r="BX124" s="120"/>
      <c r="BY124" s="120"/>
      <c r="BZ124" s="120"/>
      <c r="CA124" s="121"/>
      <c r="CB124" s="121"/>
      <c r="CC124" s="121"/>
      <c r="CD124" s="121"/>
      <c r="CE124" s="121"/>
      <c r="CF124" s="122"/>
      <c r="CG124" s="138"/>
      <c r="CH124" s="138"/>
    </row>
    <row r="125" ht="87.75" customHeight="1">
      <c r="A125" s="100">
        <f t="shared" si="4"/>
        <v>1506711.36</v>
      </c>
      <c r="B125" s="101" t="str">
        <f t="shared" si="2"/>
        <v>http://helpstore.shop/keyword/G20911C00026 </v>
      </c>
      <c r="C125" s="102"/>
      <c r="D125" s="89"/>
      <c r="E125" s="103">
        <f t="shared" si="3"/>
        <v>0</v>
      </c>
      <c r="F125" s="104"/>
      <c r="G125" s="104"/>
      <c r="H125" s="104"/>
      <c r="I125" s="114"/>
      <c r="J125" s="115" t="s">
        <v>417</v>
      </c>
      <c r="K125" s="115" t="s">
        <v>78</v>
      </c>
      <c r="L125" s="115" t="s">
        <v>237</v>
      </c>
      <c r="M125" s="115" t="s">
        <v>269</v>
      </c>
      <c r="N125" s="115" t="s">
        <v>126</v>
      </c>
      <c r="O125" s="115" t="s">
        <v>239</v>
      </c>
      <c r="P125" s="115"/>
      <c r="Q125" s="116" t="s">
        <v>278</v>
      </c>
      <c r="R125" s="115" t="s">
        <v>241</v>
      </c>
      <c r="S125" s="117">
        <v>1016.4000000000001</v>
      </c>
      <c r="T125" s="118">
        <v>6.0</v>
      </c>
      <c r="U125" s="119" t="s">
        <v>38</v>
      </c>
      <c r="V125" s="120"/>
      <c r="W125" s="120">
        <v>1.0</v>
      </c>
      <c r="X125" s="120">
        <v>1.0</v>
      </c>
      <c r="Y125" s="120">
        <v>1.0</v>
      </c>
      <c r="Z125" s="120">
        <v>1.0</v>
      </c>
      <c r="AA125" s="120"/>
      <c r="AB125" s="120">
        <v>1.0</v>
      </c>
      <c r="AC125" s="120"/>
      <c r="AD125" s="120">
        <v>1.0</v>
      </c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  <c r="BS125" s="120"/>
      <c r="BT125" s="120"/>
      <c r="BU125" s="120"/>
      <c r="BV125" s="120"/>
      <c r="BW125" s="120"/>
      <c r="BX125" s="120"/>
      <c r="BY125" s="120"/>
      <c r="BZ125" s="120"/>
      <c r="CA125" s="121"/>
      <c r="CB125" s="121"/>
      <c r="CC125" s="121"/>
      <c r="CD125" s="121"/>
      <c r="CE125" s="121"/>
      <c r="CF125" s="122"/>
      <c r="CG125" s="138"/>
      <c r="CH125" s="138"/>
    </row>
    <row r="126" ht="87.75" customHeight="1">
      <c r="A126" s="100">
        <f t="shared" si="4"/>
        <v>1536596.544</v>
      </c>
      <c r="B126" s="101" t="str">
        <f t="shared" si="2"/>
        <v>http://helpstore.shop/keyword/G20921A00014 </v>
      </c>
      <c r="C126" s="102"/>
      <c r="D126" s="89"/>
      <c r="E126" s="103">
        <f t="shared" si="3"/>
        <v>0</v>
      </c>
      <c r="F126" s="104"/>
      <c r="G126" s="104"/>
      <c r="H126" s="104"/>
      <c r="I126" s="114"/>
      <c r="J126" s="115" t="s">
        <v>418</v>
      </c>
      <c r="K126" s="115" t="s">
        <v>78</v>
      </c>
      <c r="L126" s="115" t="s">
        <v>237</v>
      </c>
      <c r="M126" s="115" t="s">
        <v>269</v>
      </c>
      <c r="N126" s="115" t="s">
        <v>126</v>
      </c>
      <c r="O126" s="115" t="s">
        <v>239</v>
      </c>
      <c r="P126" s="115"/>
      <c r="Q126" s="116" t="s">
        <v>282</v>
      </c>
      <c r="R126" s="115" t="s">
        <v>241</v>
      </c>
      <c r="S126" s="117">
        <v>1036.5600000000002</v>
      </c>
      <c r="T126" s="118">
        <v>1.0</v>
      </c>
      <c r="U126" s="119" t="s">
        <v>38</v>
      </c>
      <c r="V126" s="120"/>
      <c r="W126" s="120">
        <v>1.0</v>
      </c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  <c r="BS126" s="120"/>
      <c r="BT126" s="120"/>
      <c r="BU126" s="120"/>
      <c r="BV126" s="120"/>
      <c r="BW126" s="120"/>
      <c r="BX126" s="120"/>
      <c r="BY126" s="120"/>
      <c r="BZ126" s="120"/>
      <c r="CA126" s="121"/>
      <c r="CB126" s="121"/>
      <c r="CC126" s="121"/>
      <c r="CD126" s="121"/>
      <c r="CE126" s="121"/>
      <c r="CF126" s="122"/>
      <c r="CG126" s="138"/>
      <c r="CH126" s="138"/>
    </row>
    <row r="127" ht="87.75" customHeight="1">
      <c r="A127" s="100">
        <f t="shared" si="4"/>
        <v>2022230.784</v>
      </c>
      <c r="B127" s="101" t="str">
        <f t="shared" si="2"/>
        <v>http://helpstore.shop/keyword/G20931A00079 </v>
      </c>
      <c r="C127" s="102"/>
      <c r="D127" s="89"/>
      <c r="E127" s="103">
        <f t="shared" si="3"/>
        <v>0</v>
      </c>
      <c r="F127" s="104"/>
      <c r="G127" s="104"/>
      <c r="H127" s="104"/>
      <c r="I127" s="114"/>
      <c r="J127" s="115" t="s">
        <v>419</v>
      </c>
      <c r="K127" s="115" t="s">
        <v>78</v>
      </c>
      <c r="L127" s="115" t="s">
        <v>237</v>
      </c>
      <c r="M127" s="115" t="s">
        <v>269</v>
      </c>
      <c r="N127" s="115" t="s">
        <v>191</v>
      </c>
      <c r="O127" s="115" t="s">
        <v>239</v>
      </c>
      <c r="P127" s="115"/>
      <c r="Q127" s="116" t="s">
        <v>420</v>
      </c>
      <c r="R127" s="115" t="s">
        <v>241</v>
      </c>
      <c r="S127" s="117">
        <v>1364.16</v>
      </c>
      <c r="T127" s="118">
        <v>1.0</v>
      </c>
      <c r="U127" s="119" t="s">
        <v>38</v>
      </c>
      <c r="V127" s="120"/>
      <c r="W127" s="120"/>
      <c r="X127" s="120"/>
      <c r="Y127" s="120">
        <v>1.0</v>
      </c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  <c r="BS127" s="120"/>
      <c r="BT127" s="120"/>
      <c r="BU127" s="120"/>
      <c r="BV127" s="120"/>
      <c r="BW127" s="120"/>
      <c r="BX127" s="120"/>
      <c r="BY127" s="120"/>
      <c r="BZ127" s="120"/>
      <c r="CA127" s="121"/>
      <c r="CB127" s="121"/>
      <c r="CC127" s="121"/>
      <c r="CD127" s="121"/>
      <c r="CE127" s="121"/>
      <c r="CF127" s="122"/>
      <c r="CG127" s="138"/>
      <c r="CH127" s="138"/>
    </row>
    <row r="128" ht="87.75" customHeight="1">
      <c r="A128" s="100">
        <f t="shared" si="4"/>
        <v>818106.912</v>
      </c>
      <c r="B128" s="101" t="str">
        <f t="shared" si="2"/>
        <v>http://helpstore.shop/keyword/G20971A00001 </v>
      </c>
      <c r="C128" s="102"/>
      <c r="D128" s="89"/>
      <c r="E128" s="103">
        <f t="shared" si="3"/>
        <v>0</v>
      </c>
      <c r="F128" s="104"/>
      <c r="G128" s="104"/>
      <c r="H128" s="104"/>
      <c r="I128" s="114"/>
      <c r="J128" s="115" t="s">
        <v>421</v>
      </c>
      <c r="K128" s="115" t="s">
        <v>78</v>
      </c>
      <c r="L128" s="115" t="s">
        <v>237</v>
      </c>
      <c r="M128" s="115" t="s">
        <v>382</v>
      </c>
      <c r="N128" s="115" t="s">
        <v>126</v>
      </c>
      <c r="O128" s="115" t="s">
        <v>239</v>
      </c>
      <c r="P128" s="115"/>
      <c r="Q128" s="116" t="s">
        <v>278</v>
      </c>
      <c r="R128" s="115" t="s">
        <v>241</v>
      </c>
      <c r="S128" s="117">
        <v>551.88</v>
      </c>
      <c r="T128" s="118">
        <v>1.0</v>
      </c>
      <c r="U128" s="119" t="s">
        <v>38</v>
      </c>
      <c r="V128" s="120"/>
      <c r="W128" s="120">
        <v>1.0</v>
      </c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20"/>
      <c r="BW128" s="120"/>
      <c r="BX128" s="120"/>
      <c r="BY128" s="120"/>
      <c r="BZ128" s="120"/>
      <c r="CA128" s="121"/>
      <c r="CB128" s="121"/>
      <c r="CC128" s="121"/>
      <c r="CD128" s="121"/>
      <c r="CE128" s="121"/>
      <c r="CF128" s="122"/>
      <c r="CG128" s="138"/>
      <c r="CH128" s="138"/>
    </row>
    <row r="129" ht="87.75" customHeight="1">
      <c r="A129" s="100">
        <f t="shared" si="4"/>
        <v>1238367.312</v>
      </c>
      <c r="B129" s="101" t="str">
        <f t="shared" si="2"/>
        <v>http://helpstore.shop/keyword/G20971A00018 </v>
      </c>
      <c r="C129" s="102"/>
      <c r="D129" s="89"/>
      <c r="E129" s="103">
        <f t="shared" si="3"/>
        <v>0</v>
      </c>
      <c r="F129" s="104"/>
      <c r="G129" s="104"/>
      <c r="H129" s="104"/>
      <c r="I129" s="114"/>
      <c r="J129" s="115" t="s">
        <v>422</v>
      </c>
      <c r="K129" s="115" t="s">
        <v>78</v>
      </c>
      <c r="L129" s="115" t="s">
        <v>237</v>
      </c>
      <c r="M129" s="115" t="s">
        <v>382</v>
      </c>
      <c r="N129" s="115" t="s">
        <v>126</v>
      </c>
      <c r="O129" s="115" t="s">
        <v>239</v>
      </c>
      <c r="P129" s="115"/>
      <c r="Q129" s="116" t="s">
        <v>383</v>
      </c>
      <c r="R129" s="115" t="s">
        <v>241</v>
      </c>
      <c r="S129" s="117">
        <v>835.3800000000001</v>
      </c>
      <c r="T129" s="118">
        <v>5.0</v>
      </c>
      <c r="U129" s="119" t="s">
        <v>38</v>
      </c>
      <c r="V129" s="120"/>
      <c r="W129" s="120">
        <v>1.0</v>
      </c>
      <c r="X129" s="120">
        <v>2.0</v>
      </c>
      <c r="Y129" s="120"/>
      <c r="Z129" s="120"/>
      <c r="AA129" s="120"/>
      <c r="AB129" s="120">
        <v>2.0</v>
      </c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  <c r="BS129" s="120"/>
      <c r="BT129" s="120"/>
      <c r="BU129" s="120"/>
      <c r="BV129" s="120"/>
      <c r="BW129" s="120"/>
      <c r="BX129" s="120"/>
      <c r="BY129" s="120"/>
      <c r="BZ129" s="120"/>
      <c r="CA129" s="121"/>
      <c r="CB129" s="121"/>
      <c r="CC129" s="121"/>
      <c r="CD129" s="121"/>
      <c r="CE129" s="121"/>
      <c r="CF129" s="122"/>
      <c r="CG129" s="138"/>
      <c r="CH129" s="138"/>
    </row>
    <row r="130" ht="87.75" customHeight="1">
      <c r="A130" s="100">
        <f t="shared" si="4"/>
        <v>1167390</v>
      </c>
      <c r="B130" s="101" t="str">
        <f t="shared" si="2"/>
        <v>http://helpstore.shop/keyword/G20971A00033 </v>
      </c>
      <c r="C130" s="102"/>
      <c r="D130" s="89"/>
      <c r="E130" s="103">
        <f t="shared" si="3"/>
        <v>0</v>
      </c>
      <c r="F130" s="104"/>
      <c r="G130" s="104"/>
      <c r="H130" s="104"/>
      <c r="I130" s="114"/>
      <c r="J130" s="115" t="s">
        <v>423</v>
      </c>
      <c r="K130" s="115" t="s">
        <v>78</v>
      </c>
      <c r="L130" s="115" t="s">
        <v>237</v>
      </c>
      <c r="M130" s="115" t="s">
        <v>299</v>
      </c>
      <c r="N130" s="115" t="s">
        <v>126</v>
      </c>
      <c r="O130" s="115" t="s">
        <v>239</v>
      </c>
      <c r="P130" s="115"/>
      <c r="Q130" s="116" t="s">
        <v>424</v>
      </c>
      <c r="R130" s="115" t="s">
        <v>241</v>
      </c>
      <c r="S130" s="117">
        <v>787.5</v>
      </c>
      <c r="T130" s="118">
        <v>1.0</v>
      </c>
      <c r="U130" s="119" t="s">
        <v>38</v>
      </c>
      <c r="V130" s="120"/>
      <c r="W130" s="120">
        <v>1.0</v>
      </c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  <c r="BS130" s="120"/>
      <c r="BT130" s="120"/>
      <c r="BU130" s="120"/>
      <c r="BV130" s="120"/>
      <c r="BW130" s="120"/>
      <c r="BX130" s="120"/>
      <c r="BY130" s="120"/>
      <c r="BZ130" s="120"/>
      <c r="CA130" s="121"/>
      <c r="CB130" s="121"/>
      <c r="CC130" s="121"/>
      <c r="CD130" s="121"/>
      <c r="CE130" s="121"/>
      <c r="CF130" s="122"/>
      <c r="CG130" s="138"/>
      <c r="CH130" s="138"/>
    </row>
    <row r="131" ht="87.75" customHeight="1">
      <c r="A131" s="100">
        <f t="shared" si="4"/>
        <v>1516673.088</v>
      </c>
      <c r="B131" s="101" t="str">
        <f t="shared" si="2"/>
        <v>http://helpstore.shop/keyword/G20971A00036 </v>
      </c>
      <c r="C131" s="102"/>
      <c r="D131" s="89"/>
      <c r="E131" s="103">
        <f t="shared" si="3"/>
        <v>0</v>
      </c>
      <c r="F131" s="104"/>
      <c r="G131" s="104"/>
      <c r="H131" s="104"/>
      <c r="I131" s="114"/>
      <c r="J131" s="115" t="s">
        <v>425</v>
      </c>
      <c r="K131" s="115" t="s">
        <v>78</v>
      </c>
      <c r="L131" s="115" t="s">
        <v>237</v>
      </c>
      <c r="M131" s="115" t="s">
        <v>382</v>
      </c>
      <c r="N131" s="115" t="s">
        <v>126</v>
      </c>
      <c r="O131" s="115" t="s">
        <v>239</v>
      </c>
      <c r="P131" s="115"/>
      <c r="Q131" s="116" t="s">
        <v>426</v>
      </c>
      <c r="R131" s="115" t="s">
        <v>241</v>
      </c>
      <c r="S131" s="117">
        <v>1023.12</v>
      </c>
      <c r="T131" s="118">
        <v>3.0</v>
      </c>
      <c r="U131" s="119" t="s">
        <v>38</v>
      </c>
      <c r="V131" s="120"/>
      <c r="W131" s="120"/>
      <c r="X131" s="120"/>
      <c r="Y131" s="120">
        <v>1.0</v>
      </c>
      <c r="Z131" s="120">
        <v>1.0</v>
      </c>
      <c r="AA131" s="120"/>
      <c r="AB131" s="120">
        <v>1.0</v>
      </c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  <c r="BS131" s="120"/>
      <c r="BT131" s="120"/>
      <c r="BU131" s="120"/>
      <c r="BV131" s="120"/>
      <c r="BW131" s="120"/>
      <c r="BX131" s="120"/>
      <c r="BY131" s="120"/>
      <c r="BZ131" s="120"/>
      <c r="CA131" s="121"/>
      <c r="CB131" s="121"/>
      <c r="CC131" s="121"/>
      <c r="CD131" s="121"/>
      <c r="CE131" s="121"/>
      <c r="CF131" s="122"/>
      <c r="CG131" s="138"/>
      <c r="CH131" s="138"/>
    </row>
    <row r="132" ht="87.75" customHeight="1">
      <c r="A132" s="100">
        <f t="shared" si="4"/>
        <v>1324287.216</v>
      </c>
      <c r="B132" s="101" t="str">
        <f t="shared" si="2"/>
        <v>http://helpstore.shop/keyword/G20971A00046 </v>
      </c>
      <c r="C132" s="102"/>
      <c r="D132" s="89"/>
      <c r="E132" s="103">
        <f t="shared" si="3"/>
        <v>0</v>
      </c>
      <c r="F132" s="104"/>
      <c r="G132" s="104"/>
      <c r="H132" s="104"/>
      <c r="I132" s="114"/>
      <c r="J132" s="115" t="s">
        <v>427</v>
      </c>
      <c r="K132" s="115" t="s">
        <v>78</v>
      </c>
      <c r="L132" s="115" t="s">
        <v>237</v>
      </c>
      <c r="M132" s="115" t="s">
        <v>299</v>
      </c>
      <c r="N132" s="115" t="s">
        <v>126</v>
      </c>
      <c r="O132" s="115" t="s">
        <v>239</v>
      </c>
      <c r="P132" s="115"/>
      <c r="Q132" s="116" t="s">
        <v>424</v>
      </c>
      <c r="R132" s="115" t="s">
        <v>241</v>
      </c>
      <c r="S132" s="117">
        <v>893.34</v>
      </c>
      <c r="T132" s="118">
        <v>2.0</v>
      </c>
      <c r="U132" s="119" t="s">
        <v>38</v>
      </c>
      <c r="V132" s="120"/>
      <c r="W132" s="120">
        <v>1.0</v>
      </c>
      <c r="X132" s="120">
        <v>1.0</v>
      </c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20"/>
      <c r="BC132" s="120"/>
      <c r="BD132" s="120"/>
      <c r="BE132" s="120"/>
      <c r="BF132" s="120"/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  <c r="BR132" s="120"/>
      <c r="BS132" s="120"/>
      <c r="BT132" s="120"/>
      <c r="BU132" s="120"/>
      <c r="BV132" s="120"/>
      <c r="BW132" s="120"/>
      <c r="BX132" s="120"/>
      <c r="BY132" s="120"/>
      <c r="BZ132" s="120"/>
      <c r="CA132" s="121"/>
      <c r="CB132" s="121"/>
      <c r="CC132" s="121"/>
      <c r="CD132" s="121"/>
      <c r="CE132" s="121"/>
      <c r="CF132" s="122"/>
      <c r="CG132" s="138"/>
      <c r="CH132" s="138"/>
    </row>
    <row r="133" ht="87.75" customHeight="1">
      <c r="A133" s="100">
        <f t="shared" si="4"/>
        <v>1130033.52</v>
      </c>
      <c r="B133" s="101" t="str">
        <f t="shared" si="2"/>
        <v>http://helpstore.shop/keyword/G20981A00020 </v>
      </c>
      <c r="C133" s="102"/>
      <c r="D133" s="89"/>
      <c r="E133" s="103">
        <f t="shared" si="3"/>
        <v>0</v>
      </c>
      <c r="F133" s="104"/>
      <c r="G133" s="104"/>
      <c r="H133" s="104"/>
      <c r="I133" s="114"/>
      <c r="J133" s="115" t="s">
        <v>428</v>
      </c>
      <c r="K133" s="115" t="s">
        <v>78</v>
      </c>
      <c r="L133" s="115" t="s">
        <v>237</v>
      </c>
      <c r="M133" s="115" t="s">
        <v>382</v>
      </c>
      <c r="N133" s="115" t="s">
        <v>191</v>
      </c>
      <c r="O133" s="115" t="s">
        <v>239</v>
      </c>
      <c r="P133" s="115"/>
      <c r="Q133" s="116" t="s">
        <v>424</v>
      </c>
      <c r="R133" s="115" t="s">
        <v>241</v>
      </c>
      <c r="S133" s="117">
        <v>762.3000000000001</v>
      </c>
      <c r="T133" s="118">
        <v>1.0</v>
      </c>
      <c r="U133" s="119" t="s">
        <v>38</v>
      </c>
      <c r="V133" s="120"/>
      <c r="W133" s="120">
        <v>1.0</v>
      </c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20"/>
      <c r="BW133" s="120"/>
      <c r="BX133" s="120"/>
      <c r="BY133" s="120"/>
      <c r="BZ133" s="120"/>
      <c r="CA133" s="121"/>
      <c r="CB133" s="121"/>
      <c r="CC133" s="121"/>
      <c r="CD133" s="121"/>
      <c r="CE133" s="121"/>
      <c r="CF133" s="122"/>
      <c r="CG133" s="138"/>
      <c r="CH133" s="138"/>
    </row>
    <row r="134" ht="87.75" customHeight="1">
      <c r="A134" s="100">
        <f t="shared" si="4"/>
        <v>1245838.608</v>
      </c>
      <c r="B134" s="101" t="str">
        <f t="shared" si="2"/>
        <v>http://helpstore.shop/keyword/G20981A00021 </v>
      </c>
      <c r="C134" s="102"/>
      <c r="D134" s="89"/>
      <c r="E134" s="103">
        <f t="shared" si="3"/>
        <v>0</v>
      </c>
      <c r="F134" s="104"/>
      <c r="G134" s="104"/>
      <c r="H134" s="104"/>
      <c r="I134" s="114"/>
      <c r="J134" s="115" t="s">
        <v>429</v>
      </c>
      <c r="K134" s="115" t="s">
        <v>78</v>
      </c>
      <c r="L134" s="115" t="s">
        <v>237</v>
      </c>
      <c r="M134" s="115" t="s">
        <v>382</v>
      </c>
      <c r="N134" s="115" t="s">
        <v>191</v>
      </c>
      <c r="O134" s="115" t="s">
        <v>239</v>
      </c>
      <c r="P134" s="115"/>
      <c r="Q134" s="116" t="s">
        <v>430</v>
      </c>
      <c r="R134" s="115" t="s">
        <v>241</v>
      </c>
      <c r="S134" s="117">
        <v>840.42</v>
      </c>
      <c r="T134" s="118">
        <v>2.0</v>
      </c>
      <c r="U134" s="119" t="s">
        <v>38</v>
      </c>
      <c r="V134" s="120">
        <v>1.0</v>
      </c>
      <c r="W134" s="120">
        <v>1.0</v>
      </c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/>
      <c r="BT134" s="120"/>
      <c r="BU134" s="120"/>
      <c r="BV134" s="120"/>
      <c r="BW134" s="120"/>
      <c r="BX134" s="120"/>
      <c r="BY134" s="120"/>
      <c r="BZ134" s="120"/>
      <c r="CA134" s="121"/>
      <c r="CB134" s="121"/>
      <c r="CC134" s="121"/>
      <c r="CD134" s="121"/>
      <c r="CE134" s="121"/>
      <c r="CF134" s="122"/>
      <c r="CG134" s="138"/>
      <c r="CH134" s="138"/>
    </row>
    <row r="135" ht="87.75" customHeight="1">
      <c r="A135" s="100">
        <f t="shared" si="4"/>
        <v>1130033.52</v>
      </c>
      <c r="B135" s="101" t="str">
        <f t="shared" si="2"/>
        <v>http://helpstore.shop/keyword/G20981A00026 </v>
      </c>
      <c r="C135" s="102"/>
      <c r="D135" s="89"/>
      <c r="E135" s="103">
        <f t="shared" si="3"/>
        <v>0</v>
      </c>
      <c r="F135" s="104"/>
      <c r="G135" s="104"/>
      <c r="H135" s="104"/>
      <c r="I135" s="114"/>
      <c r="J135" s="115" t="s">
        <v>431</v>
      </c>
      <c r="K135" s="115" t="s">
        <v>78</v>
      </c>
      <c r="L135" s="115" t="s">
        <v>237</v>
      </c>
      <c r="M135" s="115" t="s">
        <v>382</v>
      </c>
      <c r="N135" s="115" t="s">
        <v>191</v>
      </c>
      <c r="O135" s="115" t="s">
        <v>239</v>
      </c>
      <c r="P135" s="115"/>
      <c r="Q135" s="116" t="s">
        <v>278</v>
      </c>
      <c r="R135" s="115" t="s">
        <v>241</v>
      </c>
      <c r="S135" s="117">
        <v>762.3000000000001</v>
      </c>
      <c r="T135" s="118">
        <v>2.0</v>
      </c>
      <c r="U135" s="119" t="s">
        <v>38</v>
      </c>
      <c r="V135" s="120">
        <v>1.0</v>
      </c>
      <c r="W135" s="120">
        <v>1.0</v>
      </c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20"/>
      <c r="BW135" s="120"/>
      <c r="BX135" s="120"/>
      <c r="BY135" s="120"/>
      <c r="BZ135" s="120"/>
      <c r="CA135" s="121"/>
      <c r="CB135" s="121"/>
      <c r="CC135" s="121"/>
      <c r="CD135" s="121"/>
      <c r="CE135" s="121"/>
      <c r="CF135" s="122"/>
      <c r="CG135" s="138"/>
      <c r="CH135" s="138"/>
    </row>
    <row r="136" ht="87.75" customHeight="1">
      <c r="A136" s="100">
        <f t="shared" si="4"/>
        <v>1130033.52</v>
      </c>
      <c r="B136" s="101" t="str">
        <f t="shared" si="2"/>
        <v>http://helpstore.shop/keyword/G20981A53200 </v>
      </c>
      <c r="C136" s="102"/>
      <c r="D136" s="89"/>
      <c r="E136" s="103">
        <f t="shared" si="3"/>
        <v>0</v>
      </c>
      <c r="F136" s="104"/>
      <c r="G136" s="104"/>
      <c r="H136" s="104"/>
      <c r="I136" s="114"/>
      <c r="J136" s="115" t="s">
        <v>432</v>
      </c>
      <c r="K136" s="115" t="s">
        <v>78</v>
      </c>
      <c r="L136" s="115" t="s">
        <v>237</v>
      </c>
      <c r="M136" s="115" t="s">
        <v>299</v>
      </c>
      <c r="N136" s="115" t="s">
        <v>191</v>
      </c>
      <c r="O136" s="115" t="s">
        <v>239</v>
      </c>
      <c r="P136" s="115"/>
      <c r="Q136" s="116" t="s">
        <v>433</v>
      </c>
      <c r="R136" s="115" t="s">
        <v>241</v>
      </c>
      <c r="S136" s="117">
        <v>762.3000000000001</v>
      </c>
      <c r="T136" s="118">
        <v>4.0</v>
      </c>
      <c r="U136" s="119" t="s">
        <v>38</v>
      </c>
      <c r="V136" s="120">
        <v>1.0</v>
      </c>
      <c r="W136" s="120">
        <v>1.0</v>
      </c>
      <c r="X136" s="120">
        <v>1.0</v>
      </c>
      <c r="Y136" s="120">
        <v>1.0</v>
      </c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20"/>
      <c r="BW136" s="120"/>
      <c r="BX136" s="120"/>
      <c r="BY136" s="120"/>
      <c r="BZ136" s="120"/>
      <c r="CA136" s="121"/>
      <c r="CB136" s="121"/>
      <c r="CC136" s="121"/>
      <c r="CD136" s="121"/>
      <c r="CE136" s="121"/>
      <c r="CF136" s="122"/>
      <c r="CG136" s="138"/>
      <c r="CH136" s="138"/>
    </row>
    <row r="137" ht="87.75" customHeight="1">
      <c r="A137" s="100">
        <f t="shared" si="4"/>
        <v>1167390</v>
      </c>
      <c r="B137" s="101" t="str">
        <f t="shared" si="2"/>
        <v>http://helpstore.shop/keyword/G20981B50800 </v>
      </c>
      <c r="C137" s="102"/>
      <c r="D137" s="89"/>
      <c r="E137" s="103">
        <f t="shared" si="3"/>
        <v>0</v>
      </c>
      <c r="F137" s="104"/>
      <c r="G137" s="104"/>
      <c r="H137" s="104"/>
      <c r="I137" s="114"/>
      <c r="J137" s="115" t="s">
        <v>434</v>
      </c>
      <c r="K137" s="115" t="s">
        <v>78</v>
      </c>
      <c r="L137" s="115" t="s">
        <v>237</v>
      </c>
      <c r="M137" s="115" t="s">
        <v>299</v>
      </c>
      <c r="N137" s="115" t="s">
        <v>191</v>
      </c>
      <c r="O137" s="115" t="s">
        <v>239</v>
      </c>
      <c r="P137" s="115"/>
      <c r="Q137" s="116" t="s">
        <v>435</v>
      </c>
      <c r="R137" s="115" t="s">
        <v>241</v>
      </c>
      <c r="S137" s="117">
        <v>787.5</v>
      </c>
      <c r="T137" s="118">
        <v>2.0</v>
      </c>
      <c r="U137" s="119" t="s">
        <v>38</v>
      </c>
      <c r="V137" s="120"/>
      <c r="W137" s="120">
        <v>1.0</v>
      </c>
      <c r="X137" s="120">
        <v>1.0</v>
      </c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  <c r="BS137" s="120"/>
      <c r="BT137" s="120"/>
      <c r="BU137" s="120"/>
      <c r="BV137" s="120"/>
      <c r="BW137" s="120"/>
      <c r="BX137" s="120"/>
      <c r="BY137" s="120"/>
      <c r="BZ137" s="120"/>
      <c r="CA137" s="121"/>
      <c r="CB137" s="121"/>
      <c r="CC137" s="121"/>
      <c r="CD137" s="121"/>
      <c r="CE137" s="121"/>
      <c r="CF137" s="122"/>
      <c r="CG137" s="138"/>
      <c r="CH137" s="138"/>
    </row>
    <row r="138" ht="87.75" customHeight="1">
      <c r="A138" s="100">
        <f t="shared" si="4"/>
        <v>1324287.216</v>
      </c>
      <c r="B138" s="101" t="str">
        <f t="shared" si="2"/>
        <v>http://helpstore.shop/keyword/G20981D50100 </v>
      </c>
      <c r="C138" s="102"/>
      <c r="D138" s="89"/>
      <c r="E138" s="103">
        <f t="shared" si="3"/>
        <v>0</v>
      </c>
      <c r="F138" s="104"/>
      <c r="G138" s="104"/>
      <c r="H138" s="104"/>
      <c r="I138" s="114"/>
      <c r="J138" s="115" t="s">
        <v>436</v>
      </c>
      <c r="K138" s="115" t="s">
        <v>78</v>
      </c>
      <c r="L138" s="115" t="s">
        <v>237</v>
      </c>
      <c r="M138" s="115" t="s">
        <v>382</v>
      </c>
      <c r="N138" s="115" t="s">
        <v>191</v>
      </c>
      <c r="O138" s="115" t="s">
        <v>239</v>
      </c>
      <c r="P138" s="115"/>
      <c r="Q138" s="116" t="s">
        <v>437</v>
      </c>
      <c r="R138" s="115" t="s">
        <v>241</v>
      </c>
      <c r="S138" s="117">
        <v>893.34</v>
      </c>
      <c r="T138" s="118">
        <v>1.0</v>
      </c>
      <c r="U138" s="119" t="s">
        <v>38</v>
      </c>
      <c r="V138" s="120"/>
      <c r="W138" s="120">
        <v>1.0</v>
      </c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/>
      <c r="BT138" s="120"/>
      <c r="BU138" s="120"/>
      <c r="BV138" s="120"/>
      <c r="BW138" s="120"/>
      <c r="BX138" s="120"/>
      <c r="BY138" s="120"/>
      <c r="BZ138" s="120"/>
      <c r="CA138" s="121"/>
      <c r="CB138" s="121"/>
      <c r="CC138" s="121"/>
      <c r="CD138" s="121"/>
      <c r="CE138" s="121"/>
      <c r="CF138" s="122"/>
      <c r="CG138" s="138"/>
      <c r="CH138" s="138"/>
    </row>
    <row r="139" ht="87.75" customHeight="1">
      <c r="A139" s="100">
        <f t="shared" si="4"/>
        <v>734054.832</v>
      </c>
      <c r="B139" s="101" t="str">
        <f t="shared" si="2"/>
        <v>http://helpstore.shop/keyword/G209J1A00001 </v>
      </c>
      <c r="C139" s="102"/>
      <c r="D139" s="89"/>
      <c r="E139" s="103">
        <f t="shared" si="3"/>
        <v>0</v>
      </c>
      <c r="F139" s="104"/>
      <c r="G139" s="104"/>
      <c r="H139" s="104"/>
      <c r="I139" s="114"/>
      <c r="J139" s="115" t="s">
        <v>438</v>
      </c>
      <c r="K139" s="115" t="s">
        <v>78</v>
      </c>
      <c r="L139" s="115" t="s">
        <v>237</v>
      </c>
      <c r="M139" s="115" t="s">
        <v>299</v>
      </c>
      <c r="N139" s="115" t="s">
        <v>191</v>
      </c>
      <c r="O139" s="115" t="s">
        <v>239</v>
      </c>
      <c r="P139" s="115"/>
      <c r="Q139" s="116" t="s">
        <v>439</v>
      </c>
      <c r="R139" s="115" t="s">
        <v>241</v>
      </c>
      <c r="S139" s="117">
        <v>495.18000000000006</v>
      </c>
      <c r="T139" s="118">
        <v>3.0</v>
      </c>
      <c r="U139" s="119" t="s">
        <v>38</v>
      </c>
      <c r="V139" s="120">
        <v>1.0</v>
      </c>
      <c r="W139" s="120">
        <v>1.0</v>
      </c>
      <c r="X139" s="120">
        <v>1.0</v>
      </c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120"/>
      <c r="BR139" s="120"/>
      <c r="BS139" s="120"/>
      <c r="BT139" s="120"/>
      <c r="BU139" s="120"/>
      <c r="BV139" s="120"/>
      <c r="BW139" s="120"/>
      <c r="BX139" s="120"/>
      <c r="BY139" s="120"/>
      <c r="BZ139" s="120"/>
      <c r="CA139" s="121"/>
      <c r="CB139" s="121"/>
      <c r="CC139" s="121"/>
      <c r="CD139" s="121"/>
      <c r="CE139" s="121"/>
      <c r="CF139" s="122"/>
      <c r="CG139" s="138"/>
      <c r="CH139" s="138"/>
    </row>
    <row r="140" ht="87.75" customHeight="1">
      <c r="A140" s="100">
        <f t="shared" si="4"/>
        <v>1068395.328</v>
      </c>
      <c r="B140" s="101" t="str">
        <f t="shared" si="2"/>
        <v>http://helpstore.shop/keyword/G209J1A00002 </v>
      </c>
      <c r="C140" s="102"/>
      <c r="D140" s="89"/>
      <c r="E140" s="103">
        <f t="shared" si="3"/>
        <v>0</v>
      </c>
      <c r="F140" s="104"/>
      <c r="G140" s="104"/>
      <c r="H140" s="104"/>
      <c r="I140" s="114"/>
      <c r="J140" s="115" t="s">
        <v>440</v>
      </c>
      <c r="K140" s="115" t="s">
        <v>78</v>
      </c>
      <c r="L140" s="115" t="s">
        <v>237</v>
      </c>
      <c r="M140" s="115" t="s">
        <v>299</v>
      </c>
      <c r="N140" s="115" t="s">
        <v>191</v>
      </c>
      <c r="O140" s="115" t="s">
        <v>239</v>
      </c>
      <c r="P140" s="115"/>
      <c r="Q140" s="116" t="s">
        <v>441</v>
      </c>
      <c r="R140" s="115" t="s">
        <v>241</v>
      </c>
      <c r="S140" s="117">
        <v>720.72</v>
      </c>
      <c r="T140" s="118">
        <v>2.0</v>
      </c>
      <c r="U140" s="119" t="s">
        <v>38</v>
      </c>
      <c r="V140" s="120">
        <v>1.0</v>
      </c>
      <c r="W140" s="120"/>
      <c r="X140" s="120">
        <v>1.0</v>
      </c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  <c r="BS140" s="120"/>
      <c r="BT140" s="120"/>
      <c r="BU140" s="120"/>
      <c r="BV140" s="120"/>
      <c r="BW140" s="120"/>
      <c r="BX140" s="120"/>
      <c r="BY140" s="120"/>
      <c r="BZ140" s="120"/>
      <c r="CA140" s="121"/>
      <c r="CB140" s="121"/>
      <c r="CC140" s="121"/>
      <c r="CD140" s="121"/>
      <c r="CE140" s="121"/>
      <c r="CF140" s="122"/>
      <c r="CG140" s="138"/>
      <c r="CH140" s="138"/>
    </row>
    <row r="141" ht="87.75" customHeight="1">
      <c r="A141" s="100">
        <f t="shared" si="4"/>
        <v>1068395.328</v>
      </c>
      <c r="B141" s="101" t="str">
        <f t="shared" si="2"/>
        <v>http://helpstore.shop/keyword/G209Q1A00003 </v>
      </c>
      <c r="C141" s="102"/>
      <c r="D141" s="89"/>
      <c r="E141" s="103">
        <f t="shared" si="3"/>
        <v>0</v>
      </c>
      <c r="F141" s="104"/>
      <c r="G141" s="104"/>
      <c r="H141" s="104"/>
      <c r="I141" s="114"/>
      <c r="J141" s="115" t="s">
        <v>442</v>
      </c>
      <c r="K141" s="115" t="s">
        <v>78</v>
      </c>
      <c r="L141" s="115" t="s">
        <v>237</v>
      </c>
      <c r="M141" s="115" t="s">
        <v>299</v>
      </c>
      <c r="N141" s="115" t="s">
        <v>126</v>
      </c>
      <c r="O141" s="115" t="s">
        <v>239</v>
      </c>
      <c r="P141" s="115"/>
      <c r="Q141" s="116" t="s">
        <v>307</v>
      </c>
      <c r="R141" s="115" t="s">
        <v>241</v>
      </c>
      <c r="S141" s="117">
        <v>720.72</v>
      </c>
      <c r="T141" s="118">
        <v>2.0</v>
      </c>
      <c r="U141" s="119" t="s">
        <v>38</v>
      </c>
      <c r="V141" s="120"/>
      <c r="W141" s="120"/>
      <c r="X141" s="120"/>
      <c r="Y141" s="120">
        <v>1.0</v>
      </c>
      <c r="Z141" s="120">
        <v>1.0</v>
      </c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120"/>
      <c r="BM141" s="120"/>
      <c r="BN141" s="120"/>
      <c r="BO141" s="120"/>
      <c r="BP141" s="120"/>
      <c r="BQ141" s="120"/>
      <c r="BR141" s="120"/>
      <c r="BS141" s="120"/>
      <c r="BT141" s="120"/>
      <c r="BU141" s="120"/>
      <c r="BV141" s="120"/>
      <c r="BW141" s="120"/>
      <c r="BX141" s="120"/>
      <c r="BY141" s="120"/>
      <c r="BZ141" s="120"/>
      <c r="CA141" s="121"/>
      <c r="CB141" s="121"/>
      <c r="CC141" s="121"/>
      <c r="CD141" s="121"/>
      <c r="CE141" s="121"/>
      <c r="CF141" s="122"/>
      <c r="CG141" s="138"/>
      <c r="CH141" s="138"/>
    </row>
    <row r="142" ht="87.75" customHeight="1">
      <c r="A142" s="100">
        <f t="shared" si="4"/>
        <v>692962.704</v>
      </c>
      <c r="B142" s="101" t="str">
        <f t="shared" si="2"/>
        <v>http://helpstore.shop/keyword/G209Q1A00004 </v>
      </c>
      <c r="C142" s="102"/>
      <c r="D142" s="89"/>
      <c r="E142" s="103">
        <f t="shared" si="3"/>
        <v>0</v>
      </c>
      <c r="F142" s="104"/>
      <c r="G142" s="104"/>
      <c r="H142" s="104"/>
      <c r="I142" s="114"/>
      <c r="J142" s="115" t="s">
        <v>443</v>
      </c>
      <c r="K142" s="115" t="s">
        <v>78</v>
      </c>
      <c r="L142" s="115" t="s">
        <v>237</v>
      </c>
      <c r="M142" s="115" t="s">
        <v>299</v>
      </c>
      <c r="N142" s="115" t="s">
        <v>126</v>
      </c>
      <c r="O142" s="115" t="s">
        <v>239</v>
      </c>
      <c r="P142" s="115"/>
      <c r="Q142" s="116" t="s">
        <v>444</v>
      </c>
      <c r="R142" s="115" t="s">
        <v>241</v>
      </c>
      <c r="S142" s="117">
        <v>467.46</v>
      </c>
      <c r="T142" s="118">
        <v>2.0</v>
      </c>
      <c r="U142" s="119" t="s">
        <v>38</v>
      </c>
      <c r="V142" s="120"/>
      <c r="W142" s="120"/>
      <c r="X142" s="120">
        <v>1.0</v>
      </c>
      <c r="Y142" s="120">
        <v>1.0</v>
      </c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120"/>
      <c r="BE142" s="120"/>
      <c r="BF142" s="120"/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  <c r="BS142" s="120"/>
      <c r="BT142" s="120"/>
      <c r="BU142" s="120"/>
      <c r="BV142" s="120"/>
      <c r="BW142" s="120"/>
      <c r="BX142" s="120"/>
      <c r="BY142" s="120"/>
      <c r="BZ142" s="120"/>
      <c r="CA142" s="121"/>
      <c r="CB142" s="121"/>
      <c r="CC142" s="121"/>
      <c r="CD142" s="121"/>
      <c r="CE142" s="121"/>
      <c r="CF142" s="122"/>
      <c r="CG142" s="138"/>
      <c r="CH142" s="138"/>
    </row>
    <row r="143" ht="87.75" customHeight="1">
      <c r="A143" s="100">
        <f t="shared" si="4"/>
        <v>859199.04</v>
      </c>
      <c r="B143" s="101" t="str">
        <f t="shared" si="2"/>
        <v>http://helpstore.shop/keyword/G209Q1A00006 </v>
      </c>
      <c r="C143" s="102"/>
      <c r="D143" s="89"/>
      <c r="E143" s="103">
        <f t="shared" si="3"/>
        <v>0</v>
      </c>
      <c r="F143" s="104"/>
      <c r="G143" s="104"/>
      <c r="H143" s="104"/>
      <c r="I143" s="114"/>
      <c r="J143" s="115" t="s">
        <v>445</v>
      </c>
      <c r="K143" s="115" t="s">
        <v>78</v>
      </c>
      <c r="L143" s="115" t="s">
        <v>237</v>
      </c>
      <c r="M143" s="115" t="s">
        <v>299</v>
      </c>
      <c r="N143" s="115" t="s">
        <v>126</v>
      </c>
      <c r="O143" s="115" t="s">
        <v>239</v>
      </c>
      <c r="P143" s="115"/>
      <c r="Q143" s="116" t="s">
        <v>446</v>
      </c>
      <c r="R143" s="115" t="s">
        <v>241</v>
      </c>
      <c r="S143" s="117">
        <v>579.6</v>
      </c>
      <c r="T143" s="118">
        <v>2.0</v>
      </c>
      <c r="U143" s="119" t="s">
        <v>38</v>
      </c>
      <c r="V143" s="120"/>
      <c r="W143" s="120"/>
      <c r="X143" s="120">
        <v>1.0</v>
      </c>
      <c r="Y143" s="120">
        <v>1.0</v>
      </c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  <c r="BS143" s="120"/>
      <c r="BT143" s="120"/>
      <c r="BU143" s="120"/>
      <c r="BV143" s="120"/>
      <c r="BW143" s="120"/>
      <c r="BX143" s="120"/>
      <c r="BY143" s="120"/>
      <c r="BZ143" s="120"/>
      <c r="CA143" s="121"/>
      <c r="CB143" s="121"/>
      <c r="CC143" s="121"/>
      <c r="CD143" s="121"/>
      <c r="CE143" s="121"/>
      <c r="CF143" s="122"/>
      <c r="CG143" s="138"/>
      <c r="CH143" s="138"/>
    </row>
    <row r="144" ht="87.75" customHeight="1">
      <c r="A144" s="100">
        <f t="shared" si="4"/>
        <v>1145598.72</v>
      </c>
      <c r="B144" s="101" t="str">
        <f t="shared" si="2"/>
        <v>http://helpstore.shop/keyword/H10911A00008 </v>
      </c>
      <c r="C144" s="102"/>
      <c r="D144" s="89"/>
      <c r="E144" s="103">
        <f t="shared" si="3"/>
        <v>0</v>
      </c>
      <c r="F144" s="104"/>
      <c r="G144" s="104"/>
      <c r="H144" s="104"/>
      <c r="I144" s="114"/>
      <c r="J144" s="115" t="s">
        <v>447</v>
      </c>
      <c r="K144" s="115" t="s">
        <v>78</v>
      </c>
      <c r="L144" s="115" t="s">
        <v>237</v>
      </c>
      <c r="M144" s="115" t="s">
        <v>269</v>
      </c>
      <c r="N144" s="115" t="s">
        <v>126</v>
      </c>
      <c r="O144" s="115" t="s">
        <v>239</v>
      </c>
      <c r="P144" s="115"/>
      <c r="Q144" s="116" t="s">
        <v>448</v>
      </c>
      <c r="R144" s="115"/>
      <c r="S144" s="117">
        <v>772.8000000000001</v>
      </c>
      <c r="T144" s="118">
        <v>4.0</v>
      </c>
      <c r="U144" s="119" t="s">
        <v>38</v>
      </c>
      <c r="V144" s="120"/>
      <c r="W144" s="120"/>
      <c r="X144" s="120">
        <v>1.0</v>
      </c>
      <c r="Y144" s="120">
        <v>1.0</v>
      </c>
      <c r="Z144" s="120">
        <v>1.0</v>
      </c>
      <c r="AA144" s="120"/>
      <c r="AB144" s="120">
        <v>1.0</v>
      </c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20"/>
      <c r="BC144" s="120"/>
      <c r="BD144" s="120"/>
      <c r="BE144" s="120"/>
      <c r="BF144" s="120"/>
      <c r="BG144" s="120"/>
      <c r="BH144" s="120"/>
      <c r="BI144" s="120"/>
      <c r="BJ144" s="120"/>
      <c r="BK144" s="120"/>
      <c r="BL144" s="120"/>
      <c r="BM144" s="120"/>
      <c r="BN144" s="120"/>
      <c r="BO144" s="120"/>
      <c r="BP144" s="120"/>
      <c r="BQ144" s="120"/>
      <c r="BR144" s="120"/>
      <c r="BS144" s="120"/>
      <c r="BT144" s="120"/>
      <c r="BU144" s="120"/>
      <c r="BV144" s="120"/>
      <c r="BW144" s="120"/>
      <c r="BX144" s="120"/>
      <c r="BY144" s="120"/>
      <c r="BZ144" s="120"/>
      <c r="CA144" s="121"/>
      <c r="CB144" s="121"/>
      <c r="CC144" s="121"/>
      <c r="CD144" s="121"/>
      <c r="CE144" s="121"/>
      <c r="CF144" s="122"/>
      <c r="CG144" s="138"/>
      <c r="CH144" s="138"/>
    </row>
    <row r="145" ht="87.75" customHeight="1">
      <c r="A145" s="100">
        <f t="shared" si="4"/>
        <v>1247706.432</v>
      </c>
      <c r="B145" s="101" t="str">
        <f t="shared" si="2"/>
        <v>http://helpstore.shop/keyword/H10911A00009 </v>
      </c>
      <c r="C145" s="102"/>
      <c r="D145" s="89"/>
      <c r="E145" s="103">
        <f t="shared" si="3"/>
        <v>0</v>
      </c>
      <c r="F145" s="104"/>
      <c r="G145" s="104"/>
      <c r="H145" s="104"/>
      <c r="I145" s="114"/>
      <c r="J145" s="115" t="s">
        <v>449</v>
      </c>
      <c r="K145" s="115" t="s">
        <v>78</v>
      </c>
      <c r="L145" s="115" t="s">
        <v>237</v>
      </c>
      <c r="M145" s="115" t="s">
        <v>269</v>
      </c>
      <c r="N145" s="115" t="s">
        <v>126</v>
      </c>
      <c r="O145" s="115" t="s">
        <v>239</v>
      </c>
      <c r="P145" s="115"/>
      <c r="Q145" s="116" t="s">
        <v>450</v>
      </c>
      <c r="R145" s="115"/>
      <c r="S145" s="117">
        <v>841.6800000000001</v>
      </c>
      <c r="T145" s="118">
        <v>1.0</v>
      </c>
      <c r="U145" s="119" t="s">
        <v>38</v>
      </c>
      <c r="V145" s="120"/>
      <c r="W145" s="120"/>
      <c r="X145" s="120"/>
      <c r="Y145" s="120">
        <v>1.0</v>
      </c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120"/>
      <c r="BT145" s="120"/>
      <c r="BU145" s="120"/>
      <c r="BV145" s="120"/>
      <c r="BW145" s="120"/>
      <c r="BX145" s="120"/>
      <c r="BY145" s="120"/>
      <c r="BZ145" s="120"/>
      <c r="CA145" s="121"/>
      <c r="CB145" s="121"/>
      <c r="CC145" s="121"/>
      <c r="CD145" s="121"/>
      <c r="CE145" s="121"/>
      <c r="CF145" s="122"/>
      <c r="CG145" s="138"/>
      <c r="CH145" s="138"/>
    </row>
    <row r="146" ht="87.75" customHeight="1">
      <c r="A146" s="100">
        <f t="shared" si="4"/>
        <v>904026.816</v>
      </c>
      <c r="B146" s="101" t="str">
        <f t="shared" si="2"/>
        <v>http://helpstore.shop/keyword/H10911A00027 </v>
      </c>
      <c r="C146" s="102"/>
      <c r="D146" s="89"/>
      <c r="E146" s="103">
        <f t="shared" si="3"/>
        <v>0</v>
      </c>
      <c r="F146" s="104"/>
      <c r="G146" s="104"/>
      <c r="H146" s="104"/>
      <c r="I146" s="114"/>
      <c r="J146" s="115" t="s">
        <v>451</v>
      </c>
      <c r="K146" s="115" t="s">
        <v>78</v>
      </c>
      <c r="L146" s="115" t="s">
        <v>237</v>
      </c>
      <c r="M146" s="115" t="s">
        <v>269</v>
      </c>
      <c r="N146" s="115" t="s">
        <v>126</v>
      </c>
      <c r="O146" s="115" t="s">
        <v>239</v>
      </c>
      <c r="P146" s="115"/>
      <c r="Q146" s="116" t="s">
        <v>452</v>
      </c>
      <c r="R146" s="115"/>
      <c r="S146" s="117">
        <v>609.84</v>
      </c>
      <c r="T146" s="118">
        <v>1.0</v>
      </c>
      <c r="U146" s="119" t="s">
        <v>38</v>
      </c>
      <c r="V146" s="120"/>
      <c r="W146" s="120"/>
      <c r="X146" s="120"/>
      <c r="Y146" s="120">
        <v>1.0</v>
      </c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20"/>
      <c r="BV146" s="120"/>
      <c r="BW146" s="120"/>
      <c r="BX146" s="120"/>
      <c r="BY146" s="120"/>
      <c r="BZ146" s="120"/>
      <c r="CA146" s="121"/>
      <c r="CB146" s="121"/>
      <c r="CC146" s="121"/>
      <c r="CD146" s="121"/>
      <c r="CE146" s="121"/>
      <c r="CF146" s="122"/>
      <c r="CG146" s="138"/>
      <c r="CH146" s="138"/>
    </row>
    <row r="147" ht="87.75" customHeight="1">
      <c r="A147" s="100">
        <f t="shared" si="4"/>
        <v>806899.968</v>
      </c>
      <c r="B147" s="101" t="str">
        <f t="shared" si="2"/>
        <v>http://helpstore.shop/keyword/H10911A00037 </v>
      </c>
      <c r="C147" s="102"/>
      <c r="D147" s="89"/>
      <c r="E147" s="103">
        <f t="shared" si="3"/>
        <v>0</v>
      </c>
      <c r="F147" s="104"/>
      <c r="G147" s="104"/>
      <c r="H147" s="104"/>
      <c r="I147" s="114"/>
      <c r="J147" s="115" t="s">
        <v>453</v>
      </c>
      <c r="K147" s="115" t="s">
        <v>78</v>
      </c>
      <c r="L147" s="115" t="s">
        <v>237</v>
      </c>
      <c r="M147" s="115" t="s">
        <v>269</v>
      </c>
      <c r="N147" s="115" t="s">
        <v>126</v>
      </c>
      <c r="O147" s="115" t="s">
        <v>239</v>
      </c>
      <c r="P147" s="115"/>
      <c r="Q147" s="116" t="s">
        <v>454</v>
      </c>
      <c r="R147" s="115"/>
      <c r="S147" s="117">
        <v>544.32</v>
      </c>
      <c r="T147" s="118">
        <v>2.0</v>
      </c>
      <c r="U147" s="119" t="s">
        <v>38</v>
      </c>
      <c r="V147" s="120"/>
      <c r="W147" s="120">
        <v>1.0</v>
      </c>
      <c r="X147" s="120"/>
      <c r="Y147" s="120"/>
      <c r="Z147" s="120">
        <v>1.0</v>
      </c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120"/>
      <c r="BZ147" s="120"/>
      <c r="CA147" s="121"/>
      <c r="CB147" s="121"/>
      <c r="CC147" s="121"/>
      <c r="CD147" s="121"/>
      <c r="CE147" s="121"/>
      <c r="CF147" s="122"/>
      <c r="CG147" s="138"/>
      <c r="CH147" s="138"/>
    </row>
    <row r="148" ht="87.75" customHeight="1">
      <c r="A148" s="100">
        <f t="shared" si="4"/>
        <v>966287.616</v>
      </c>
      <c r="B148" s="101" t="str">
        <f t="shared" si="2"/>
        <v>http://helpstore.shop/keyword/H10911A00048 </v>
      </c>
      <c r="C148" s="102"/>
      <c r="D148" s="89"/>
      <c r="E148" s="103">
        <f t="shared" si="3"/>
        <v>0</v>
      </c>
      <c r="F148" s="104"/>
      <c r="G148" s="104"/>
      <c r="H148" s="104"/>
      <c r="I148" s="114"/>
      <c r="J148" s="115" t="s">
        <v>455</v>
      </c>
      <c r="K148" s="115" t="s">
        <v>78</v>
      </c>
      <c r="L148" s="115" t="s">
        <v>237</v>
      </c>
      <c r="M148" s="115" t="s">
        <v>269</v>
      </c>
      <c r="N148" s="115" t="s">
        <v>126</v>
      </c>
      <c r="O148" s="115" t="s">
        <v>239</v>
      </c>
      <c r="P148" s="115"/>
      <c r="Q148" s="116" t="s">
        <v>450</v>
      </c>
      <c r="R148" s="115"/>
      <c r="S148" s="117">
        <v>651.84</v>
      </c>
      <c r="T148" s="118">
        <v>10.0</v>
      </c>
      <c r="U148" s="119" t="s">
        <v>38</v>
      </c>
      <c r="V148" s="120">
        <v>1.0</v>
      </c>
      <c r="W148" s="120">
        <v>2.0</v>
      </c>
      <c r="X148" s="120">
        <v>2.0</v>
      </c>
      <c r="Y148" s="120">
        <v>2.0</v>
      </c>
      <c r="Z148" s="120">
        <v>2.0</v>
      </c>
      <c r="AA148" s="120"/>
      <c r="AB148" s="120">
        <v>1.0</v>
      </c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120"/>
      <c r="BZ148" s="120"/>
      <c r="CA148" s="121"/>
      <c r="CB148" s="121"/>
      <c r="CC148" s="121"/>
      <c r="CD148" s="121"/>
      <c r="CE148" s="121"/>
      <c r="CF148" s="122"/>
      <c r="CG148" s="138"/>
      <c r="CH148" s="138"/>
    </row>
    <row r="149" ht="87.75" customHeight="1">
      <c r="A149" s="100">
        <f t="shared" si="4"/>
        <v>806899.968</v>
      </c>
      <c r="B149" s="101" t="str">
        <f t="shared" si="2"/>
        <v>http://helpstore.shop/keyword/H10911A00050 </v>
      </c>
      <c r="C149" s="102"/>
      <c r="D149" s="89"/>
      <c r="E149" s="103">
        <f t="shared" si="3"/>
        <v>0</v>
      </c>
      <c r="F149" s="104"/>
      <c r="G149" s="104"/>
      <c r="H149" s="104"/>
      <c r="I149" s="114"/>
      <c r="J149" s="115" t="s">
        <v>456</v>
      </c>
      <c r="K149" s="115" t="s">
        <v>78</v>
      </c>
      <c r="L149" s="115" t="s">
        <v>237</v>
      </c>
      <c r="M149" s="115" t="s">
        <v>269</v>
      </c>
      <c r="N149" s="115" t="s">
        <v>126</v>
      </c>
      <c r="O149" s="115" t="s">
        <v>239</v>
      </c>
      <c r="P149" s="115"/>
      <c r="Q149" s="116" t="s">
        <v>370</v>
      </c>
      <c r="R149" s="115"/>
      <c r="S149" s="117">
        <v>544.32</v>
      </c>
      <c r="T149" s="118">
        <v>1.0</v>
      </c>
      <c r="U149" s="119" t="s">
        <v>38</v>
      </c>
      <c r="V149" s="120">
        <v>1.0</v>
      </c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120"/>
      <c r="BZ149" s="120"/>
      <c r="CA149" s="121"/>
      <c r="CB149" s="121"/>
      <c r="CC149" s="121"/>
      <c r="CD149" s="121"/>
      <c r="CE149" s="121"/>
      <c r="CF149" s="122"/>
      <c r="CG149" s="138"/>
      <c r="CH149" s="138"/>
    </row>
    <row r="150" ht="87.75" customHeight="1">
      <c r="A150" s="100">
        <f t="shared" si="4"/>
        <v>1033529.28</v>
      </c>
      <c r="B150" s="101" t="str">
        <f t="shared" si="2"/>
        <v>http://helpstore.shop/keyword/H10911A00081 </v>
      </c>
      <c r="C150" s="102"/>
      <c r="D150" s="89"/>
      <c r="E150" s="103">
        <f t="shared" si="3"/>
        <v>0</v>
      </c>
      <c r="F150" s="104"/>
      <c r="G150" s="104"/>
      <c r="H150" s="104"/>
      <c r="I150" s="114"/>
      <c r="J150" s="115" t="s">
        <v>457</v>
      </c>
      <c r="K150" s="115" t="s">
        <v>78</v>
      </c>
      <c r="L150" s="115" t="s">
        <v>237</v>
      </c>
      <c r="M150" s="115" t="s">
        <v>269</v>
      </c>
      <c r="N150" s="115" t="s">
        <v>126</v>
      </c>
      <c r="O150" s="115" t="s">
        <v>239</v>
      </c>
      <c r="P150" s="115"/>
      <c r="Q150" s="116" t="s">
        <v>370</v>
      </c>
      <c r="R150" s="115"/>
      <c r="S150" s="117">
        <v>697.2</v>
      </c>
      <c r="T150" s="118">
        <v>8.0</v>
      </c>
      <c r="U150" s="119" t="s">
        <v>38</v>
      </c>
      <c r="V150" s="120"/>
      <c r="W150" s="120">
        <v>1.0</v>
      </c>
      <c r="X150" s="120">
        <v>2.0</v>
      </c>
      <c r="Y150" s="120">
        <v>2.0</v>
      </c>
      <c r="Z150" s="120">
        <v>2.0</v>
      </c>
      <c r="AA150" s="120"/>
      <c r="AB150" s="120">
        <v>1.0</v>
      </c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  <c r="BS150" s="120"/>
      <c r="BT150" s="120"/>
      <c r="BU150" s="120"/>
      <c r="BV150" s="120"/>
      <c r="BW150" s="120"/>
      <c r="BX150" s="120"/>
      <c r="BY150" s="120"/>
      <c r="BZ150" s="120"/>
      <c r="CA150" s="121"/>
      <c r="CB150" s="121"/>
      <c r="CC150" s="121"/>
      <c r="CD150" s="121"/>
      <c r="CE150" s="121"/>
      <c r="CF150" s="122"/>
      <c r="CG150" s="138"/>
      <c r="CH150" s="138"/>
    </row>
    <row r="151" ht="87.75" customHeight="1">
      <c r="A151" s="100">
        <f t="shared" si="4"/>
        <v>953835.456</v>
      </c>
      <c r="B151" s="101" t="str">
        <f t="shared" si="2"/>
        <v>http://helpstore.shop/keyword/H10911A00083 </v>
      </c>
      <c r="C151" s="102"/>
      <c r="D151" s="89"/>
      <c r="E151" s="103">
        <f t="shared" si="3"/>
        <v>0</v>
      </c>
      <c r="F151" s="104"/>
      <c r="G151" s="104"/>
      <c r="H151" s="104"/>
      <c r="I151" s="114"/>
      <c r="J151" s="115" t="s">
        <v>458</v>
      </c>
      <c r="K151" s="115" t="s">
        <v>78</v>
      </c>
      <c r="L151" s="115" t="s">
        <v>237</v>
      </c>
      <c r="M151" s="115" t="s">
        <v>269</v>
      </c>
      <c r="N151" s="115" t="s">
        <v>126</v>
      </c>
      <c r="O151" s="115" t="s">
        <v>239</v>
      </c>
      <c r="P151" s="115"/>
      <c r="Q151" s="116" t="s">
        <v>459</v>
      </c>
      <c r="R151" s="115"/>
      <c r="S151" s="117">
        <v>643.4399999999999</v>
      </c>
      <c r="T151" s="118">
        <v>14.0</v>
      </c>
      <c r="U151" s="119" t="s">
        <v>38</v>
      </c>
      <c r="V151" s="120"/>
      <c r="W151" s="120">
        <v>2.0</v>
      </c>
      <c r="X151" s="120">
        <v>4.0</v>
      </c>
      <c r="Y151" s="120">
        <v>3.0</v>
      </c>
      <c r="Z151" s="120">
        <v>3.0</v>
      </c>
      <c r="AA151" s="120"/>
      <c r="AB151" s="120">
        <v>2.0</v>
      </c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1"/>
      <c r="CB151" s="121"/>
      <c r="CC151" s="121"/>
      <c r="CD151" s="121"/>
      <c r="CE151" s="121"/>
      <c r="CF151" s="122"/>
      <c r="CG151" s="138"/>
      <c r="CH151" s="138"/>
    </row>
    <row r="152" ht="87.75" customHeight="1">
      <c r="A152" s="100">
        <f t="shared" si="4"/>
        <v>831804.288</v>
      </c>
      <c r="B152" s="101" t="str">
        <f t="shared" si="2"/>
        <v>http://helpstore.shop/keyword/H10911A00094 </v>
      </c>
      <c r="C152" s="102"/>
      <c r="D152" s="89"/>
      <c r="E152" s="103">
        <f t="shared" si="3"/>
        <v>0</v>
      </c>
      <c r="F152" s="104"/>
      <c r="G152" s="104"/>
      <c r="H152" s="104"/>
      <c r="I152" s="114"/>
      <c r="J152" s="115" t="s">
        <v>460</v>
      </c>
      <c r="K152" s="115" t="s">
        <v>78</v>
      </c>
      <c r="L152" s="115" t="s">
        <v>237</v>
      </c>
      <c r="M152" s="115" t="s">
        <v>269</v>
      </c>
      <c r="N152" s="115" t="s">
        <v>126</v>
      </c>
      <c r="O152" s="115" t="s">
        <v>239</v>
      </c>
      <c r="P152" s="115"/>
      <c r="Q152" s="116" t="s">
        <v>461</v>
      </c>
      <c r="R152" s="115"/>
      <c r="S152" s="117">
        <v>561.12</v>
      </c>
      <c r="T152" s="118">
        <v>10.0</v>
      </c>
      <c r="U152" s="119" t="s">
        <v>38</v>
      </c>
      <c r="V152" s="120"/>
      <c r="W152" s="120">
        <v>1.0</v>
      </c>
      <c r="X152" s="120">
        <v>3.0</v>
      </c>
      <c r="Y152" s="120">
        <v>3.0</v>
      </c>
      <c r="Z152" s="120">
        <v>2.0</v>
      </c>
      <c r="AA152" s="120"/>
      <c r="AB152" s="120">
        <v>1.0</v>
      </c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1"/>
      <c r="CB152" s="121"/>
      <c r="CC152" s="121"/>
      <c r="CD152" s="121"/>
      <c r="CE152" s="121"/>
      <c r="CF152" s="122"/>
      <c r="CG152" s="138"/>
      <c r="CH152" s="138"/>
    </row>
    <row r="153" ht="87.75" customHeight="1">
      <c r="A153" s="100">
        <f t="shared" si="4"/>
        <v>831804.288</v>
      </c>
      <c r="B153" s="101" t="str">
        <f t="shared" si="2"/>
        <v>http://helpstore.shop/keyword/H10911A00094 </v>
      </c>
      <c r="C153" s="102"/>
      <c r="D153" s="89"/>
      <c r="E153" s="103">
        <f t="shared" si="3"/>
        <v>0</v>
      </c>
      <c r="F153" s="104"/>
      <c r="G153" s="104"/>
      <c r="H153" s="104"/>
      <c r="I153" s="114"/>
      <c r="J153" s="115" t="s">
        <v>460</v>
      </c>
      <c r="K153" s="115" t="s">
        <v>78</v>
      </c>
      <c r="L153" s="115" t="s">
        <v>237</v>
      </c>
      <c r="M153" s="115" t="s">
        <v>269</v>
      </c>
      <c r="N153" s="115" t="s">
        <v>126</v>
      </c>
      <c r="O153" s="115" t="s">
        <v>239</v>
      </c>
      <c r="P153" s="115"/>
      <c r="Q153" s="116" t="s">
        <v>278</v>
      </c>
      <c r="R153" s="115"/>
      <c r="S153" s="117">
        <v>561.12</v>
      </c>
      <c r="T153" s="118">
        <v>14.0</v>
      </c>
      <c r="U153" s="119" t="s">
        <v>38</v>
      </c>
      <c r="V153" s="120"/>
      <c r="W153" s="120">
        <v>2.0</v>
      </c>
      <c r="X153" s="120">
        <v>3.0</v>
      </c>
      <c r="Y153" s="120">
        <v>2.0</v>
      </c>
      <c r="Z153" s="120">
        <v>4.0</v>
      </c>
      <c r="AA153" s="120"/>
      <c r="AB153" s="120">
        <v>2.0</v>
      </c>
      <c r="AC153" s="120"/>
      <c r="AD153" s="120">
        <v>1.0</v>
      </c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1"/>
      <c r="CB153" s="121"/>
      <c r="CC153" s="121"/>
      <c r="CD153" s="121"/>
      <c r="CE153" s="121"/>
      <c r="CF153" s="122"/>
      <c r="CG153" s="138"/>
      <c r="CH153" s="138"/>
    </row>
    <row r="154" ht="87.75" customHeight="1">
      <c r="A154" s="100">
        <f t="shared" si="4"/>
        <v>600194.112</v>
      </c>
      <c r="B154" s="101" t="str">
        <f t="shared" si="2"/>
        <v>http://helpstore.shop/keyword/H10911A00097 </v>
      </c>
      <c r="C154" s="102"/>
      <c r="D154" s="89"/>
      <c r="E154" s="103">
        <f t="shared" si="3"/>
        <v>0</v>
      </c>
      <c r="F154" s="104"/>
      <c r="G154" s="104"/>
      <c r="H154" s="104"/>
      <c r="I154" s="114"/>
      <c r="J154" s="115" t="s">
        <v>462</v>
      </c>
      <c r="K154" s="115" t="s">
        <v>78</v>
      </c>
      <c r="L154" s="115" t="s">
        <v>237</v>
      </c>
      <c r="M154" s="115" t="s">
        <v>269</v>
      </c>
      <c r="N154" s="115" t="s">
        <v>126</v>
      </c>
      <c r="O154" s="115" t="s">
        <v>239</v>
      </c>
      <c r="P154" s="115"/>
      <c r="Q154" s="116" t="s">
        <v>278</v>
      </c>
      <c r="R154" s="115"/>
      <c r="S154" s="117">
        <v>404.88000000000005</v>
      </c>
      <c r="T154" s="118">
        <v>12.0</v>
      </c>
      <c r="U154" s="119" t="s">
        <v>38</v>
      </c>
      <c r="V154" s="120"/>
      <c r="W154" s="120">
        <v>3.0</v>
      </c>
      <c r="X154" s="120">
        <v>3.0</v>
      </c>
      <c r="Y154" s="120">
        <v>3.0</v>
      </c>
      <c r="Z154" s="120">
        <v>1.0</v>
      </c>
      <c r="AA154" s="120"/>
      <c r="AB154" s="120">
        <v>1.0</v>
      </c>
      <c r="AC154" s="120"/>
      <c r="AD154" s="120">
        <v>1.0</v>
      </c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20"/>
      <c r="BW154" s="120"/>
      <c r="BX154" s="120"/>
      <c r="BY154" s="120"/>
      <c r="BZ154" s="120"/>
      <c r="CA154" s="121"/>
      <c r="CB154" s="121"/>
      <c r="CC154" s="121"/>
      <c r="CD154" s="121"/>
      <c r="CE154" s="121"/>
      <c r="CF154" s="122"/>
      <c r="CG154" s="138"/>
      <c r="CH154" s="138"/>
    </row>
    <row r="155" ht="87.75" customHeight="1">
      <c r="A155" s="100">
        <f t="shared" si="4"/>
        <v>884103.36</v>
      </c>
      <c r="B155" s="101" t="str">
        <f t="shared" si="2"/>
        <v>http://helpstore.shop/keyword/H10911A00099 </v>
      </c>
      <c r="C155" s="102"/>
      <c r="D155" s="89"/>
      <c r="E155" s="103">
        <f t="shared" si="3"/>
        <v>0</v>
      </c>
      <c r="F155" s="104"/>
      <c r="G155" s="104"/>
      <c r="H155" s="104"/>
      <c r="I155" s="114"/>
      <c r="J155" s="115" t="s">
        <v>463</v>
      </c>
      <c r="K155" s="115" t="s">
        <v>78</v>
      </c>
      <c r="L155" s="115" t="s">
        <v>237</v>
      </c>
      <c r="M155" s="115" t="s">
        <v>269</v>
      </c>
      <c r="N155" s="115" t="s">
        <v>126</v>
      </c>
      <c r="O155" s="115" t="s">
        <v>239</v>
      </c>
      <c r="P155" s="115"/>
      <c r="Q155" s="116" t="s">
        <v>278</v>
      </c>
      <c r="R155" s="115"/>
      <c r="S155" s="117">
        <v>596.4</v>
      </c>
      <c r="T155" s="118">
        <v>20.0</v>
      </c>
      <c r="U155" s="119" t="s">
        <v>38</v>
      </c>
      <c r="V155" s="120"/>
      <c r="W155" s="120">
        <v>1.0</v>
      </c>
      <c r="X155" s="120">
        <v>5.0</v>
      </c>
      <c r="Y155" s="120">
        <v>5.0</v>
      </c>
      <c r="Z155" s="120">
        <v>5.0</v>
      </c>
      <c r="AA155" s="120"/>
      <c r="AB155" s="120">
        <v>3.0</v>
      </c>
      <c r="AC155" s="120"/>
      <c r="AD155" s="120">
        <v>1.0</v>
      </c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1"/>
      <c r="CB155" s="121"/>
      <c r="CC155" s="121"/>
      <c r="CD155" s="121"/>
      <c r="CE155" s="121"/>
      <c r="CF155" s="122"/>
      <c r="CG155" s="138"/>
      <c r="CH155" s="138"/>
    </row>
    <row r="156" ht="87.75" customHeight="1">
      <c r="A156" s="100">
        <f t="shared" si="4"/>
        <v>806899.968</v>
      </c>
      <c r="B156" s="101" t="str">
        <f t="shared" si="2"/>
        <v>http://helpstore.shop/keyword/H10911A00101 </v>
      </c>
      <c r="C156" s="102"/>
      <c r="D156" s="89"/>
      <c r="E156" s="103">
        <f t="shared" si="3"/>
        <v>0</v>
      </c>
      <c r="F156" s="104"/>
      <c r="G156" s="104"/>
      <c r="H156" s="104"/>
      <c r="I156" s="114"/>
      <c r="J156" s="115" t="s">
        <v>464</v>
      </c>
      <c r="K156" s="115" t="s">
        <v>78</v>
      </c>
      <c r="L156" s="115" t="s">
        <v>237</v>
      </c>
      <c r="M156" s="115" t="s">
        <v>269</v>
      </c>
      <c r="N156" s="115" t="s">
        <v>126</v>
      </c>
      <c r="O156" s="115" t="s">
        <v>239</v>
      </c>
      <c r="P156" s="115"/>
      <c r="Q156" s="116" t="s">
        <v>278</v>
      </c>
      <c r="R156" s="115"/>
      <c r="S156" s="117">
        <v>544.32</v>
      </c>
      <c r="T156" s="118">
        <v>11.0</v>
      </c>
      <c r="U156" s="119" t="s">
        <v>38</v>
      </c>
      <c r="V156" s="120"/>
      <c r="W156" s="120">
        <v>1.0</v>
      </c>
      <c r="X156" s="120">
        <v>4.0</v>
      </c>
      <c r="Y156" s="120">
        <v>2.0</v>
      </c>
      <c r="Z156" s="120">
        <v>2.0</v>
      </c>
      <c r="AA156" s="120"/>
      <c r="AB156" s="120">
        <v>2.0</v>
      </c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20"/>
      <c r="BW156" s="120"/>
      <c r="BX156" s="120"/>
      <c r="BY156" s="120"/>
      <c r="BZ156" s="120"/>
      <c r="CA156" s="121"/>
      <c r="CB156" s="121"/>
      <c r="CC156" s="121"/>
      <c r="CD156" s="121"/>
      <c r="CE156" s="121"/>
      <c r="CF156" s="122"/>
      <c r="CG156" s="138"/>
      <c r="CH156" s="138"/>
    </row>
    <row r="157" ht="87.75" customHeight="1">
      <c r="A157" s="100">
        <f t="shared" si="4"/>
        <v>1319928.96</v>
      </c>
      <c r="B157" s="101" t="str">
        <f t="shared" si="2"/>
        <v>http://helpstore.shop/keyword/H10911A00106 </v>
      </c>
      <c r="C157" s="102"/>
      <c r="D157" s="89"/>
      <c r="E157" s="103">
        <f t="shared" si="3"/>
        <v>0</v>
      </c>
      <c r="F157" s="104"/>
      <c r="G157" s="104"/>
      <c r="H157" s="104"/>
      <c r="I157" s="114"/>
      <c r="J157" s="115" t="s">
        <v>465</v>
      </c>
      <c r="K157" s="115" t="s">
        <v>78</v>
      </c>
      <c r="L157" s="115" t="s">
        <v>237</v>
      </c>
      <c r="M157" s="115" t="s">
        <v>269</v>
      </c>
      <c r="N157" s="115" t="s">
        <v>126</v>
      </c>
      <c r="O157" s="115" t="s">
        <v>239</v>
      </c>
      <c r="P157" s="115"/>
      <c r="Q157" s="116" t="s">
        <v>466</v>
      </c>
      <c r="R157" s="115"/>
      <c r="S157" s="117">
        <v>890.4000000000001</v>
      </c>
      <c r="T157" s="118">
        <v>2.0</v>
      </c>
      <c r="U157" s="119" t="s">
        <v>38</v>
      </c>
      <c r="V157" s="120"/>
      <c r="W157" s="120">
        <v>1.0</v>
      </c>
      <c r="X157" s="120"/>
      <c r="Y157" s="120">
        <v>1.0</v>
      </c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1"/>
      <c r="CB157" s="121"/>
      <c r="CC157" s="121"/>
      <c r="CD157" s="121"/>
      <c r="CE157" s="121"/>
      <c r="CF157" s="122"/>
      <c r="CG157" s="138"/>
      <c r="CH157" s="138"/>
    </row>
    <row r="158" ht="87.75" customHeight="1">
      <c r="A158" s="100">
        <f t="shared" si="4"/>
        <v>966287.616</v>
      </c>
      <c r="B158" s="101" t="str">
        <f t="shared" si="2"/>
        <v>http://helpstore.shop/keyword/H10911A00125 </v>
      </c>
      <c r="C158" s="102"/>
      <c r="D158" s="89"/>
      <c r="E158" s="103">
        <f t="shared" si="3"/>
        <v>0</v>
      </c>
      <c r="F158" s="104"/>
      <c r="G158" s="104"/>
      <c r="H158" s="104"/>
      <c r="I158" s="114"/>
      <c r="J158" s="115" t="s">
        <v>467</v>
      </c>
      <c r="K158" s="115" t="s">
        <v>78</v>
      </c>
      <c r="L158" s="115" t="s">
        <v>237</v>
      </c>
      <c r="M158" s="115" t="s">
        <v>269</v>
      </c>
      <c r="N158" s="115" t="s">
        <v>126</v>
      </c>
      <c r="O158" s="115" t="s">
        <v>239</v>
      </c>
      <c r="P158" s="115"/>
      <c r="Q158" s="116" t="s">
        <v>468</v>
      </c>
      <c r="R158" s="115"/>
      <c r="S158" s="117">
        <v>651.84</v>
      </c>
      <c r="T158" s="118">
        <v>2.0</v>
      </c>
      <c r="U158" s="119" t="s">
        <v>38</v>
      </c>
      <c r="V158" s="120">
        <v>1.0</v>
      </c>
      <c r="W158" s="120">
        <v>1.0</v>
      </c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/>
      <c r="BT158" s="120"/>
      <c r="BU158" s="120"/>
      <c r="BV158" s="120"/>
      <c r="BW158" s="120"/>
      <c r="BX158" s="120"/>
      <c r="BY158" s="120"/>
      <c r="BZ158" s="120"/>
      <c r="CA158" s="121"/>
      <c r="CB158" s="121"/>
      <c r="CC158" s="121"/>
      <c r="CD158" s="121"/>
      <c r="CE158" s="121"/>
      <c r="CF158" s="122"/>
      <c r="CG158" s="138"/>
      <c r="CH158" s="138"/>
    </row>
    <row r="159" ht="87.75" customHeight="1">
      <c r="A159" s="100">
        <f t="shared" si="4"/>
        <v>1145598.72</v>
      </c>
      <c r="B159" s="101" t="str">
        <f t="shared" si="2"/>
        <v>http://helpstore.shop/keyword/H10911A00130 </v>
      </c>
      <c r="C159" s="102"/>
      <c r="D159" s="89"/>
      <c r="E159" s="103">
        <f t="shared" si="3"/>
        <v>0</v>
      </c>
      <c r="F159" s="104"/>
      <c r="G159" s="104"/>
      <c r="H159" s="104"/>
      <c r="I159" s="114"/>
      <c r="J159" s="115" t="s">
        <v>469</v>
      </c>
      <c r="K159" s="115" t="s">
        <v>78</v>
      </c>
      <c r="L159" s="115" t="s">
        <v>237</v>
      </c>
      <c r="M159" s="115" t="s">
        <v>269</v>
      </c>
      <c r="N159" s="115" t="s">
        <v>126</v>
      </c>
      <c r="O159" s="115" t="s">
        <v>239</v>
      </c>
      <c r="P159" s="115"/>
      <c r="Q159" s="116" t="s">
        <v>320</v>
      </c>
      <c r="R159" s="115"/>
      <c r="S159" s="117">
        <v>772.8000000000001</v>
      </c>
      <c r="T159" s="118">
        <v>9.0</v>
      </c>
      <c r="U159" s="119" t="s">
        <v>38</v>
      </c>
      <c r="V159" s="120">
        <v>1.0</v>
      </c>
      <c r="W159" s="120">
        <v>2.0</v>
      </c>
      <c r="X159" s="120">
        <v>2.0</v>
      </c>
      <c r="Y159" s="120">
        <v>1.0</v>
      </c>
      <c r="Z159" s="120">
        <v>2.0</v>
      </c>
      <c r="AA159" s="120"/>
      <c r="AB159" s="120">
        <v>1.0</v>
      </c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1"/>
      <c r="CB159" s="121"/>
      <c r="CC159" s="121"/>
      <c r="CD159" s="121"/>
      <c r="CE159" s="121"/>
      <c r="CF159" s="122"/>
      <c r="CG159" s="138"/>
      <c r="CH159" s="138"/>
    </row>
    <row r="160" ht="87.75" customHeight="1">
      <c r="A160" s="100">
        <f t="shared" si="4"/>
        <v>779505.216</v>
      </c>
      <c r="B160" s="101" t="str">
        <f t="shared" si="2"/>
        <v>http://helpstore.shop/keyword/H10911A00131 </v>
      </c>
      <c r="C160" s="102"/>
      <c r="D160" s="89"/>
      <c r="E160" s="103">
        <f t="shared" si="3"/>
        <v>0</v>
      </c>
      <c r="F160" s="104"/>
      <c r="G160" s="104"/>
      <c r="H160" s="104"/>
      <c r="I160" s="114"/>
      <c r="J160" s="115" t="s">
        <v>470</v>
      </c>
      <c r="K160" s="115" t="s">
        <v>78</v>
      </c>
      <c r="L160" s="115" t="s">
        <v>237</v>
      </c>
      <c r="M160" s="115" t="s">
        <v>269</v>
      </c>
      <c r="N160" s="115" t="s">
        <v>126</v>
      </c>
      <c r="O160" s="115" t="s">
        <v>239</v>
      </c>
      <c r="P160" s="115"/>
      <c r="Q160" s="116" t="s">
        <v>471</v>
      </c>
      <c r="R160" s="115"/>
      <c r="S160" s="117">
        <v>525.84</v>
      </c>
      <c r="T160" s="118">
        <v>5.0</v>
      </c>
      <c r="U160" s="119" t="s">
        <v>38</v>
      </c>
      <c r="V160" s="120"/>
      <c r="W160" s="120"/>
      <c r="X160" s="120">
        <v>2.0</v>
      </c>
      <c r="Y160" s="120">
        <v>2.0</v>
      </c>
      <c r="Z160" s="120"/>
      <c r="AA160" s="120"/>
      <c r="AB160" s="120">
        <v>1.0</v>
      </c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/>
      <c r="BT160" s="120"/>
      <c r="BU160" s="120"/>
      <c r="BV160" s="120"/>
      <c r="BW160" s="120"/>
      <c r="BX160" s="120"/>
      <c r="BY160" s="120"/>
      <c r="BZ160" s="120"/>
      <c r="CA160" s="121"/>
      <c r="CB160" s="121"/>
      <c r="CC160" s="121"/>
      <c r="CD160" s="121"/>
      <c r="CE160" s="121"/>
      <c r="CF160" s="122"/>
      <c r="CG160" s="138"/>
      <c r="CH160" s="138"/>
    </row>
    <row r="161" ht="87.75" customHeight="1">
      <c r="A161" s="100">
        <f t="shared" si="4"/>
        <v>717244.416</v>
      </c>
      <c r="B161" s="101" t="str">
        <f t="shared" si="2"/>
        <v>http://helpstore.shop/keyword/H10911A00133 </v>
      </c>
      <c r="C161" s="102"/>
      <c r="D161" s="89"/>
      <c r="E161" s="103">
        <f t="shared" si="3"/>
        <v>0</v>
      </c>
      <c r="F161" s="104"/>
      <c r="G161" s="104"/>
      <c r="H161" s="104"/>
      <c r="I161" s="114"/>
      <c r="J161" s="115" t="s">
        <v>472</v>
      </c>
      <c r="K161" s="115" t="s">
        <v>78</v>
      </c>
      <c r="L161" s="115" t="s">
        <v>237</v>
      </c>
      <c r="M161" s="115" t="s">
        <v>269</v>
      </c>
      <c r="N161" s="115" t="s">
        <v>126</v>
      </c>
      <c r="O161" s="115" t="s">
        <v>239</v>
      </c>
      <c r="P161" s="115"/>
      <c r="Q161" s="116" t="s">
        <v>473</v>
      </c>
      <c r="R161" s="115"/>
      <c r="S161" s="117">
        <v>483.84000000000003</v>
      </c>
      <c r="T161" s="118">
        <v>16.0</v>
      </c>
      <c r="U161" s="119" t="s">
        <v>38</v>
      </c>
      <c r="V161" s="120"/>
      <c r="W161" s="120">
        <v>2.0</v>
      </c>
      <c r="X161" s="120">
        <v>4.0</v>
      </c>
      <c r="Y161" s="120">
        <v>4.0</v>
      </c>
      <c r="Z161" s="120">
        <v>4.0</v>
      </c>
      <c r="AA161" s="120"/>
      <c r="AB161" s="120">
        <v>2.0</v>
      </c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20"/>
      <c r="BW161" s="120"/>
      <c r="BX161" s="120"/>
      <c r="BY161" s="120"/>
      <c r="BZ161" s="120"/>
      <c r="CA161" s="121"/>
      <c r="CB161" s="121"/>
      <c r="CC161" s="121"/>
      <c r="CD161" s="121"/>
      <c r="CE161" s="121"/>
      <c r="CF161" s="122"/>
      <c r="CG161" s="138"/>
      <c r="CH161" s="138"/>
    </row>
    <row r="162" ht="87.75" customHeight="1">
      <c r="A162" s="100">
        <f t="shared" si="4"/>
        <v>625098.432</v>
      </c>
      <c r="B162" s="101" t="str">
        <f t="shared" si="2"/>
        <v>http://helpstore.shop/keyword/H10911A00134 </v>
      </c>
      <c r="C162" s="102"/>
      <c r="D162" s="89"/>
      <c r="E162" s="103">
        <f t="shared" si="3"/>
        <v>0</v>
      </c>
      <c r="F162" s="104"/>
      <c r="G162" s="104"/>
      <c r="H162" s="104"/>
      <c r="I162" s="114"/>
      <c r="J162" s="115" t="s">
        <v>474</v>
      </c>
      <c r="K162" s="115" t="s">
        <v>78</v>
      </c>
      <c r="L162" s="115" t="s">
        <v>237</v>
      </c>
      <c r="M162" s="115" t="s">
        <v>269</v>
      </c>
      <c r="N162" s="115" t="s">
        <v>126</v>
      </c>
      <c r="O162" s="115" t="s">
        <v>239</v>
      </c>
      <c r="P162" s="115"/>
      <c r="Q162" s="116" t="s">
        <v>475</v>
      </c>
      <c r="R162" s="115"/>
      <c r="S162" s="117">
        <v>421.68000000000006</v>
      </c>
      <c r="T162" s="118">
        <v>11.0</v>
      </c>
      <c r="U162" s="119" t="s">
        <v>38</v>
      </c>
      <c r="V162" s="120"/>
      <c r="W162" s="120">
        <v>2.0</v>
      </c>
      <c r="X162" s="120">
        <v>3.0</v>
      </c>
      <c r="Y162" s="120">
        <v>3.0</v>
      </c>
      <c r="Z162" s="120">
        <v>3.0</v>
      </c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1"/>
      <c r="CB162" s="121"/>
      <c r="CC162" s="121"/>
      <c r="CD162" s="121"/>
      <c r="CE162" s="121"/>
      <c r="CF162" s="122"/>
      <c r="CG162" s="138"/>
      <c r="CH162" s="138"/>
    </row>
    <row r="163" ht="87.75" customHeight="1">
      <c r="A163" s="100">
        <f t="shared" si="4"/>
        <v>642531.456</v>
      </c>
      <c r="B163" s="101" t="str">
        <f t="shared" si="2"/>
        <v>http://helpstore.shop/keyword/H10911A00138 </v>
      </c>
      <c r="C163" s="102"/>
      <c r="D163" s="89"/>
      <c r="E163" s="103">
        <f t="shared" si="3"/>
        <v>0</v>
      </c>
      <c r="F163" s="104"/>
      <c r="G163" s="104"/>
      <c r="H163" s="104"/>
      <c r="I163" s="114"/>
      <c r="J163" s="115" t="s">
        <v>476</v>
      </c>
      <c r="K163" s="115" t="s">
        <v>78</v>
      </c>
      <c r="L163" s="115" t="s">
        <v>237</v>
      </c>
      <c r="M163" s="115" t="s">
        <v>269</v>
      </c>
      <c r="N163" s="115" t="s">
        <v>126</v>
      </c>
      <c r="O163" s="115" t="s">
        <v>239</v>
      </c>
      <c r="P163" s="115"/>
      <c r="Q163" s="116" t="s">
        <v>441</v>
      </c>
      <c r="R163" s="115"/>
      <c r="S163" s="117">
        <v>433.44000000000005</v>
      </c>
      <c r="T163" s="118">
        <v>8.0</v>
      </c>
      <c r="U163" s="119" t="s">
        <v>38</v>
      </c>
      <c r="V163" s="120"/>
      <c r="W163" s="120">
        <v>1.0</v>
      </c>
      <c r="X163" s="120">
        <v>3.0</v>
      </c>
      <c r="Y163" s="120">
        <v>3.0</v>
      </c>
      <c r="Z163" s="120">
        <v>1.0</v>
      </c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120"/>
      <c r="BZ163" s="120"/>
      <c r="CA163" s="121"/>
      <c r="CB163" s="121"/>
      <c r="CC163" s="121"/>
      <c r="CD163" s="121"/>
      <c r="CE163" s="121"/>
      <c r="CF163" s="122"/>
      <c r="CG163" s="138"/>
      <c r="CH163" s="138"/>
    </row>
    <row r="164" ht="87.75" customHeight="1">
      <c r="A164" s="100">
        <f t="shared" si="4"/>
        <v>674907.072</v>
      </c>
      <c r="B164" s="101" t="str">
        <f t="shared" si="2"/>
        <v>http://helpstore.shop/keyword/H10911A00142 </v>
      </c>
      <c r="C164" s="102"/>
      <c r="D164" s="89"/>
      <c r="E164" s="103">
        <f t="shared" si="3"/>
        <v>0</v>
      </c>
      <c r="F164" s="104"/>
      <c r="G164" s="104"/>
      <c r="H164" s="104"/>
      <c r="I164" s="114"/>
      <c r="J164" s="115" t="s">
        <v>477</v>
      </c>
      <c r="K164" s="115" t="s">
        <v>78</v>
      </c>
      <c r="L164" s="115" t="s">
        <v>237</v>
      </c>
      <c r="M164" s="115" t="s">
        <v>269</v>
      </c>
      <c r="N164" s="115" t="s">
        <v>126</v>
      </c>
      <c r="O164" s="115" t="s">
        <v>239</v>
      </c>
      <c r="P164" s="115"/>
      <c r="Q164" s="116" t="s">
        <v>478</v>
      </c>
      <c r="R164" s="115"/>
      <c r="S164" s="117">
        <v>455.28000000000003</v>
      </c>
      <c r="T164" s="118">
        <v>15.0</v>
      </c>
      <c r="U164" s="119" t="s">
        <v>38</v>
      </c>
      <c r="V164" s="120"/>
      <c r="W164" s="120">
        <v>1.0</v>
      </c>
      <c r="X164" s="120">
        <v>4.0</v>
      </c>
      <c r="Y164" s="120">
        <v>4.0</v>
      </c>
      <c r="Z164" s="120">
        <v>4.0</v>
      </c>
      <c r="AA164" s="120"/>
      <c r="AB164" s="120">
        <v>2.0</v>
      </c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  <c r="BT164" s="120"/>
      <c r="BU164" s="120"/>
      <c r="BV164" s="120"/>
      <c r="BW164" s="120"/>
      <c r="BX164" s="120"/>
      <c r="BY164" s="120"/>
      <c r="BZ164" s="120"/>
      <c r="CA164" s="121"/>
      <c r="CB164" s="121"/>
      <c r="CC164" s="121"/>
      <c r="CD164" s="121"/>
      <c r="CE164" s="121"/>
      <c r="CF164" s="122"/>
      <c r="CG164" s="138"/>
      <c r="CH164" s="138"/>
    </row>
    <row r="165" ht="87.75" customHeight="1">
      <c r="A165" s="100">
        <f t="shared" si="4"/>
        <v>674907.072</v>
      </c>
      <c r="B165" s="101" t="str">
        <f t="shared" si="2"/>
        <v>http://helpstore.shop/keyword/H10911A00142 </v>
      </c>
      <c r="C165" s="102"/>
      <c r="D165" s="89"/>
      <c r="E165" s="103">
        <f t="shared" si="3"/>
        <v>0</v>
      </c>
      <c r="F165" s="104"/>
      <c r="G165" s="104"/>
      <c r="H165" s="104"/>
      <c r="I165" s="114"/>
      <c r="J165" s="115" t="s">
        <v>477</v>
      </c>
      <c r="K165" s="115" t="s">
        <v>78</v>
      </c>
      <c r="L165" s="115" t="s">
        <v>237</v>
      </c>
      <c r="M165" s="115" t="s">
        <v>269</v>
      </c>
      <c r="N165" s="115" t="s">
        <v>126</v>
      </c>
      <c r="O165" s="115" t="s">
        <v>239</v>
      </c>
      <c r="P165" s="115"/>
      <c r="Q165" s="116" t="s">
        <v>459</v>
      </c>
      <c r="R165" s="115"/>
      <c r="S165" s="117">
        <v>455.28000000000003</v>
      </c>
      <c r="T165" s="118">
        <v>6.0</v>
      </c>
      <c r="U165" s="119" t="s">
        <v>38</v>
      </c>
      <c r="V165" s="120"/>
      <c r="W165" s="120"/>
      <c r="X165" s="120">
        <v>3.0</v>
      </c>
      <c r="Y165" s="120">
        <v>1.0</v>
      </c>
      <c r="Z165" s="120">
        <v>1.0</v>
      </c>
      <c r="AA165" s="120"/>
      <c r="AB165" s="120">
        <v>1.0</v>
      </c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20"/>
      <c r="BW165" s="120"/>
      <c r="BX165" s="120"/>
      <c r="BY165" s="120"/>
      <c r="BZ165" s="120"/>
      <c r="CA165" s="121"/>
      <c r="CB165" s="121"/>
      <c r="CC165" s="121"/>
      <c r="CD165" s="121"/>
      <c r="CE165" s="121"/>
      <c r="CF165" s="122"/>
      <c r="CG165" s="138"/>
      <c r="CH165" s="138"/>
    </row>
    <row r="166" ht="87.75" customHeight="1">
      <c r="A166" s="100">
        <f t="shared" si="4"/>
        <v>575289.792</v>
      </c>
      <c r="B166" s="101" t="str">
        <f t="shared" si="2"/>
        <v>http://helpstore.shop/keyword/H10911A00144 </v>
      </c>
      <c r="C166" s="102"/>
      <c r="D166" s="89"/>
      <c r="E166" s="103">
        <f t="shared" si="3"/>
        <v>0</v>
      </c>
      <c r="F166" s="104"/>
      <c r="G166" s="104"/>
      <c r="H166" s="104"/>
      <c r="I166" s="114"/>
      <c r="J166" s="115" t="s">
        <v>479</v>
      </c>
      <c r="K166" s="115" t="s">
        <v>78</v>
      </c>
      <c r="L166" s="115" t="s">
        <v>237</v>
      </c>
      <c r="M166" s="115" t="s">
        <v>269</v>
      </c>
      <c r="N166" s="115" t="s">
        <v>126</v>
      </c>
      <c r="O166" s="115" t="s">
        <v>239</v>
      </c>
      <c r="P166" s="115"/>
      <c r="Q166" s="116" t="s">
        <v>278</v>
      </c>
      <c r="R166" s="115"/>
      <c r="S166" s="117">
        <v>388.08000000000004</v>
      </c>
      <c r="T166" s="118">
        <v>5.0</v>
      </c>
      <c r="U166" s="119" t="s">
        <v>38</v>
      </c>
      <c r="V166" s="120"/>
      <c r="W166" s="120">
        <v>1.0</v>
      </c>
      <c r="X166" s="120">
        <v>1.0</v>
      </c>
      <c r="Y166" s="120">
        <v>1.0</v>
      </c>
      <c r="Z166" s="120">
        <v>1.0</v>
      </c>
      <c r="AA166" s="120"/>
      <c r="AB166" s="120">
        <v>1.0</v>
      </c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  <c r="BT166" s="120"/>
      <c r="BU166" s="120"/>
      <c r="BV166" s="120"/>
      <c r="BW166" s="120"/>
      <c r="BX166" s="120"/>
      <c r="BY166" s="120"/>
      <c r="BZ166" s="120"/>
      <c r="CA166" s="121"/>
      <c r="CB166" s="121"/>
      <c r="CC166" s="121"/>
      <c r="CD166" s="121"/>
      <c r="CE166" s="121"/>
      <c r="CF166" s="122"/>
      <c r="CG166" s="138"/>
      <c r="CH166" s="138"/>
    </row>
    <row r="167" ht="87.75" customHeight="1">
      <c r="A167" s="100">
        <f t="shared" si="4"/>
        <v>806899.968</v>
      </c>
      <c r="B167" s="101" t="str">
        <f t="shared" si="2"/>
        <v>http://helpstore.shop/keyword/H10911A00152 </v>
      </c>
      <c r="C167" s="102"/>
      <c r="D167" s="89"/>
      <c r="E167" s="103">
        <f t="shared" si="3"/>
        <v>0</v>
      </c>
      <c r="F167" s="104"/>
      <c r="G167" s="104"/>
      <c r="H167" s="104"/>
      <c r="I167" s="114"/>
      <c r="J167" s="115" t="s">
        <v>480</v>
      </c>
      <c r="K167" s="115" t="s">
        <v>78</v>
      </c>
      <c r="L167" s="115" t="s">
        <v>237</v>
      </c>
      <c r="M167" s="115" t="s">
        <v>269</v>
      </c>
      <c r="N167" s="115" t="s">
        <v>126</v>
      </c>
      <c r="O167" s="115" t="s">
        <v>239</v>
      </c>
      <c r="P167" s="115"/>
      <c r="Q167" s="116" t="s">
        <v>370</v>
      </c>
      <c r="R167" s="115"/>
      <c r="S167" s="117">
        <v>544.32</v>
      </c>
      <c r="T167" s="118">
        <v>1.0</v>
      </c>
      <c r="U167" s="119" t="s">
        <v>38</v>
      </c>
      <c r="V167" s="120"/>
      <c r="W167" s="120">
        <v>1.0</v>
      </c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1"/>
      <c r="CB167" s="121"/>
      <c r="CC167" s="121"/>
      <c r="CD167" s="121"/>
      <c r="CE167" s="121"/>
      <c r="CF167" s="122"/>
      <c r="CG167" s="138"/>
      <c r="CH167" s="138"/>
    </row>
    <row r="168" ht="87.75" customHeight="1">
      <c r="A168" s="100">
        <f t="shared" si="4"/>
        <v>642531.456</v>
      </c>
      <c r="B168" s="101" t="str">
        <f t="shared" si="2"/>
        <v>http://helpstore.shop/keyword/H10911A00161 </v>
      </c>
      <c r="C168" s="102"/>
      <c r="D168" s="89"/>
      <c r="E168" s="103">
        <f t="shared" si="3"/>
        <v>0</v>
      </c>
      <c r="F168" s="104"/>
      <c r="G168" s="104"/>
      <c r="H168" s="104"/>
      <c r="I168" s="114"/>
      <c r="J168" s="115" t="s">
        <v>481</v>
      </c>
      <c r="K168" s="115" t="s">
        <v>78</v>
      </c>
      <c r="L168" s="115" t="s">
        <v>237</v>
      </c>
      <c r="M168" s="115" t="s">
        <v>269</v>
      </c>
      <c r="N168" s="115" t="s">
        <v>126</v>
      </c>
      <c r="O168" s="115" t="s">
        <v>239</v>
      </c>
      <c r="P168" s="115"/>
      <c r="Q168" s="116" t="s">
        <v>278</v>
      </c>
      <c r="R168" s="115"/>
      <c r="S168" s="117">
        <v>433.44000000000005</v>
      </c>
      <c r="T168" s="118">
        <v>3.0</v>
      </c>
      <c r="U168" s="119" t="s">
        <v>38</v>
      </c>
      <c r="V168" s="120"/>
      <c r="W168" s="120"/>
      <c r="X168" s="120"/>
      <c r="Y168" s="120">
        <v>1.0</v>
      </c>
      <c r="Z168" s="120">
        <v>1.0</v>
      </c>
      <c r="AA168" s="120"/>
      <c r="AB168" s="120">
        <v>1.0</v>
      </c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1"/>
      <c r="CB168" s="121"/>
      <c r="CC168" s="121"/>
      <c r="CD168" s="121"/>
      <c r="CE168" s="121"/>
      <c r="CF168" s="122"/>
      <c r="CG168" s="138"/>
      <c r="CH168" s="138"/>
    </row>
    <row r="169" ht="87.75" customHeight="1">
      <c r="A169" s="100">
        <f t="shared" si="4"/>
        <v>729696.576</v>
      </c>
      <c r="B169" s="101" t="str">
        <f t="shared" si="2"/>
        <v>http://helpstore.shop/keyword/H10911A10600 </v>
      </c>
      <c r="C169" s="102"/>
      <c r="D169" s="89"/>
      <c r="E169" s="103">
        <f t="shared" si="3"/>
        <v>0</v>
      </c>
      <c r="F169" s="104"/>
      <c r="G169" s="104"/>
      <c r="H169" s="104"/>
      <c r="I169" s="114"/>
      <c r="J169" s="115" t="s">
        <v>482</v>
      </c>
      <c r="K169" s="115" t="s">
        <v>78</v>
      </c>
      <c r="L169" s="115" t="s">
        <v>237</v>
      </c>
      <c r="M169" s="115" t="s">
        <v>269</v>
      </c>
      <c r="N169" s="115" t="s">
        <v>126</v>
      </c>
      <c r="O169" s="115" t="s">
        <v>239</v>
      </c>
      <c r="P169" s="115"/>
      <c r="Q169" s="116" t="s">
        <v>483</v>
      </c>
      <c r="R169" s="115"/>
      <c r="S169" s="117">
        <v>492.24</v>
      </c>
      <c r="T169" s="118">
        <v>1.0</v>
      </c>
      <c r="U169" s="119" t="s">
        <v>38</v>
      </c>
      <c r="V169" s="120"/>
      <c r="W169" s="120">
        <v>1.0</v>
      </c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120"/>
      <c r="BZ169" s="120"/>
      <c r="CA169" s="121"/>
      <c r="CB169" s="121"/>
      <c r="CC169" s="121"/>
      <c r="CD169" s="121"/>
      <c r="CE169" s="121"/>
      <c r="CF169" s="122"/>
      <c r="CG169" s="138"/>
      <c r="CH169" s="138"/>
    </row>
    <row r="170" ht="87.75" customHeight="1">
      <c r="A170" s="100">
        <f t="shared" si="4"/>
        <v>771411.312</v>
      </c>
      <c r="B170" s="101" t="str">
        <f t="shared" si="2"/>
        <v>http://helpstore.shop/keyword/H10921A00033 </v>
      </c>
      <c r="C170" s="102"/>
      <c r="D170" s="89"/>
      <c r="E170" s="103">
        <f t="shared" si="3"/>
        <v>0</v>
      </c>
      <c r="F170" s="104"/>
      <c r="G170" s="104"/>
      <c r="H170" s="104"/>
      <c r="I170" s="114"/>
      <c r="J170" s="115" t="s">
        <v>484</v>
      </c>
      <c r="K170" s="115" t="s">
        <v>78</v>
      </c>
      <c r="L170" s="115" t="s">
        <v>237</v>
      </c>
      <c r="M170" s="115" t="s">
        <v>299</v>
      </c>
      <c r="N170" s="115" t="s">
        <v>126</v>
      </c>
      <c r="O170" s="115" t="s">
        <v>239</v>
      </c>
      <c r="P170" s="115"/>
      <c r="Q170" s="116" t="s">
        <v>485</v>
      </c>
      <c r="R170" s="115"/>
      <c r="S170" s="117">
        <v>520.38</v>
      </c>
      <c r="T170" s="118">
        <v>6.0</v>
      </c>
      <c r="U170" s="119" t="s">
        <v>38</v>
      </c>
      <c r="V170" s="120"/>
      <c r="W170" s="120">
        <v>1.0</v>
      </c>
      <c r="X170" s="120">
        <v>2.0</v>
      </c>
      <c r="Y170" s="120">
        <v>2.0</v>
      </c>
      <c r="Z170" s="120">
        <v>1.0</v>
      </c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  <c r="BS170" s="120"/>
      <c r="BT170" s="120"/>
      <c r="BU170" s="120"/>
      <c r="BV170" s="120"/>
      <c r="BW170" s="120"/>
      <c r="BX170" s="120"/>
      <c r="BY170" s="120"/>
      <c r="BZ170" s="120"/>
      <c r="CA170" s="121"/>
      <c r="CB170" s="121"/>
      <c r="CC170" s="121"/>
      <c r="CD170" s="121"/>
      <c r="CE170" s="121"/>
      <c r="CF170" s="122"/>
      <c r="CG170" s="138"/>
      <c r="CH170" s="138"/>
    </row>
    <row r="171" ht="87.75" customHeight="1">
      <c r="A171" s="100">
        <f t="shared" si="4"/>
        <v>986211.072</v>
      </c>
      <c r="B171" s="101" t="str">
        <f t="shared" si="2"/>
        <v>http://helpstore.shop/keyword/H10931A00004 </v>
      </c>
      <c r="C171" s="102"/>
      <c r="D171" s="89"/>
      <c r="E171" s="103">
        <f t="shared" si="3"/>
        <v>0</v>
      </c>
      <c r="F171" s="104"/>
      <c r="G171" s="104"/>
      <c r="H171" s="104"/>
      <c r="I171" s="114"/>
      <c r="J171" s="115" t="s">
        <v>486</v>
      </c>
      <c r="K171" s="115" t="s">
        <v>78</v>
      </c>
      <c r="L171" s="115" t="s">
        <v>237</v>
      </c>
      <c r="M171" s="115" t="s">
        <v>269</v>
      </c>
      <c r="N171" s="115" t="s">
        <v>191</v>
      </c>
      <c r="O171" s="115" t="s">
        <v>239</v>
      </c>
      <c r="P171" s="115"/>
      <c r="Q171" s="116" t="s">
        <v>487</v>
      </c>
      <c r="R171" s="115"/>
      <c r="S171" s="117">
        <v>665.2800000000001</v>
      </c>
      <c r="T171" s="118">
        <v>6.0</v>
      </c>
      <c r="U171" s="119" t="s">
        <v>38</v>
      </c>
      <c r="V171" s="120">
        <v>2.0</v>
      </c>
      <c r="W171" s="120">
        <v>3.0</v>
      </c>
      <c r="X171" s="120">
        <v>1.0</v>
      </c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1"/>
      <c r="CB171" s="121"/>
      <c r="CC171" s="121"/>
      <c r="CD171" s="121"/>
      <c r="CE171" s="121"/>
      <c r="CF171" s="122"/>
      <c r="CG171" s="138"/>
      <c r="CH171" s="138"/>
    </row>
    <row r="172" ht="87.75" customHeight="1">
      <c r="A172" s="100">
        <f t="shared" si="4"/>
        <v>986211.072</v>
      </c>
      <c r="B172" s="101" t="str">
        <f t="shared" si="2"/>
        <v>http://helpstore.shop/keyword/H10931A00004 </v>
      </c>
      <c r="C172" s="102"/>
      <c r="D172" s="89"/>
      <c r="E172" s="103">
        <f t="shared" si="3"/>
        <v>0</v>
      </c>
      <c r="F172" s="104"/>
      <c r="G172" s="104"/>
      <c r="H172" s="104"/>
      <c r="I172" s="114"/>
      <c r="J172" s="115" t="s">
        <v>486</v>
      </c>
      <c r="K172" s="115" t="s">
        <v>78</v>
      </c>
      <c r="L172" s="115" t="s">
        <v>237</v>
      </c>
      <c r="M172" s="115" t="s">
        <v>269</v>
      </c>
      <c r="N172" s="115" t="s">
        <v>191</v>
      </c>
      <c r="O172" s="115" t="s">
        <v>239</v>
      </c>
      <c r="P172" s="115"/>
      <c r="Q172" s="116" t="s">
        <v>389</v>
      </c>
      <c r="R172" s="115"/>
      <c r="S172" s="117">
        <v>665.2800000000001</v>
      </c>
      <c r="T172" s="118">
        <v>17.0</v>
      </c>
      <c r="U172" s="119" t="s">
        <v>38</v>
      </c>
      <c r="V172" s="120">
        <v>5.0</v>
      </c>
      <c r="W172" s="120">
        <v>5.0</v>
      </c>
      <c r="X172" s="120">
        <v>1.0</v>
      </c>
      <c r="Y172" s="120">
        <v>4.0</v>
      </c>
      <c r="Z172" s="120">
        <v>2.0</v>
      </c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1"/>
      <c r="CB172" s="121"/>
      <c r="CC172" s="121"/>
      <c r="CD172" s="121"/>
      <c r="CE172" s="121"/>
      <c r="CF172" s="122"/>
      <c r="CG172" s="138"/>
      <c r="CH172" s="138"/>
    </row>
    <row r="173" ht="87.75" customHeight="1">
      <c r="A173" s="100">
        <f t="shared" si="4"/>
        <v>986211.072</v>
      </c>
      <c r="B173" s="101" t="str">
        <f t="shared" si="2"/>
        <v>http://helpstore.shop/keyword/H10931A00004 </v>
      </c>
      <c r="C173" s="102"/>
      <c r="D173" s="89"/>
      <c r="E173" s="103">
        <f t="shared" si="3"/>
        <v>0</v>
      </c>
      <c r="F173" s="104"/>
      <c r="G173" s="104"/>
      <c r="H173" s="104"/>
      <c r="I173" s="114"/>
      <c r="J173" s="115" t="s">
        <v>486</v>
      </c>
      <c r="K173" s="115" t="s">
        <v>78</v>
      </c>
      <c r="L173" s="115" t="s">
        <v>237</v>
      </c>
      <c r="M173" s="115" t="s">
        <v>269</v>
      </c>
      <c r="N173" s="115" t="s">
        <v>191</v>
      </c>
      <c r="O173" s="115" t="s">
        <v>239</v>
      </c>
      <c r="P173" s="115"/>
      <c r="Q173" s="116" t="s">
        <v>305</v>
      </c>
      <c r="R173" s="115"/>
      <c r="S173" s="117">
        <v>665.2800000000001</v>
      </c>
      <c r="T173" s="118">
        <v>1.0</v>
      </c>
      <c r="U173" s="119" t="s">
        <v>38</v>
      </c>
      <c r="V173" s="120">
        <v>1.0</v>
      </c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1"/>
      <c r="CB173" s="121"/>
      <c r="CC173" s="121"/>
      <c r="CD173" s="121"/>
      <c r="CE173" s="121"/>
      <c r="CF173" s="122"/>
      <c r="CG173" s="138"/>
      <c r="CH173" s="138"/>
    </row>
    <row r="174" ht="87.75" customHeight="1">
      <c r="A174" s="100">
        <f t="shared" si="4"/>
        <v>757091.328</v>
      </c>
      <c r="B174" s="101" t="str">
        <f t="shared" si="2"/>
        <v>http://helpstore.shop/keyword/H10931A00005 </v>
      </c>
      <c r="C174" s="102"/>
      <c r="D174" s="89"/>
      <c r="E174" s="103">
        <f t="shared" si="3"/>
        <v>0</v>
      </c>
      <c r="F174" s="104"/>
      <c r="G174" s="104"/>
      <c r="H174" s="104"/>
      <c r="I174" s="114"/>
      <c r="J174" s="115" t="s">
        <v>488</v>
      </c>
      <c r="K174" s="115" t="s">
        <v>78</v>
      </c>
      <c r="L174" s="115" t="s">
        <v>237</v>
      </c>
      <c r="M174" s="115" t="s">
        <v>269</v>
      </c>
      <c r="N174" s="115" t="s">
        <v>191</v>
      </c>
      <c r="O174" s="115" t="s">
        <v>239</v>
      </c>
      <c r="P174" s="115"/>
      <c r="Q174" s="116" t="s">
        <v>332</v>
      </c>
      <c r="R174" s="115"/>
      <c r="S174" s="117">
        <v>510.71999999999997</v>
      </c>
      <c r="T174" s="118">
        <v>1.0</v>
      </c>
      <c r="U174" s="119" t="s">
        <v>38</v>
      </c>
      <c r="V174" s="120">
        <v>1.0</v>
      </c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  <c r="BM174" s="120"/>
      <c r="BN174" s="120"/>
      <c r="BO174" s="120"/>
      <c r="BP174" s="120"/>
      <c r="BQ174" s="120"/>
      <c r="BR174" s="120"/>
      <c r="BS174" s="120"/>
      <c r="BT174" s="120"/>
      <c r="BU174" s="120"/>
      <c r="BV174" s="120"/>
      <c r="BW174" s="120"/>
      <c r="BX174" s="120"/>
      <c r="BY174" s="120"/>
      <c r="BZ174" s="120"/>
      <c r="CA174" s="121"/>
      <c r="CB174" s="121"/>
      <c r="CC174" s="121"/>
      <c r="CD174" s="121"/>
      <c r="CE174" s="121"/>
      <c r="CF174" s="122"/>
      <c r="CG174" s="138"/>
      <c r="CH174" s="138"/>
    </row>
    <row r="175" ht="87.75" customHeight="1">
      <c r="A175" s="100">
        <f t="shared" si="4"/>
        <v>923950.272</v>
      </c>
      <c r="B175" s="101" t="str">
        <f t="shared" si="2"/>
        <v>http://helpstore.shop/keyword/H10931A00013 </v>
      </c>
      <c r="C175" s="102"/>
      <c r="D175" s="89"/>
      <c r="E175" s="103">
        <f t="shared" si="3"/>
        <v>0</v>
      </c>
      <c r="F175" s="104"/>
      <c r="G175" s="104"/>
      <c r="H175" s="104"/>
      <c r="I175" s="114"/>
      <c r="J175" s="115" t="s">
        <v>489</v>
      </c>
      <c r="K175" s="115" t="s">
        <v>78</v>
      </c>
      <c r="L175" s="115" t="s">
        <v>237</v>
      </c>
      <c r="M175" s="115" t="s">
        <v>269</v>
      </c>
      <c r="N175" s="115" t="s">
        <v>191</v>
      </c>
      <c r="O175" s="115" t="s">
        <v>239</v>
      </c>
      <c r="P175" s="115"/>
      <c r="Q175" s="116" t="s">
        <v>307</v>
      </c>
      <c r="R175" s="115"/>
      <c r="S175" s="117">
        <v>623.2800000000001</v>
      </c>
      <c r="T175" s="118">
        <v>8.0</v>
      </c>
      <c r="U175" s="119" t="s">
        <v>38</v>
      </c>
      <c r="V175" s="120">
        <v>1.0</v>
      </c>
      <c r="W175" s="120">
        <v>1.0</v>
      </c>
      <c r="X175" s="120">
        <v>3.0</v>
      </c>
      <c r="Y175" s="120">
        <v>3.0</v>
      </c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1"/>
      <c r="CB175" s="121"/>
      <c r="CC175" s="121"/>
      <c r="CD175" s="121"/>
      <c r="CE175" s="121"/>
      <c r="CF175" s="122"/>
      <c r="CG175" s="138"/>
      <c r="CH175" s="138"/>
    </row>
    <row r="176" ht="87.75" customHeight="1">
      <c r="A176" s="100">
        <f t="shared" si="4"/>
        <v>779505.216</v>
      </c>
      <c r="B176" s="101" t="str">
        <f t="shared" si="2"/>
        <v>http://helpstore.shop/keyword/H10931A00016 </v>
      </c>
      <c r="C176" s="102"/>
      <c r="D176" s="89"/>
      <c r="E176" s="103">
        <f t="shared" si="3"/>
        <v>0</v>
      </c>
      <c r="F176" s="104"/>
      <c r="G176" s="104"/>
      <c r="H176" s="104"/>
      <c r="I176" s="114"/>
      <c r="J176" s="115" t="s">
        <v>490</v>
      </c>
      <c r="K176" s="115" t="s">
        <v>78</v>
      </c>
      <c r="L176" s="115" t="s">
        <v>237</v>
      </c>
      <c r="M176" s="115" t="s">
        <v>269</v>
      </c>
      <c r="N176" s="115" t="s">
        <v>191</v>
      </c>
      <c r="O176" s="115" t="s">
        <v>239</v>
      </c>
      <c r="P176" s="115"/>
      <c r="Q176" s="116" t="s">
        <v>278</v>
      </c>
      <c r="R176" s="115"/>
      <c r="S176" s="117">
        <v>525.84</v>
      </c>
      <c r="T176" s="118">
        <v>3.0</v>
      </c>
      <c r="U176" s="119" t="s">
        <v>38</v>
      </c>
      <c r="V176" s="120">
        <v>1.0</v>
      </c>
      <c r="W176" s="120">
        <v>1.0</v>
      </c>
      <c r="X176" s="120">
        <v>1.0</v>
      </c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  <c r="BM176" s="120"/>
      <c r="BN176" s="120"/>
      <c r="BO176" s="120"/>
      <c r="BP176" s="120"/>
      <c r="BQ176" s="120"/>
      <c r="BR176" s="120"/>
      <c r="BS176" s="120"/>
      <c r="BT176" s="120"/>
      <c r="BU176" s="120"/>
      <c r="BV176" s="120"/>
      <c r="BW176" s="120"/>
      <c r="BX176" s="120"/>
      <c r="BY176" s="120"/>
      <c r="BZ176" s="120"/>
      <c r="CA176" s="121"/>
      <c r="CB176" s="121"/>
      <c r="CC176" s="121"/>
      <c r="CD176" s="121"/>
      <c r="CE176" s="121"/>
      <c r="CF176" s="122"/>
      <c r="CG176" s="138"/>
      <c r="CH176" s="138"/>
    </row>
    <row r="177" ht="87.75" customHeight="1">
      <c r="A177" s="100">
        <f t="shared" si="4"/>
        <v>779505.216</v>
      </c>
      <c r="B177" s="101" t="str">
        <f t="shared" si="2"/>
        <v>http://helpstore.shop/keyword/H10931A00020 </v>
      </c>
      <c r="C177" s="102"/>
      <c r="D177" s="89"/>
      <c r="E177" s="103">
        <f t="shared" si="3"/>
        <v>0</v>
      </c>
      <c r="F177" s="104"/>
      <c r="G177" s="104"/>
      <c r="H177" s="104"/>
      <c r="I177" s="114"/>
      <c r="J177" s="115" t="s">
        <v>491</v>
      </c>
      <c r="K177" s="115" t="s">
        <v>78</v>
      </c>
      <c r="L177" s="115" t="s">
        <v>237</v>
      </c>
      <c r="M177" s="115" t="s">
        <v>269</v>
      </c>
      <c r="N177" s="115" t="s">
        <v>191</v>
      </c>
      <c r="O177" s="115" t="s">
        <v>239</v>
      </c>
      <c r="P177" s="115"/>
      <c r="Q177" s="116" t="s">
        <v>278</v>
      </c>
      <c r="R177" s="115"/>
      <c r="S177" s="117">
        <v>525.84</v>
      </c>
      <c r="T177" s="118">
        <v>1.0</v>
      </c>
      <c r="U177" s="119" t="s">
        <v>38</v>
      </c>
      <c r="V177" s="120">
        <v>1.0</v>
      </c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1"/>
      <c r="CB177" s="121"/>
      <c r="CC177" s="121"/>
      <c r="CD177" s="121"/>
      <c r="CE177" s="121"/>
      <c r="CF177" s="122"/>
      <c r="CG177" s="138"/>
      <c r="CH177" s="138"/>
    </row>
    <row r="178" ht="87.75" customHeight="1">
      <c r="A178" s="100">
        <f t="shared" si="4"/>
        <v>966287.616</v>
      </c>
      <c r="B178" s="101" t="str">
        <f t="shared" si="2"/>
        <v>http://helpstore.shop/keyword/H10931A00023 </v>
      </c>
      <c r="C178" s="102"/>
      <c r="D178" s="89"/>
      <c r="E178" s="103">
        <f t="shared" si="3"/>
        <v>0</v>
      </c>
      <c r="F178" s="104"/>
      <c r="G178" s="104"/>
      <c r="H178" s="104"/>
      <c r="I178" s="114"/>
      <c r="J178" s="115" t="s">
        <v>492</v>
      </c>
      <c r="K178" s="115" t="s">
        <v>78</v>
      </c>
      <c r="L178" s="115" t="s">
        <v>237</v>
      </c>
      <c r="M178" s="115" t="s">
        <v>269</v>
      </c>
      <c r="N178" s="115" t="s">
        <v>191</v>
      </c>
      <c r="O178" s="115" t="s">
        <v>239</v>
      </c>
      <c r="P178" s="115"/>
      <c r="Q178" s="116" t="s">
        <v>278</v>
      </c>
      <c r="R178" s="115"/>
      <c r="S178" s="117">
        <v>651.84</v>
      </c>
      <c r="T178" s="118">
        <v>4.0</v>
      </c>
      <c r="U178" s="119" t="s">
        <v>38</v>
      </c>
      <c r="V178" s="120"/>
      <c r="W178" s="120">
        <v>1.0</v>
      </c>
      <c r="X178" s="120">
        <v>2.0</v>
      </c>
      <c r="Y178" s="120">
        <v>1.0</v>
      </c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20"/>
      <c r="BC178" s="120"/>
      <c r="BD178" s="120"/>
      <c r="BE178" s="120"/>
      <c r="BF178" s="120"/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  <c r="BR178" s="120"/>
      <c r="BS178" s="120"/>
      <c r="BT178" s="120"/>
      <c r="BU178" s="120"/>
      <c r="BV178" s="120"/>
      <c r="BW178" s="120"/>
      <c r="BX178" s="120"/>
      <c r="BY178" s="120"/>
      <c r="BZ178" s="120"/>
      <c r="CA178" s="121"/>
      <c r="CB178" s="121"/>
      <c r="CC178" s="121"/>
      <c r="CD178" s="121"/>
      <c r="CE178" s="121"/>
      <c r="CF178" s="122"/>
      <c r="CG178" s="138"/>
      <c r="CH178" s="138"/>
    </row>
    <row r="179" ht="87.75" customHeight="1">
      <c r="A179" s="100">
        <f t="shared" si="4"/>
        <v>1021077.12</v>
      </c>
      <c r="B179" s="101" t="str">
        <f t="shared" si="2"/>
        <v>http://helpstore.shop/keyword/H10931A00027 </v>
      </c>
      <c r="C179" s="102"/>
      <c r="D179" s="89"/>
      <c r="E179" s="103">
        <f t="shared" si="3"/>
        <v>0</v>
      </c>
      <c r="F179" s="104"/>
      <c r="G179" s="104"/>
      <c r="H179" s="104"/>
      <c r="I179" s="114"/>
      <c r="J179" s="115" t="s">
        <v>493</v>
      </c>
      <c r="K179" s="115" t="s">
        <v>78</v>
      </c>
      <c r="L179" s="115" t="s">
        <v>237</v>
      </c>
      <c r="M179" s="115" t="s">
        <v>269</v>
      </c>
      <c r="N179" s="115" t="s">
        <v>191</v>
      </c>
      <c r="O179" s="115" t="s">
        <v>239</v>
      </c>
      <c r="P179" s="115"/>
      <c r="Q179" s="116" t="s">
        <v>278</v>
      </c>
      <c r="R179" s="115"/>
      <c r="S179" s="117">
        <v>688.8000000000001</v>
      </c>
      <c r="T179" s="118">
        <v>10.0</v>
      </c>
      <c r="U179" s="119" t="s">
        <v>38</v>
      </c>
      <c r="V179" s="120">
        <v>3.0</v>
      </c>
      <c r="W179" s="120">
        <v>3.0</v>
      </c>
      <c r="X179" s="120">
        <v>3.0</v>
      </c>
      <c r="Y179" s="120">
        <v>1.0</v>
      </c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1"/>
      <c r="CB179" s="121"/>
      <c r="CC179" s="121"/>
      <c r="CD179" s="121"/>
      <c r="CE179" s="121"/>
      <c r="CF179" s="122"/>
      <c r="CG179" s="138"/>
      <c r="CH179" s="138"/>
    </row>
    <row r="180" ht="87.75" customHeight="1">
      <c r="A180" s="100">
        <f t="shared" si="4"/>
        <v>923950.272</v>
      </c>
      <c r="B180" s="101" t="str">
        <f t="shared" si="2"/>
        <v>http://helpstore.shop/keyword/H10931A00032 </v>
      </c>
      <c r="C180" s="102"/>
      <c r="D180" s="89"/>
      <c r="E180" s="103">
        <f t="shared" si="3"/>
        <v>0</v>
      </c>
      <c r="F180" s="104"/>
      <c r="G180" s="104"/>
      <c r="H180" s="104"/>
      <c r="I180" s="114"/>
      <c r="J180" s="115" t="s">
        <v>494</v>
      </c>
      <c r="K180" s="115" t="s">
        <v>78</v>
      </c>
      <c r="L180" s="115" t="s">
        <v>237</v>
      </c>
      <c r="M180" s="115" t="s">
        <v>269</v>
      </c>
      <c r="N180" s="115" t="s">
        <v>191</v>
      </c>
      <c r="O180" s="115" t="s">
        <v>239</v>
      </c>
      <c r="P180" s="115"/>
      <c r="Q180" s="116" t="s">
        <v>284</v>
      </c>
      <c r="R180" s="115"/>
      <c r="S180" s="117">
        <v>623.2800000000001</v>
      </c>
      <c r="T180" s="118">
        <v>1.0</v>
      </c>
      <c r="U180" s="119" t="s">
        <v>38</v>
      </c>
      <c r="V180" s="120"/>
      <c r="W180" s="120"/>
      <c r="X180" s="120"/>
      <c r="Y180" s="120">
        <v>1.0</v>
      </c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20"/>
      <c r="BK180" s="120"/>
      <c r="BL180" s="120"/>
      <c r="BM180" s="120"/>
      <c r="BN180" s="120"/>
      <c r="BO180" s="120"/>
      <c r="BP180" s="120"/>
      <c r="BQ180" s="120"/>
      <c r="BR180" s="120"/>
      <c r="BS180" s="120"/>
      <c r="BT180" s="120"/>
      <c r="BU180" s="120"/>
      <c r="BV180" s="120"/>
      <c r="BW180" s="120"/>
      <c r="BX180" s="120"/>
      <c r="BY180" s="120"/>
      <c r="BZ180" s="120"/>
      <c r="CA180" s="121"/>
      <c r="CB180" s="121"/>
      <c r="CC180" s="121"/>
      <c r="CD180" s="121"/>
      <c r="CE180" s="121"/>
      <c r="CF180" s="122"/>
      <c r="CG180" s="138"/>
      <c r="CH180" s="138"/>
    </row>
    <row r="181" ht="87.75" customHeight="1">
      <c r="A181" s="100">
        <f t="shared" si="4"/>
        <v>717244.416</v>
      </c>
      <c r="B181" s="101" t="str">
        <f t="shared" si="2"/>
        <v>http://helpstore.shop/keyword/H10931A00047 </v>
      </c>
      <c r="C181" s="102"/>
      <c r="D181" s="89"/>
      <c r="E181" s="103">
        <f t="shared" si="3"/>
        <v>0</v>
      </c>
      <c r="F181" s="104"/>
      <c r="G181" s="104"/>
      <c r="H181" s="104"/>
      <c r="I181" s="114"/>
      <c r="J181" s="115" t="s">
        <v>495</v>
      </c>
      <c r="K181" s="115" t="s">
        <v>78</v>
      </c>
      <c r="L181" s="115" t="s">
        <v>237</v>
      </c>
      <c r="M181" s="115" t="s">
        <v>269</v>
      </c>
      <c r="N181" s="115" t="s">
        <v>191</v>
      </c>
      <c r="O181" s="115" t="s">
        <v>239</v>
      </c>
      <c r="P181" s="115"/>
      <c r="Q181" s="116" t="s">
        <v>278</v>
      </c>
      <c r="R181" s="115"/>
      <c r="S181" s="117">
        <v>483.84000000000003</v>
      </c>
      <c r="T181" s="118">
        <v>1.0</v>
      </c>
      <c r="U181" s="119" t="s">
        <v>38</v>
      </c>
      <c r="V181" s="120"/>
      <c r="W181" s="120"/>
      <c r="X181" s="120"/>
      <c r="Y181" s="120"/>
      <c r="Z181" s="120">
        <v>1.0</v>
      </c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  <c r="BR181" s="120"/>
      <c r="BS181" s="120"/>
      <c r="BT181" s="120"/>
      <c r="BU181" s="120"/>
      <c r="BV181" s="120"/>
      <c r="BW181" s="120"/>
      <c r="BX181" s="120"/>
      <c r="BY181" s="120"/>
      <c r="BZ181" s="120"/>
      <c r="CA181" s="121"/>
      <c r="CB181" s="121"/>
      <c r="CC181" s="121"/>
      <c r="CD181" s="121"/>
      <c r="CE181" s="121"/>
      <c r="CF181" s="122"/>
      <c r="CG181" s="138"/>
      <c r="CH181" s="138"/>
    </row>
    <row r="182" ht="87.75" customHeight="1">
      <c r="A182" s="100">
        <f t="shared" si="4"/>
        <v>986211.072</v>
      </c>
      <c r="B182" s="101" t="str">
        <f t="shared" si="2"/>
        <v>http://helpstore.shop/keyword/H10931A00052 </v>
      </c>
      <c r="C182" s="102"/>
      <c r="D182" s="89"/>
      <c r="E182" s="103">
        <f t="shared" si="3"/>
        <v>0</v>
      </c>
      <c r="F182" s="104"/>
      <c r="G182" s="104"/>
      <c r="H182" s="104"/>
      <c r="I182" s="114"/>
      <c r="J182" s="115" t="s">
        <v>496</v>
      </c>
      <c r="K182" s="115" t="s">
        <v>78</v>
      </c>
      <c r="L182" s="115" t="s">
        <v>237</v>
      </c>
      <c r="M182" s="115" t="s">
        <v>269</v>
      </c>
      <c r="N182" s="115" t="s">
        <v>191</v>
      </c>
      <c r="O182" s="115" t="s">
        <v>239</v>
      </c>
      <c r="P182" s="115"/>
      <c r="Q182" s="116" t="s">
        <v>278</v>
      </c>
      <c r="R182" s="115"/>
      <c r="S182" s="117">
        <v>665.2800000000001</v>
      </c>
      <c r="T182" s="118">
        <v>7.0</v>
      </c>
      <c r="U182" s="119" t="s">
        <v>38</v>
      </c>
      <c r="V182" s="120">
        <v>2.0</v>
      </c>
      <c r="W182" s="120">
        <v>2.0</v>
      </c>
      <c r="X182" s="120">
        <v>1.0</v>
      </c>
      <c r="Y182" s="120">
        <v>1.0</v>
      </c>
      <c r="Z182" s="120">
        <v>1.0</v>
      </c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1"/>
      <c r="CB182" s="121"/>
      <c r="CC182" s="121"/>
      <c r="CD182" s="121"/>
      <c r="CE182" s="121"/>
      <c r="CF182" s="122"/>
      <c r="CG182" s="138"/>
      <c r="CH182" s="138"/>
    </row>
    <row r="183" ht="87.75" customHeight="1">
      <c r="A183" s="100">
        <f t="shared" si="4"/>
        <v>921459.84</v>
      </c>
      <c r="B183" s="101" t="str">
        <f t="shared" si="2"/>
        <v>http://helpstore.shop/keyword/H10931A00061 </v>
      </c>
      <c r="C183" s="102"/>
      <c r="D183" s="89"/>
      <c r="E183" s="103">
        <f t="shared" si="3"/>
        <v>0</v>
      </c>
      <c r="F183" s="104"/>
      <c r="G183" s="104"/>
      <c r="H183" s="104"/>
      <c r="I183" s="114"/>
      <c r="J183" s="115" t="s">
        <v>497</v>
      </c>
      <c r="K183" s="115" t="s">
        <v>78</v>
      </c>
      <c r="L183" s="115" t="s">
        <v>237</v>
      </c>
      <c r="M183" s="115" t="s">
        <v>269</v>
      </c>
      <c r="N183" s="115" t="s">
        <v>191</v>
      </c>
      <c r="O183" s="115" t="s">
        <v>239</v>
      </c>
      <c r="P183" s="115"/>
      <c r="Q183" s="116" t="s">
        <v>498</v>
      </c>
      <c r="R183" s="115"/>
      <c r="S183" s="117">
        <v>621.6</v>
      </c>
      <c r="T183" s="118">
        <v>8.0</v>
      </c>
      <c r="U183" s="119" t="s">
        <v>38</v>
      </c>
      <c r="V183" s="120">
        <v>2.0</v>
      </c>
      <c r="W183" s="120">
        <v>4.0</v>
      </c>
      <c r="X183" s="120">
        <v>1.0</v>
      </c>
      <c r="Y183" s="120">
        <v>1.0</v>
      </c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20"/>
      <c r="BC183" s="120"/>
      <c r="BD183" s="120"/>
      <c r="BE183" s="120"/>
      <c r="BF183" s="120"/>
      <c r="BG183" s="120"/>
      <c r="BH183" s="120"/>
      <c r="BI183" s="120"/>
      <c r="BJ183" s="120"/>
      <c r="BK183" s="120"/>
      <c r="BL183" s="120"/>
      <c r="BM183" s="120"/>
      <c r="BN183" s="120"/>
      <c r="BO183" s="120"/>
      <c r="BP183" s="120"/>
      <c r="BQ183" s="120"/>
      <c r="BR183" s="120"/>
      <c r="BS183" s="120"/>
      <c r="BT183" s="120"/>
      <c r="BU183" s="120"/>
      <c r="BV183" s="120"/>
      <c r="BW183" s="120"/>
      <c r="BX183" s="120"/>
      <c r="BY183" s="120"/>
      <c r="BZ183" s="120"/>
      <c r="CA183" s="121"/>
      <c r="CB183" s="121"/>
      <c r="CC183" s="121"/>
      <c r="CD183" s="121"/>
      <c r="CE183" s="121"/>
      <c r="CF183" s="122"/>
      <c r="CG183" s="138"/>
      <c r="CH183" s="138"/>
    </row>
    <row r="184" ht="87.75" customHeight="1">
      <c r="A184" s="100">
        <f t="shared" si="4"/>
        <v>921459.84</v>
      </c>
      <c r="B184" s="101" t="str">
        <f t="shared" si="2"/>
        <v>http://helpstore.shop/keyword/H10931A00061 </v>
      </c>
      <c r="C184" s="102"/>
      <c r="D184" s="89"/>
      <c r="E184" s="103">
        <f t="shared" si="3"/>
        <v>0</v>
      </c>
      <c r="F184" s="104"/>
      <c r="G184" s="104"/>
      <c r="H184" s="104"/>
      <c r="I184" s="114"/>
      <c r="J184" s="115" t="s">
        <v>497</v>
      </c>
      <c r="K184" s="115" t="s">
        <v>78</v>
      </c>
      <c r="L184" s="115" t="s">
        <v>237</v>
      </c>
      <c r="M184" s="115" t="s">
        <v>269</v>
      </c>
      <c r="N184" s="115" t="s">
        <v>191</v>
      </c>
      <c r="O184" s="115" t="s">
        <v>239</v>
      </c>
      <c r="P184" s="115"/>
      <c r="Q184" s="116" t="s">
        <v>278</v>
      </c>
      <c r="R184" s="115"/>
      <c r="S184" s="117">
        <v>621.6</v>
      </c>
      <c r="T184" s="118">
        <v>1.0</v>
      </c>
      <c r="U184" s="119" t="s">
        <v>38</v>
      </c>
      <c r="V184" s="120"/>
      <c r="W184" s="120">
        <v>1.0</v>
      </c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20"/>
      <c r="BF184" s="120"/>
      <c r="BG184" s="120"/>
      <c r="BH184" s="120"/>
      <c r="BI184" s="120"/>
      <c r="BJ184" s="120"/>
      <c r="BK184" s="120"/>
      <c r="BL184" s="120"/>
      <c r="BM184" s="120"/>
      <c r="BN184" s="120"/>
      <c r="BO184" s="120"/>
      <c r="BP184" s="120"/>
      <c r="BQ184" s="120"/>
      <c r="BR184" s="120"/>
      <c r="BS184" s="120"/>
      <c r="BT184" s="120"/>
      <c r="BU184" s="120"/>
      <c r="BV184" s="120"/>
      <c r="BW184" s="120"/>
      <c r="BX184" s="120"/>
      <c r="BY184" s="120"/>
      <c r="BZ184" s="120"/>
      <c r="CA184" s="121"/>
      <c r="CB184" s="121"/>
      <c r="CC184" s="121"/>
      <c r="CD184" s="121"/>
      <c r="CE184" s="121"/>
      <c r="CF184" s="122"/>
      <c r="CG184" s="138"/>
      <c r="CH184" s="138"/>
    </row>
    <row r="185" ht="87.75" customHeight="1">
      <c r="A185" s="100">
        <f t="shared" si="4"/>
        <v>971268.48</v>
      </c>
      <c r="B185" s="101" t="str">
        <f t="shared" si="2"/>
        <v>http://helpstore.shop/keyword/H10931A00074 </v>
      </c>
      <c r="C185" s="102"/>
      <c r="D185" s="89"/>
      <c r="E185" s="103">
        <f t="shared" si="3"/>
        <v>0</v>
      </c>
      <c r="F185" s="104"/>
      <c r="G185" s="104"/>
      <c r="H185" s="104"/>
      <c r="I185" s="114"/>
      <c r="J185" s="115" t="s">
        <v>499</v>
      </c>
      <c r="K185" s="115" t="s">
        <v>78</v>
      </c>
      <c r="L185" s="115" t="s">
        <v>237</v>
      </c>
      <c r="M185" s="115" t="s">
        <v>269</v>
      </c>
      <c r="N185" s="115" t="s">
        <v>191</v>
      </c>
      <c r="O185" s="115" t="s">
        <v>239</v>
      </c>
      <c r="P185" s="115"/>
      <c r="Q185" s="116" t="s">
        <v>278</v>
      </c>
      <c r="R185" s="115"/>
      <c r="S185" s="117">
        <v>655.2</v>
      </c>
      <c r="T185" s="118">
        <v>4.0</v>
      </c>
      <c r="U185" s="119" t="s">
        <v>38</v>
      </c>
      <c r="V185" s="120">
        <v>1.0</v>
      </c>
      <c r="W185" s="120">
        <v>1.0</v>
      </c>
      <c r="X185" s="120">
        <v>1.0</v>
      </c>
      <c r="Y185" s="120">
        <v>1.0</v>
      </c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20"/>
      <c r="BX185" s="120"/>
      <c r="BY185" s="120"/>
      <c r="BZ185" s="120"/>
      <c r="CA185" s="121"/>
      <c r="CB185" s="121"/>
      <c r="CC185" s="121"/>
      <c r="CD185" s="121"/>
      <c r="CE185" s="121"/>
      <c r="CF185" s="122"/>
      <c r="CG185" s="138"/>
      <c r="CH185" s="138"/>
    </row>
    <row r="186" ht="87.75" customHeight="1">
      <c r="A186" s="100">
        <f t="shared" si="4"/>
        <v>791957.376</v>
      </c>
      <c r="B186" s="101" t="str">
        <f t="shared" si="2"/>
        <v>http://helpstore.shop/keyword/H10931A00079 </v>
      </c>
      <c r="C186" s="102"/>
      <c r="D186" s="89"/>
      <c r="E186" s="103">
        <f t="shared" si="3"/>
        <v>0</v>
      </c>
      <c r="F186" s="104"/>
      <c r="G186" s="104"/>
      <c r="H186" s="104"/>
      <c r="I186" s="114"/>
      <c r="J186" s="115" t="s">
        <v>500</v>
      </c>
      <c r="K186" s="115" t="s">
        <v>78</v>
      </c>
      <c r="L186" s="115" t="s">
        <v>237</v>
      </c>
      <c r="M186" s="115" t="s">
        <v>269</v>
      </c>
      <c r="N186" s="115" t="s">
        <v>191</v>
      </c>
      <c r="O186" s="115" t="s">
        <v>239</v>
      </c>
      <c r="P186" s="115"/>
      <c r="Q186" s="116" t="s">
        <v>307</v>
      </c>
      <c r="R186" s="115"/>
      <c r="S186" s="117">
        <v>534.24</v>
      </c>
      <c r="T186" s="118">
        <v>7.0</v>
      </c>
      <c r="U186" s="119" t="s">
        <v>38</v>
      </c>
      <c r="V186" s="120">
        <v>1.0</v>
      </c>
      <c r="W186" s="120">
        <v>1.0</v>
      </c>
      <c r="X186" s="120">
        <v>2.0</v>
      </c>
      <c r="Y186" s="120">
        <v>2.0</v>
      </c>
      <c r="Z186" s="120">
        <v>1.0</v>
      </c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20"/>
      <c r="BK186" s="120"/>
      <c r="BL186" s="120"/>
      <c r="BM186" s="120"/>
      <c r="BN186" s="120"/>
      <c r="BO186" s="120"/>
      <c r="BP186" s="120"/>
      <c r="BQ186" s="120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121"/>
      <c r="CC186" s="121"/>
      <c r="CD186" s="121"/>
      <c r="CE186" s="121"/>
      <c r="CF186" s="122"/>
      <c r="CG186" s="138"/>
      <c r="CH186" s="138"/>
    </row>
    <row r="187" ht="87.75" customHeight="1">
      <c r="A187" s="100">
        <f t="shared" si="4"/>
        <v>1021077.12</v>
      </c>
      <c r="B187" s="101" t="str">
        <f t="shared" si="2"/>
        <v>http://helpstore.shop/keyword/H10931A00096 </v>
      </c>
      <c r="C187" s="102"/>
      <c r="D187" s="89"/>
      <c r="E187" s="103">
        <f t="shared" si="3"/>
        <v>0</v>
      </c>
      <c r="F187" s="104"/>
      <c r="G187" s="104"/>
      <c r="H187" s="104"/>
      <c r="I187" s="114"/>
      <c r="J187" s="115" t="s">
        <v>501</v>
      </c>
      <c r="K187" s="115" t="s">
        <v>78</v>
      </c>
      <c r="L187" s="115" t="s">
        <v>237</v>
      </c>
      <c r="M187" s="115" t="s">
        <v>269</v>
      </c>
      <c r="N187" s="115" t="s">
        <v>191</v>
      </c>
      <c r="O187" s="115" t="s">
        <v>239</v>
      </c>
      <c r="P187" s="115"/>
      <c r="Q187" s="116" t="s">
        <v>502</v>
      </c>
      <c r="R187" s="115"/>
      <c r="S187" s="117">
        <v>688.8000000000001</v>
      </c>
      <c r="T187" s="118">
        <v>1.0</v>
      </c>
      <c r="U187" s="119" t="s">
        <v>38</v>
      </c>
      <c r="V187" s="120"/>
      <c r="W187" s="120">
        <v>1.0</v>
      </c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  <c r="BS187" s="120"/>
      <c r="BT187" s="120"/>
      <c r="BU187" s="120"/>
      <c r="BV187" s="120"/>
      <c r="BW187" s="120"/>
      <c r="BX187" s="120"/>
      <c r="BY187" s="120"/>
      <c r="BZ187" s="120"/>
      <c r="CA187" s="121"/>
      <c r="CB187" s="121"/>
      <c r="CC187" s="121"/>
      <c r="CD187" s="121"/>
      <c r="CE187" s="121"/>
      <c r="CF187" s="122"/>
      <c r="CG187" s="138"/>
      <c r="CH187" s="138"/>
    </row>
    <row r="188" ht="87.75" customHeight="1">
      <c r="A188" s="100">
        <f t="shared" si="4"/>
        <v>518009.856</v>
      </c>
      <c r="B188" s="101" t="str">
        <f t="shared" si="2"/>
        <v>http://helpstore.shop/keyword/H10931A00097 </v>
      </c>
      <c r="C188" s="102"/>
      <c r="D188" s="89"/>
      <c r="E188" s="103">
        <f t="shared" si="3"/>
        <v>0</v>
      </c>
      <c r="F188" s="104"/>
      <c r="G188" s="104"/>
      <c r="H188" s="104"/>
      <c r="I188" s="114"/>
      <c r="J188" s="115" t="s">
        <v>503</v>
      </c>
      <c r="K188" s="115" t="s">
        <v>78</v>
      </c>
      <c r="L188" s="115" t="s">
        <v>237</v>
      </c>
      <c r="M188" s="115" t="s">
        <v>269</v>
      </c>
      <c r="N188" s="115" t="s">
        <v>191</v>
      </c>
      <c r="O188" s="115" t="s">
        <v>239</v>
      </c>
      <c r="P188" s="115"/>
      <c r="Q188" s="116" t="s">
        <v>504</v>
      </c>
      <c r="R188" s="115"/>
      <c r="S188" s="117">
        <v>349.44000000000005</v>
      </c>
      <c r="T188" s="118">
        <v>4.0</v>
      </c>
      <c r="U188" s="119" t="s">
        <v>38</v>
      </c>
      <c r="V188" s="120"/>
      <c r="W188" s="120">
        <v>1.0</v>
      </c>
      <c r="X188" s="120">
        <v>2.0</v>
      </c>
      <c r="Y188" s="120">
        <v>1.0</v>
      </c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20"/>
      <c r="BK188" s="120"/>
      <c r="BL188" s="120"/>
      <c r="BM188" s="120"/>
      <c r="BN188" s="120"/>
      <c r="BO188" s="120"/>
      <c r="BP188" s="120"/>
      <c r="BQ188" s="120"/>
      <c r="BR188" s="120"/>
      <c r="BS188" s="120"/>
      <c r="BT188" s="120"/>
      <c r="BU188" s="120"/>
      <c r="BV188" s="120"/>
      <c r="BW188" s="120"/>
      <c r="BX188" s="120"/>
      <c r="BY188" s="120"/>
      <c r="BZ188" s="120"/>
      <c r="CA188" s="121"/>
      <c r="CB188" s="121"/>
      <c r="CC188" s="121"/>
      <c r="CD188" s="121"/>
      <c r="CE188" s="121"/>
      <c r="CF188" s="122"/>
      <c r="CG188" s="138"/>
      <c r="CH188" s="138"/>
    </row>
    <row r="189" ht="87.75" customHeight="1">
      <c r="A189" s="100">
        <f t="shared" si="4"/>
        <v>518009.856</v>
      </c>
      <c r="B189" s="101" t="str">
        <f t="shared" si="2"/>
        <v>http://helpstore.shop/keyword/H10931A00097 </v>
      </c>
      <c r="C189" s="102"/>
      <c r="D189" s="89"/>
      <c r="E189" s="103">
        <f t="shared" si="3"/>
        <v>0</v>
      </c>
      <c r="F189" s="104"/>
      <c r="G189" s="104"/>
      <c r="H189" s="104"/>
      <c r="I189" s="114"/>
      <c r="J189" s="115" t="s">
        <v>503</v>
      </c>
      <c r="K189" s="115" t="s">
        <v>78</v>
      </c>
      <c r="L189" s="115" t="s">
        <v>237</v>
      </c>
      <c r="M189" s="115" t="s">
        <v>269</v>
      </c>
      <c r="N189" s="115" t="s">
        <v>191</v>
      </c>
      <c r="O189" s="115" t="s">
        <v>239</v>
      </c>
      <c r="P189" s="115"/>
      <c r="Q189" s="116" t="s">
        <v>278</v>
      </c>
      <c r="R189" s="115"/>
      <c r="S189" s="117">
        <v>349.44000000000005</v>
      </c>
      <c r="T189" s="118">
        <v>3.0</v>
      </c>
      <c r="U189" s="119" t="s">
        <v>38</v>
      </c>
      <c r="V189" s="120"/>
      <c r="W189" s="120"/>
      <c r="X189" s="120"/>
      <c r="Y189" s="120">
        <v>2.0</v>
      </c>
      <c r="Z189" s="120">
        <v>1.0</v>
      </c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/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120"/>
      <c r="BU189" s="120"/>
      <c r="BV189" s="120"/>
      <c r="BW189" s="120"/>
      <c r="BX189" s="120"/>
      <c r="BY189" s="120"/>
      <c r="BZ189" s="120"/>
      <c r="CA189" s="121"/>
      <c r="CB189" s="121"/>
      <c r="CC189" s="121"/>
      <c r="CD189" s="121"/>
      <c r="CE189" s="121"/>
      <c r="CF189" s="122"/>
      <c r="CG189" s="138"/>
      <c r="CH189" s="138"/>
    </row>
    <row r="190" ht="87.75" customHeight="1">
      <c r="A190" s="100">
        <f t="shared" si="4"/>
        <v>1319928.96</v>
      </c>
      <c r="B190" s="101" t="str">
        <f t="shared" si="2"/>
        <v>http://helpstore.shop/keyword/H10931A00100 </v>
      </c>
      <c r="C190" s="102"/>
      <c r="D190" s="89"/>
      <c r="E190" s="103">
        <f t="shared" si="3"/>
        <v>0</v>
      </c>
      <c r="F190" s="104"/>
      <c r="G190" s="104"/>
      <c r="H190" s="104"/>
      <c r="I190" s="114"/>
      <c r="J190" s="115" t="s">
        <v>505</v>
      </c>
      <c r="K190" s="115" t="s">
        <v>78</v>
      </c>
      <c r="L190" s="115" t="s">
        <v>237</v>
      </c>
      <c r="M190" s="115" t="s">
        <v>269</v>
      </c>
      <c r="N190" s="115" t="s">
        <v>191</v>
      </c>
      <c r="O190" s="115" t="s">
        <v>239</v>
      </c>
      <c r="P190" s="115"/>
      <c r="Q190" s="116" t="s">
        <v>278</v>
      </c>
      <c r="R190" s="115"/>
      <c r="S190" s="117">
        <v>890.4000000000001</v>
      </c>
      <c r="T190" s="118">
        <v>1.0</v>
      </c>
      <c r="U190" s="119" t="s">
        <v>38</v>
      </c>
      <c r="V190" s="120"/>
      <c r="W190" s="120">
        <v>1.0</v>
      </c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/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20"/>
      <c r="BW190" s="120"/>
      <c r="BX190" s="120"/>
      <c r="BY190" s="120"/>
      <c r="BZ190" s="120"/>
      <c r="CA190" s="121"/>
      <c r="CB190" s="121"/>
      <c r="CC190" s="121"/>
      <c r="CD190" s="121"/>
      <c r="CE190" s="121"/>
      <c r="CF190" s="122"/>
      <c r="CG190" s="138"/>
      <c r="CH190" s="138"/>
    </row>
    <row r="191" ht="87.75" customHeight="1">
      <c r="A191" s="100">
        <f t="shared" si="4"/>
        <v>542914.176</v>
      </c>
      <c r="B191" s="101" t="str">
        <f t="shared" si="2"/>
        <v>http://helpstore.shop/keyword/H10931A00114 </v>
      </c>
      <c r="C191" s="102"/>
      <c r="D191" s="89"/>
      <c r="E191" s="103">
        <f t="shared" si="3"/>
        <v>0</v>
      </c>
      <c r="F191" s="104"/>
      <c r="G191" s="104"/>
      <c r="H191" s="104"/>
      <c r="I191" s="114"/>
      <c r="J191" s="115" t="s">
        <v>506</v>
      </c>
      <c r="K191" s="115" t="s">
        <v>78</v>
      </c>
      <c r="L191" s="115" t="s">
        <v>237</v>
      </c>
      <c r="M191" s="115" t="s">
        <v>269</v>
      </c>
      <c r="N191" s="115" t="s">
        <v>191</v>
      </c>
      <c r="O191" s="115" t="s">
        <v>239</v>
      </c>
      <c r="P191" s="115"/>
      <c r="Q191" s="116" t="s">
        <v>507</v>
      </c>
      <c r="R191" s="115"/>
      <c r="S191" s="117">
        <v>366.24</v>
      </c>
      <c r="T191" s="118">
        <v>6.0</v>
      </c>
      <c r="U191" s="119" t="s">
        <v>38</v>
      </c>
      <c r="V191" s="120">
        <v>1.0</v>
      </c>
      <c r="W191" s="120">
        <v>2.0</v>
      </c>
      <c r="X191" s="120">
        <v>2.0</v>
      </c>
      <c r="Y191" s="120">
        <v>1.0</v>
      </c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120"/>
      <c r="BU191" s="120"/>
      <c r="BV191" s="120"/>
      <c r="BW191" s="120"/>
      <c r="BX191" s="120"/>
      <c r="BY191" s="120"/>
      <c r="BZ191" s="120"/>
      <c r="CA191" s="121"/>
      <c r="CB191" s="121"/>
      <c r="CC191" s="121"/>
      <c r="CD191" s="121"/>
      <c r="CE191" s="121"/>
      <c r="CF191" s="122"/>
      <c r="CG191" s="138"/>
      <c r="CH191" s="138"/>
    </row>
    <row r="192" ht="87.75" customHeight="1">
      <c r="A192" s="100">
        <f t="shared" si="4"/>
        <v>717244.416</v>
      </c>
      <c r="B192" s="101" t="str">
        <f t="shared" si="2"/>
        <v>http://helpstore.shop/keyword/H10931A00117 </v>
      </c>
      <c r="C192" s="102"/>
      <c r="D192" s="89"/>
      <c r="E192" s="103">
        <f t="shared" si="3"/>
        <v>0</v>
      </c>
      <c r="F192" s="104"/>
      <c r="G192" s="104"/>
      <c r="H192" s="104"/>
      <c r="I192" s="114"/>
      <c r="J192" s="115" t="s">
        <v>508</v>
      </c>
      <c r="K192" s="115" t="s">
        <v>78</v>
      </c>
      <c r="L192" s="115" t="s">
        <v>237</v>
      </c>
      <c r="M192" s="115" t="s">
        <v>269</v>
      </c>
      <c r="N192" s="115" t="s">
        <v>191</v>
      </c>
      <c r="O192" s="115" t="s">
        <v>239</v>
      </c>
      <c r="P192" s="115"/>
      <c r="Q192" s="116" t="s">
        <v>509</v>
      </c>
      <c r="R192" s="115"/>
      <c r="S192" s="117">
        <v>483.84000000000003</v>
      </c>
      <c r="T192" s="118">
        <v>4.0</v>
      </c>
      <c r="U192" s="119" t="s">
        <v>38</v>
      </c>
      <c r="V192" s="120">
        <v>1.0</v>
      </c>
      <c r="W192" s="120">
        <v>1.0</v>
      </c>
      <c r="X192" s="120">
        <v>2.0</v>
      </c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  <c r="AX192" s="120"/>
      <c r="AY192" s="120"/>
      <c r="AZ192" s="120"/>
      <c r="BA192" s="120"/>
      <c r="BB192" s="120"/>
      <c r="BC192" s="120"/>
      <c r="BD192" s="120"/>
      <c r="BE192" s="120"/>
      <c r="BF192" s="120"/>
      <c r="BG192" s="120"/>
      <c r="BH192" s="120"/>
      <c r="BI192" s="120"/>
      <c r="BJ192" s="120"/>
      <c r="BK192" s="120"/>
      <c r="BL192" s="120"/>
      <c r="BM192" s="120"/>
      <c r="BN192" s="120"/>
      <c r="BO192" s="120"/>
      <c r="BP192" s="120"/>
      <c r="BQ192" s="120"/>
      <c r="BR192" s="120"/>
      <c r="BS192" s="120"/>
      <c r="BT192" s="120"/>
      <c r="BU192" s="120"/>
      <c r="BV192" s="120"/>
      <c r="BW192" s="120"/>
      <c r="BX192" s="120"/>
      <c r="BY192" s="120"/>
      <c r="BZ192" s="120"/>
      <c r="CA192" s="121"/>
      <c r="CB192" s="121"/>
      <c r="CC192" s="121"/>
      <c r="CD192" s="121"/>
      <c r="CE192" s="121"/>
      <c r="CF192" s="122"/>
      <c r="CG192" s="138"/>
      <c r="CH192" s="138"/>
    </row>
    <row r="193" ht="87.75" customHeight="1">
      <c r="A193" s="100">
        <f t="shared" si="4"/>
        <v>1300005.504</v>
      </c>
      <c r="B193" s="101" t="str">
        <f t="shared" si="2"/>
        <v>http://helpstore.shop/keyword/H10931C00038 </v>
      </c>
      <c r="C193" s="102"/>
      <c r="D193" s="89"/>
      <c r="E193" s="103">
        <f t="shared" si="3"/>
        <v>0</v>
      </c>
      <c r="F193" s="104"/>
      <c r="G193" s="104"/>
      <c r="H193" s="104"/>
      <c r="I193" s="114"/>
      <c r="J193" s="115" t="s">
        <v>510</v>
      </c>
      <c r="K193" s="115" t="s">
        <v>78</v>
      </c>
      <c r="L193" s="115" t="s">
        <v>237</v>
      </c>
      <c r="M193" s="115" t="s">
        <v>269</v>
      </c>
      <c r="N193" s="115" t="s">
        <v>191</v>
      </c>
      <c r="O193" s="115" t="s">
        <v>239</v>
      </c>
      <c r="P193" s="115"/>
      <c r="Q193" s="116" t="s">
        <v>511</v>
      </c>
      <c r="R193" s="115"/>
      <c r="S193" s="117">
        <v>876.96</v>
      </c>
      <c r="T193" s="118">
        <v>2.0</v>
      </c>
      <c r="U193" s="119" t="s">
        <v>38</v>
      </c>
      <c r="V193" s="120">
        <v>1.0</v>
      </c>
      <c r="W193" s="120"/>
      <c r="X193" s="120">
        <v>1.0</v>
      </c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120"/>
      <c r="BU193" s="120"/>
      <c r="BV193" s="120"/>
      <c r="BW193" s="120"/>
      <c r="BX193" s="120"/>
      <c r="BY193" s="120"/>
      <c r="BZ193" s="120"/>
      <c r="CA193" s="121"/>
      <c r="CB193" s="121"/>
      <c r="CC193" s="121"/>
      <c r="CD193" s="121"/>
      <c r="CE193" s="121"/>
      <c r="CF193" s="122"/>
      <c r="CG193" s="138"/>
      <c r="CH193" s="138"/>
    </row>
    <row r="194" ht="87.75" customHeight="1">
      <c r="A194" s="100">
        <f t="shared" si="4"/>
        <v>818106.912</v>
      </c>
      <c r="B194" s="101" t="str">
        <f t="shared" si="2"/>
        <v>http://helpstore.shop/keyword/H10941C00001 </v>
      </c>
      <c r="C194" s="102"/>
      <c r="D194" s="89"/>
      <c r="E194" s="103">
        <f t="shared" si="3"/>
        <v>0</v>
      </c>
      <c r="F194" s="104"/>
      <c r="G194" s="104"/>
      <c r="H194" s="104"/>
      <c r="I194" s="114"/>
      <c r="J194" s="115" t="s">
        <v>512</v>
      </c>
      <c r="K194" s="115" t="s">
        <v>78</v>
      </c>
      <c r="L194" s="115" t="s">
        <v>237</v>
      </c>
      <c r="M194" s="115" t="s">
        <v>299</v>
      </c>
      <c r="N194" s="115" t="s">
        <v>191</v>
      </c>
      <c r="O194" s="115" t="s">
        <v>239</v>
      </c>
      <c r="P194" s="115"/>
      <c r="Q194" s="116" t="s">
        <v>278</v>
      </c>
      <c r="R194" s="115"/>
      <c r="S194" s="117">
        <v>551.88</v>
      </c>
      <c r="T194" s="118">
        <v>4.0</v>
      </c>
      <c r="U194" s="119" t="s">
        <v>38</v>
      </c>
      <c r="V194" s="120">
        <v>2.0</v>
      </c>
      <c r="W194" s="120">
        <v>1.0</v>
      </c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>
        <v>1.0</v>
      </c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  <c r="AX194" s="120"/>
      <c r="AY194" s="120"/>
      <c r="AZ194" s="120"/>
      <c r="BA194" s="120"/>
      <c r="BB194" s="120"/>
      <c r="BC194" s="120"/>
      <c r="BD194" s="120"/>
      <c r="BE194" s="120"/>
      <c r="BF194" s="120"/>
      <c r="BG194" s="120"/>
      <c r="BH194" s="120"/>
      <c r="BI194" s="120"/>
      <c r="BJ194" s="120"/>
      <c r="BK194" s="120"/>
      <c r="BL194" s="120"/>
      <c r="BM194" s="120"/>
      <c r="BN194" s="120"/>
      <c r="BO194" s="120"/>
      <c r="BP194" s="120"/>
      <c r="BQ194" s="120"/>
      <c r="BR194" s="120"/>
      <c r="BS194" s="120"/>
      <c r="BT194" s="120"/>
      <c r="BU194" s="120"/>
      <c r="BV194" s="120"/>
      <c r="BW194" s="120"/>
      <c r="BX194" s="120"/>
      <c r="BY194" s="120"/>
      <c r="BZ194" s="120"/>
      <c r="CA194" s="121"/>
      <c r="CB194" s="121"/>
      <c r="CC194" s="121"/>
      <c r="CD194" s="121"/>
      <c r="CE194" s="121"/>
      <c r="CF194" s="122"/>
      <c r="CG194" s="138"/>
      <c r="CH194" s="138"/>
    </row>
    <row r="195" ht="87.75" customHeight="1">
      <c r="A195" s="100">
        <f t="shared" si="4"/>
        <v>226006.704</v>
      </c>
      <c r="B195" s="101" t="str">
        <f t="shared" si="2"/>
        <v>http://helpstore.shop/keyword/G209Y6G70000 </v>
      </c>
      <c r="C195" s="102"/>
      <c r="D195" s="89"/>
      <c r="E195" s="103">
        <f t="shared" si="3"/>
        <v>0</v>
      </c>
      <c r="F195" s="104"/>
      <c r="G195" s="104"/>
      <c r="H195" s="104"/>
      <c r="I195" s="114"/>
      <c r="J195" s="115" t="s">
        <v>513</v>
      </c>
      <c r="K195" s="115" t="s">
        <v>78</v>
      </c>
      <c r="L195" s="115" t="s">
        <v>237</v>
      </c>
      <c r="M195" s="115" t="s">
        <v>271</v>
      </c>
      <c r="N195" s="115" t="s">
        <v>19</v>
      </c>
      <c r="O195" s="115" t="s">
        <v>239</v>
      </c>
      <c r="P195" s="115"/>
      <c r="Q195" s="116" t="s">
        <v>278</v>
      </c>
      <c r="R195" s="115" t="s">
        <v>241</v>
      </c>
      <c r="S195" s="117">
        <v>152.46</v>
      </c>
      <c r="T195" s="118">
        <v>1.0</v>
      </c>
      <c r="U195" s="119" t="s">
        <v>18</v>
      </c>
      <c r="V195" s="120">
        <v>1.0</v>
      </c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20"/>
      <c r="BW195" s="120"/>
      <c r="BX195" s="120"/>
      <c r="BY195" s="120"/>
      <c r="BZ195" s="120"/>
      <c r="CA195" s="121"/>
      <c r="CB195" s="121"/>
      <c r="CC195" s="121"/>
      <c r="CD195" s="121"/>
      <c r="CE195" s="121"/>
      <c r="CF195" s="122"/>
      <c r="CG195" s="138"/>
      <c r="CH195" s="138"/>
    </row>
    <row r="196" ht="87.75" customHeight="1">
      <c r="A196" s="100">
        <f t="shared" si="4"/>
        <v>632569.728</v>
      </c>
      <c r="B196" s="101" t="str">
        <f t="shared" si="2"/>
        <v>http://helpstore.shop/keyword/G10931C74500 </v>
      </c>
      <c r="C196" s="102"/>
      <c r="D196" s="89"/>
      <c r="E196" s="103">
        <f t="shared" si="3"/>
        <v>0</v>
      </c>
      <c r="F196" s="104"/>
      <c r="G196" s="104"/>
      <c r="H196" s="104"/>
      <c r="I196" s="114"/>
      <c r="J196" s="115" t="s">
        <v>514</v>
      </c>
      <c r="K196" s="115" t="s">
        <v>78</v>
      </c>
      <c r="L196" s="115" t="s">
        <v>237</v>
      </c>
      <c r="M196" s="115" t="s">
        <v>269</v>
      </c>
      <c r="N196" s="115" t="s">
        <v>191</v>
      </c>
      <c r="O196" s="115" t="s">
        <v>239</v>
      </c>
      <c r="P196" s="115"/>
      <c r="Q196" s="116" t="s">
        <v>498</v>
      </c>
      <c r="R196" s="115" t="s">
        <v>241</v>
      </c>
      <c r="S196" s="117">
        <v>426.71999999999997</v>
      </c>
      <c r="T196" s="118">
        <v>1.0</v>
      </c>
      <c r="U196" s="119" t="s">
        <v>38</v>
      </c>
      <c r="V196" s="120"/>
      <c r="W196" s="120"/>
      <c r="X196" s="120"/>
      <c r="Y196" s="120">
        <v>1.0</v>
      </c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/>
      <c r="BC196" s="120"/>
      <c r="BD196" s="120"/>
      <c r="BE196" s="120"/>
      <c r="BF196" s="120"/>
      <c r="BG196" s="120"/>
      <c r="BH196" s="120"/>
      <c r="BI196" s="120"/>
      <c r="BJ196" s="120"/>
      <c r="BK196" s="120"/>
      <c r="BL196" s="120"/>
      <c r="BM196" s="120"/>
      <c r="BN196" s="120"/>
      <c r="BO196" s="120"/>
      <c r="BP196" s="120"/>
      <c r="BQ196" s="120"/>
      <c r="BR196" s="120"/>
      <c r="BS196" s="120"/>
      <c r="BT196" s="120"/>
      <c r="BU196" s="120"/>
      <c r="BV196" s="120"/>
      <c r="BW196" s="120"/>
      <c r="BX196" s="120"/>
      <c r="BY196" s="120"/>
      <c r="BZ196" s="120"/>
      <c r="CA196" s="121"/>
      <c r="CB196" s="121"/>
      <c r="CC196" s="121"/>
      <c r="CD196" s="121"/>
      <c r="CE196" s="121"/>
      <c r="CF196" s="122"/>
      <c r="CG196" s="138"/>
      <c r="CH196" s="138"/>
    </row>
    <row r="197" ht="87.75" customHeight="1">
      <c r="A197" s="100">
        <f t="shared" si="4"/>
        <v>463220.352</v>
      </c>
      <c r="B197" s="101" t="str">
        <f t="shared" si="2"/>
        <v>http://helpstore.shop/keyword/G209J3G00002 </v>
      </c>
      <c r="C197" s="102"/>
      <c r="D197" s="89"/>
      <c r="E197" s="103">
        <f t="shared" si="3"/>
        <v>0</v>
      </c>
      <c r="F197" s="104"/>
      <c r="G197" s="104"/>
      <c r="H197" s="104"/>
      <c r="I197" s="114"/>
      <c r="J197" s="115" t="s">
        <v>515</v>
      </c>
      <c r="K197" s="115" t="s">
        <v>78</v>
      </c>
      <c r="L197" s="115" t="s">
        <v>237</v>
      </c>
      <c r="M197" s="115" t="s">
        <v>299</v>
      </c>
      <c r="N197" s="115" t="s">
        <v>191</v>
      </c>
      <c r="O197" s="115" t="s">
        <v>239</v>
      </c>
      <c r="P197" s="115"/>
      <c r="Q197" s="116" t="s">
        <v>471</v>
      </c>
      <c r="R197" s="115" t="s">
        <v>241</v>
      </c>
      <c r="S197" s="117">
        <v>312.48</v>
      </c>
      <c r="T197" s="118">
        <v>3.0</v>
      </c>
      <c r="U197" s="119" t="s">
        <v>18</v>
      </c>
      <c r="V197" s="120">
        <v>3.0</v>
      </c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20"/>
      <c r="BW197" s="120"/>
      <c r="BX197" s="120"/>
      <c r="BY197" s="120"/>
      <c r="BZ197" s="120"/>
      <c r="CA197" s="121"/>
      <c r="CB197" s="121"/>
      <c r="CC197" s="121"/>
      <c r="CD197" s="121"/>
      <c r="CE197" s="121"/>
      <c r="CF197" s="122"/>
      <c r="CG197" s="138"/>
      <c r="CH197" s="138"/>
    </row>
    <row r="198" ht="87.75" customHeight="1">
      <c r="A198" s="100">
        <f t="shared" si="4"/>
        <v>704792.256</v>
      </c>
      <c r="B198" s="101" t="str">
        <f t="shared" si="2"/>
        <v>http://helpstore.shop/keyword/F20919C73850 </v>
      </c>
      <c r="C198" s="102"/>
      <c r="D198" s="89"/>
      <c r="E198" s="103">
        <f t="shared" si="3"/>
        <v>0</v>
      </c>
      <c r="F198" s="104"/>
      <c r="G198" s="104"/>
      <c r="H198" s="104"/>
      <c r="I198" s="114"/>
      <c r="J198" s="115" t="s">
        <v>516</v>
      </c>
      <c r="K198" s="115" t="s">
        <v>78</v>
      </c>
      <c r="L198" s="115" t="s">
        <v>237</v>
      </c>
      <c r="M198" s="115" t="s">
        <v>269</v>
      </c>
      <c r="N198" s="115" t="s">
        <v>126</v>
      </c>
      <c r="O198" s="115" t="s">
        <v>239</v>
      </c>
      <c r="P198" s="115"/>
      <c r="Q198" s="116" t="s">
        <v>370</v>
      </c>
      <c r="R198" s="115" t="s">
        <v>241</v>
      </c>
      <c r="S198" s="117">
        <v>475.44000000000005</v>
      </c>
      <c r="T198" s="118">
        <v>1.0</v>
      </c>
      <c r="U198" s="119" t="s">
        <v>40</v>
      </c>
      <c r="V198" s="120"/>
      <c r="W198" s="120"/>
      <c r="X198" s="120"/>
      <c r="Y198" s="120"/>
      <c r="Z198" s="120"/>
      <c r="AA198" s="120">
        <v>1.0</v>
      </c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20"/>
      <c r="BW198" s="120"/>
      <c r="BX198" s="120"/>
      <c r="BY198" s="120"/>
      <c r="BZ198" s="120"/>
      <c r="CA198" s="121"/>
      <c r="CB198" s="121"/>
      <c r="CC198" s="121"/>
      <c r="CD198" s="121"/>
      <c r="CE198" s="121"/>
      <c r="CF198" s="122"/>
      <c r="CG198" s="138"/>
      <c r="CH198" s="138"/>
    </row>
    <row r="199" ht="87.75" customHeight="1">
      <c r="A199" s="100">
        <f t="shared" si="4"/>
        <v>328737.024</v>
      </c>
      <c r="B199" s="101" t="str">
        <f t="shared" si="2"/>
        <v>http://helpstore.shop/keyword/F20989F70100 </v>
      </c>
      <c r="C199" s="102"/>
      <c r="D199" s="89"/>
      <c r="E199" s="103">
        <f t="shared" si="3"/>
        <v>0</v>
      </c>
      <c r="F199" s="104"/>
      <c r="G199" s="104"/>
      <c r="H199" s="104"/>
      <c r="I199" s="114"/>
      <c r="J199" s="115" t="s">
        <v>517</v>
      </c>
      <c r="K199" s="115" t="s">
        <v>78</v>
      </c>
      <c r="L199" s="115" t="s">
        <v>237</v>
      </c>
      <c r="M199" s="115" t="s">
        <v>382</v>
      </c>
      <c r="N199" s="115" t="s">
        <v>191</v>
      </c>
      <c r="O199" s="115" t="s">
        <v>239</v>
      </c>
      <c r="P199" s="115"/>
      <c r="Q199" s="116" t="s">
        <v>518</v>
      </c>
      <c r="R199" s="115" t="s">
        <v>241</v>
      </c>
      <c r="S199" s="117">
        <v>221.76</v>
      </c>
      <c r="T199" s="118">
        <v>5.0</v>
      </c>
      <c r="U199" s="119" t="s">
        <v>40</v>
      </c>
      <c r="V199" s="120"/>
      <c r="W199" s="120">
        <v>2.0</v>
      </c>
      <c r="X199" s="120">
        <v>1.0</v>
      </c>
      <c r="Y199" s="120">
        <v>2.0</v>
      </c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/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120"/>
      <c r="BU199" s="120"/>
      <c r="BV199" s="120"/>
      <c r="BW199" s="120"/>
      <c r="BX199" s="120"/>
      <c r="BY199" s="120"/>
      <c r="BZ199" s="120"/>
      <c r="CA199" s="121"/>
      <c r="CB199" s="121"/>
      <c r="CC199" s="121"/>
      <c r="CD199" s="121"/>
      <c r="CE199" s="121"/>
      <c r="CF199" s="122"/>
      <c r="CG199" s="138"/>
      <c r="CH199" s="138"/>
    </row>
    <row r="200" ht="87.75" customHeight="1">
      <c r="A200" s="100">
        <f t="shared" si="4"/>
        <v>513028.992</v>
      </c>
      <c r="B200" s="101" t="str">
        <f t="shared" si="2"/>
        <v>http://helpstore.shop/keyword/G20938G00007 </v>
      </c>
      <c r="C200" s="102"/>
      <c r="D200" s="89"/>
      <c r="E200" s="103">
        <f t="shared" si="3"/>
        <v>0</v>
      </c>
      <c r="F200" s="104"/>
      <c r="G200" s="104"/>
      <c r="H200" s="104"/>
      <c r="I200" s="114"/>
      <c r="J200" s="115" t="s">
        <v>519</v>
      </c>
      <c r="K200" s="115" t="s">
        <v>78</v>
      </c>
      <c r="L200" s="115" t="s">
        <v>237</v>
      </c>
      <c r="M200" s="115" t="s">
        <v>269</v>
      </c>
      <c r="N200" s="115" t="s">
        <v>191</v>
      </c>
      <c r="O200" s="115" t="s">
        <v>239</v>
      </c>
      <c r="P200" s="115"/>
      <c r="Q200" s="116" t="s">
        <v>504</v>
      </c>
      <c r="R200" s="115" t="s">
        <v>241</v>
      </c>
      <c r="S200" s="117">
        <v>346.08000000000004</v>
      </c>
      <c r="T200" s="118">
        <v>1.0</v>
      </c>
      <c r="U200" s="119" t="s">
        <v>40</v>
      </c>
      <c r="V200" s="120"/>
      <c r="W200" s="120"/>
      <c r="X200" s="120">
        <v>1.0</v>
      </c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/>
      <c r="BF200" s="120"/>
      <c r="BG200" s="120"/>
      <c r="BH200" s="120"/>
      <c r="BI200" s="120"/>
      <c r="BJ200" s="120"/>
      <c r="BK200" s="120"/>
      <c r="BL200" s="120"/>
      <c r="BM200" s="120"/>
      <c r="BN200" s="120"/>
      <c r="BO200" s="120"/>
      <c r="BP200" s="120"/>
      <c r="BQ200" s="120"/>
      <c r="BR200" s="120"/>
      <c r="BS200" s="120"/>
      <c r="BT200" s="120"/>
      <c r="BU200" s="120"/>
      <c r="BV200" s="120"/>
      <c r="BW200" s="120"/>
      <c r="BX200" s="120"/>
      <c r="BY200" s="120"/>
      <c r="BZ200" s="120"/>
      <c r="CA200" s="121"/>
      <c r="CB200" s="121"/>
      <c r="CC200" s="121"/>
      <c r="CD200" s="121"/>
      <c r="CE200" s="121"/>
      <c r="CF200" s="122"/>
      <c r="CG200" s="138"/>
      <c r="CH200" s="138"/>
    </row>
    <row r="201" ht="87.75" customHeight="1">
      <c r="A201" s="100">
        <f t="shared" si="4"/>
        <v>390997.824</v>
      </c>
      <c r="B201" s="101" t="str">
        <f t="shared" si="2"/>
        <v>http://helpstore.shop/keyword/G20939F00013 </v>
      </c>
      <c r="C201" s="102"/>
      <c r="D201" s="89"/>
      <c r="E201" s="103">
        <f t="shared" si="3"/>
        <v>0</v>
      </c>
      <c r="F201" s="104"/>
      <c r="G201" s="104"/>
      <c r="H201" s="104"/>
      <c r="I201" s="114"/>
      <c r="J201" s="115" t="s">
        <v>520</v>
      </c>
      <c r="K201" s="115" t="s">
        <v>78</v>
      </c>
      <c r="L201" s="115" t="s">
        <v>237</v>
      </c>
      <c r="M201" s="115" t="s">
        <v>269</v>
      </c>
      <c r="N201" s="115" t="s">
        <v>191</v>
      </c>
      <c r="O201" s="115" t="s">
        <v>239</v>
      </c>
      <c r="P201" s="115"/>
      <c r="Q201" s="116" t="s">
        <v>521</v>
      </c>
      <c r="R201" s="115" t="s">
        <v>241</v>
      </c>
      <c r="S201" s="117">
        <v>263.76</v>
      </c>
      <c r="T201" s="118">
        <v>3.0</v>
      </c>
      <c r="U201" s="119" t="s">
        <v>40</v>
      </c>
      <c r="V201" s="120"/>
      <c r="W201" s="120"/>
      <c r="X201" s="120">
        <v>1.0</v>
      </c>
      <c r="Y201" s="120">
        <v>1.0</v>
      </c>
      <c r="Z201" s="120">
        <v>1.0</v>
      </c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20"/>
      <c r="BW201" s="120"/>
      <c r="BX201" s="120"/>
      <c r="BY201" s="120"/>
      <c r="BZ201" s="120"/>
      <c r="CA201" s="121"/>
      <c r="CB201" s="121"/>
      <c r="CC201" s="121"/>
      <c r="CD201" s="121"/>
      <c r="CE201" s="121"/>
      <c r="CF201" s="122"/>
      <c r="CG201" s="138"/>
      <c r="CH201" s="138"/>
    </row>
    <row r="202" ht="87.75" customHeight="1">
      <c r="A202" s="100">
        <f t="shared" si="4"/>
        <v>296984.016</v>
      </c>
      <c r="B202" s="101" t="str">
        <f t="shared" si="2"/>
        <v>http://helpstore.shop/keyword/G20988G00005 </v>
      </c>
      <c r="C202" s="102"/>
      <c r="D202" s="89"/>
      <c r="E202" s="103">
        <f t="shared" si="3"/>
        <v>0</v>
      </c>
      <c r="F202" s="104"/>
      <c r="G202" s="104"/>
      <c r="H202" s="104"/>
      <c r="I202" s="114"/>
      <c r="J202" s="115" t="s">
        <v>522</v>
      </c>
      <c r="K202" s="115" t="s">
        <v>78</v>
      </c>
      <c r="L202" s="115" t="s">
        <v>237</v>
      </c>
      <c r="M202" s="115" t="s">
        <v>299</v>
      </c>
      <c r="N202" s="115" t="s">
        <v>191</v>
      </c>
      <c r="O202" s="115" t="s">
        <v>239</v>
      </c>
      <c r="P202" s="115"/>
      <c r="Q202" s="116" t="s">
        <v>523</v>
      </c>
      <c r="R202" s="115" t="s">
        <v>241</v>
      </c>
      <c r="S202" s="117">
        <v>200.34000000000003</v>
      </c>
      <c r="T202" s="118">
        <v>3.0</v>
      </c>
      <c r="U202" s="119" t="s">
        <v>40</v>
      </c>
      <c r="V202" s="120"/>
      <c r="W202" s="120">
        <v>1.0</v>
      </c>
      <c r="X202" s="120">
        <v>2.0</v>
      </c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20"/>
      <c r="AW202" s="120"/>
      <c r="AX202" s="120"/>
      <c r="AY202" s="120"/>
      <c r="AZ202" s="120"/>
      <c r="BA202" s="120"/>
      <c r="BB202" s="120"/>
      <c r="BC202" s="120"/>
      <c r="BD202" s="120"/>
      <c r="BE202" s="120"/>
      <c r="BF202" s="120"/>
      <c r="BG202" s="120"/>
      <c r="BH202" s="120"/>
      <c r="BI202" s="120"/>
      <c r="BJ202" s="120"/>
      <c r="BK202" s="120"/>
      <c r="BL202" s="120"/>
      <c r="BM202" s="120"/>
      <c r="BN202" s="120"/>
      <c r="BO202" s="120"/>
      <c r="BP202" s="120"/>
      <c r="BQ202" s="120"/>
      <c r="BR202" s="120"/>
      <c r="BS202" s="120"/>
      <c r="BT202" s="120"/>
      <c r="BU202" s="120"/>
      <c r="BV202" s="120"/>
      <c r="BW202" s="120"/>
      <c r="BX202" s="120"/>
      <c r="BY202" s="120"/>
      <c r="BZ202" s="120"/>
      <c r="CA202" s="121"/>
      <c r="CB202" s="121"/>
      <c r="CC202" s="121"/>
      <c r="CD202" s="121"/>
      <c r="CE202" s="121"/>
      <c r="CF202" s="122"/>
      <c r="CG202" s="138"/>
      <c r="CH202" s="138"/>
    </row>
    <row r="203" ht="87.75" customHeight="1">
      <c r="A203" s="100">
        <f t="shared" si="4"/>
        <v>384771.744</v>
      </c>
      <c r="B203" s="101" t="str">
        <f t="shared" si="2"/>
        <v>http://helpstore.shop/keyword/G20988G00018 </v>
      </c>
      <c r="C203" s="102"/>
      <c r="D203" s="89"/>
      <c r="E203" s="103">
        <f t="shared" si="3"/>
        <v>0</v>
      </c>
      <c r="F203" s="104"/>
      <c r="G203" s="104"/>
      <c r="H203" s="104"/>
      <c r="I203" s="114"/>
      <c r="J203" s="115" t="s">
        <v>524</v>
      </c>
      <c r="K203" s="115" t="s">
        <v>78</v>
      </c>
      <c r="L203" s="115" t="s">
        <v>237</v>
      </c>
      <c r="M203" s="115" t="s">
        <v>382</v>
      </c>
      <c r="N203" s="115" t="s">
        <v>191</v>
      </c>
      <c r="O203" s="115" t="s">
        <v>239</v>
      </c>
      <c r="P203" s="115"/>
      <c r="Q203" s="116" t="s">
        <v>278</v>
      </c>
      <c r="R203" s="115" t="s">
        <v>241</v>
      </c>
      <c r="S203" s="117">
        <v>259.56</v>
      </c>
      <c r="T203" s="118">
        <v>1.0</v>
      </c>
      <c r="U203" s="119" t="s">
        <v>40</v>
      </c>
      <c r="V203" s="120"/>
      <c r="W203" s="120">
        <v>1.0</v>
      </c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  <c r="AX203" s="120"/>
      <c r="AY203" s="120"/>
      <c r="AZ203" s="120"/>
      <c r="BA203" s="120"/>
      <c r="BB203" s="120"/>
      <c r="BC203" s="120"/>
      <c r="BD203" s="120"/>
      <c r="BE203" s="120"/>
      <c r="BF203" s="120"/>
      <c r="BG203" s="120"/>
      <c r="BH203" s="120"/>
      <c r="BI203" s="120"/>
      <c r="BJ203" s="120"/>
      <c r="BK203" s="120"/>
      <c r="BL203" s="120"/>
      <c r="BM203" s="120"/>
      <c r="BN203" s="120"/>
      <c r="BO203" s="120"/>
      <c r="BP203" s="120"/>
      <c r="BQ203" s="120"/>
      <c r="BR203" s="120"/>
      <c r="BS203" s="120"/>
      <c r="BT203" s="120"/>
      <c r="BU203" s="120"/>
      <c r="BV203" s="120"/>
      <c r="BW203" s="120"/>
      <c r="BX203" s="120"/>
      <c r="BY203" s="120"/>
      <c r="BZ203" s="120"/>
      <c r="CA203" s="121"/>
      <c r="CB203" s="121"/>
      <c r="CC203" s="121"/>
      <c r="CD203" s="121"/>
      <c r="CE203" s="121"/>
      <c r="CF203" s="122"/>
      <c r="CG203" s="138"/>
      <c r="CH203" s="138"/>
    </row>
    <row r="204" ht="87.75" customHeight="1">
      <c r="A204" s="100">
        <f t="shared" si="4"/>
        <v>584628.912</v>
      </c>
      <c r="B204" s="101" t="str">
        <f t="shared" si="2"/>
        <v>http://helpstore.shop/keyword/G209J8G00001 </v>
      </c>
      <c r="C204" s="102"/>
      <c r="D204" s="89"/>
      <c r="E204" s="103">
        <f t="shared" si="3"/>
        <v>0</v>
      </c>
      <c r="F204" s="104"/>
      <c r="G204" s="104"/>
      <c r="H204" s="104"/>
      <c r="I204" s="114"/>
      <c r="J204" s="115" t="s">
        <v>525</v>
      </c>
      <c r="K204" s="115" t="s">
        <v>78</v>
      </c>
      <c r="L204" s="115" t="s">
        <v>237</v>
      </c>
      <c r="M204" s="115" t="s">
        <v>299</v>
      </c>
      <c r="N204" s="115" t="s">
        <v>191</v>
      </c>
      <c r="O204" s="115" t="s">
        <v>239</v>
      </c>
      <c r="P204" s="115"/>
      <c r="Q204" s="116" t="s">
        <v>278</v>
      </c>
      <c r="R204" s="115" t="s">
        <v>241</v>
      </c>
      <c r="S204" s="117">
        <v>394.38000000000005</v>
      </c>
      <c r="T204" s="118">
        <v>2.0</v>
      </c>
      <c r="U204" s="119" t="s">
        <v>40</v>
      </c>
      <c r="V204" s="120"/>
      <c r="W204" s="120">
        <v>1.0</v>
      </c>
      <c r="X204" s="120">
        <v>1.0</v>
      </c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20"/>
      <c r="AW204" s="120"/>
      <c r="AX204" s="120"/>
      <c r="AY204" s="120"/>
      <c r="AZ204" s="120"/>
      <c r="BA204" s="120"/>
      <c r="BB204" s="120"/>
      <c r="BC204" s="120"/>
      <c r="BD204" s="120"/>
      <c r="BE204" s="120"/>
      <c r="BF204" s="120"/>
      <c r="BG204" s="120"/>
      <c r="BH204" s="120"/>
      <c r="BI204" s="120"/>
      <c r="BJ204" s="120"/>
      <c r="BK204" s="120"/>
      <c r="BL204" s="120"/>
      <c r="BM204" s="120"/>
      <c r="BN204" s="120"/>
      <c r="BO204" s="120"/>
      <c r="BP204" s="120"/>
      <c r="BQ204" s="120"/>
      <c r="BR204" s="120"/>
      <c r="BS204" s="120"/>
      <c r="BT204" s="120"/>
      <c r="BU204" s="120"/>
      <c r="BV204" s="120"/>
      <c r="BW204" s="120"/>
      <c r="BX204" s="120"/>
      <c r="BY204" s="120"/>
      <c r="BZ204" s="120"/>
      <c r="CA204" s="121"/>
      <c r="CB204" s="121"/>
      <c r="CC204" s="121"/>
      <c r="CD204" s="121"/>
      <c r="CE204" s="121"/>
      <c r="CF204" s="122"/>
      <c r="CG204" s="138"/>
      <c r="CH204" s="138"/>
    </row>
    <row r="205" ht="87.75" customHeight="1">
      <c r="A205" s="100">
        <f t="shared" si="4"/>
        <v>614514.096</v>
      </c>
      <c r="B205" s="101" t="str">
        <f t="shared" si="2"/>
        <v>http://helpstore.shop/keyword/G209Q8G00001 </v>
      </c>
      <c r="C205" s="102"/>
      <c r="D205" s="89"/>
      <c r="E205" s="103">
        <f t="shared" si="3"/>
        <v>0</v>
      </c>
      <c r="F205" s="104"/>
      <c r="G205" s="104"/>
      <c r="H205" s="104"/>
      <c r="I205" s="114"/>
      <c r="J205" s="115" t="s">
        <v>526</v>
      </c>
      <c r="K205" s="115" t="s">
        <v>78</v>
      </c>
      <c r="L205" s="115" t="s">
        <v>237</v>
      </c>
      <c r="M205" s="115" t="s">
        <v>299</v>
      </c>
      <c r="N205" s="115" t="s">
        <v>126</v>
      </c>
      <c r="O205" s="115" t="s">
        <v>239</v>
      </c>
      <c r="P205" s="115"/>
      <c r="Q205" s="116" t="s">
        <v>278</v>
      </c>
      <c r="R205" s="115" t="s">
        <v>241</v>
      </c>
      <c r="S205" s="117">
        <v>414.54</v>
      </c>
      <c r="T205" s="118">
        <v>3.0</v>
      </c>
      <c r="U205" s="119" t="s">
        <v>40</v>
      </c>
      <c r="V205" s="120"/>
      <c r="W205" s="120"/>
      <c r="X205" s="120">
        <v>1.0</v>
      </c>
      <c r="Y205" s="120">
        <v>1.0</v>
      </c>
      <c r="Z205" s="120">
        <v>1.0</v>
      </c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20"/>
      <c r="BV205" s="120"/>
      <c r="BW205" s="120"/>
      <c r="BX205" s="120"/>
      <c r="BY205" s="120"/>
      <c r="BZ205" s="120"/>
      <c r="CA205" s="121"/>
      <c r="CB205" s="121"/>
      <c r="CC205" s="121"/>
      <c r="CD205" s="121"/>
      <c r="CE205" s="121"/>
      <c r="CF205" s="122"/>
      <c r="CG205" s="138"/>
      <c r="CH205" s="138"/>
    </row>
    <row r="206" ht="87.75" customHeight="1">
      <c r="A206" s="100">
        <f t="shared" si="4"/>
        <v>614514.096</v>
      </c>
      <c r="B206" s="101" t="str">
        <f t="shared" si="2"/>
        <v>http://helpstore.shop/keyword/G209Y9F00002 </v>
      </c>
      <c r="C206" s="102"/>
      <c r="D206" s="89"/>
      <c r="E206" s="103">
        <f t="shared" si="3"/>
        <v>0</v>
      </c>
      <c r="F206" s="104"/>
      <c r="G206" s="104"/>
      <c r="H206" s="104"/>
      <c r="I206" s="114"/>
      <c r="J206" s="115" t="s">
        <v>527</v>
      </c>
      <c r="K206" s="115" t="s">
        <v>78</v>
      </c>
      <c r="L206" s="115" t="s">
        <v>237</v>
      </c>
      <c r="M206" s="115" t="s">
        <v>299</v>
      </c>
      <c r="N206" s="115" t="s">
        <v>126</v>
      </c>
      <c r="O206" s="115" t="s">
        <v>239</v>
      </c>
      <c r="P206" s="115"/>
      <c r="Q206" s="116" t="s">
        <v>278</v>
      </c>
      <c r="R206" s="115" t="s">
        <v>241</v>
      </c>
      <c r="S206" s="117">
        <v>414.54</v>
      </c>
      <c r="T206" s="118">
        <v>1.0</v>
      </c>
      <c r="U206" s="119" t="s">
        <v>40</v>
      </c>
      <c r="V206" s="120"/>
      <c r="W206" s="120"/>
      <c r="X206" s="120"/>
      <c r="Y206" s="120">
        <v>1.0</v>
      </c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20"/>
      <c r="BW206" s="120"/>
      <c r="BX206" s="120"/>
      <c r="BY206" s="120"/>
      <c r="BZ206" s="120"/>
      <c r="CA206" s="121"/>
      <c r="CB206" s="121"/>
      <c r="CC206" s="121"/>
      <c r="CD206" s="121"/>
      <c r="CE206" s="121"/>
      <c r="CF206" s="122"/>
      <c r="CG206" s="138"/>
      <c r="CH206" s="138"/>
    </row>
    <row r="207" ht="87.75" customHeight="1">
      <c r="A207" s="100">
        <f t="shared" si="4"/>
        <v>704792.256</v>
      </c>
      <c r="B207" s="101" t="str">
        <f t="shared" si="2"/>
        <v>http://helpstore.shop/keyword/H10918G00033 </v>
      </c>
      <c r="C207" s="102"/>
      <c r="D207" s="89"/>
      <c r="E207" s="103">
        <f t="shared" si="3"/>
        <v>0</v>
      </c>
      <c r="F207" s="104"/>
      <c r="G207" s="104"/>
      <c r="H207" s="104"/>
      <c r="I207" s="114"/>
      <c r="J207" s="115" t="s">
        <v>528</v>
      </c>
      <c r="K207" s="115" t="s">
        <v>78</v>
      </c>
      <c r="L207" s="115" t="s">
        <v>237</v>
      </c>
      <c r="M207" s="115" t="s">
        <v>269</v>
      </c>
      <c r="N207" s="115" t="s">
        <v>126</v>
      </c>
      <c r="O207" s="115" t="s">
        <v>239</v>
      </c>
      <c r="P207" s="115"/>
      <c r="Q207" s="116" t="s">
        <v>355</v>
      </c>
      <c r="R207" s="115"/>
      <c r="S207" s="117">
        <v>475.44000000000005</v>
      </c>
      <c r="T207" s="118">
        <v>5.0</v>
      </c>
      <c r="U207" s="119" t="s">
        <v>40</v>
      </c>
      <c r="V207" s="120"/>
      <c r="W207" s="120"/>
      <c r="X207" s="120">
        <v>1.0</v>
      </c>
      <c r="Y207" s="120">
        <v>1.0</v>
      </c>
      <c r="Z207" s="120">
        <v>2.0</v>
      </c>
      <c r="AA207" s="120">
        <v>1.0</v>
      </c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0"/>
      <c r="AY207" s="120"/>
      <c r="AZ207" s="120"/>
      <c r="BA207" s="120"/>
      <c r="BB207" s="120"/>
      <c r="BC207" s="120"/>
      <c r="BD207" s="120"/>
      <c r="BE207" s="120"/>
      <c r="BF207" s="120"/>
      <c r="BG207" s="120"/>
      <c r="BH207" s="120"/>
      <c r="BI207" s="120"/>
      <c r="BJ207" s="120"/>
      <c r="BK207" s="120"/>
      <c r="BL207" s="120"/>
      <c r="BM207" s="120"/>
      <c r="BN207" s="120"/>
      <c r="BO207" s="120"/>
      <c r="BP207" s="120"/>
      <c r="BQ207" s="120"/>
      <c r="BR207" s="120"/>
      <c r="BS207" s="120"/>
      <c r="BT207" s="120"/>
      <c r="BU207" s="120"/>
      <c r="BV207" s="120"/>
      <c r="BW207" s="120"/>
      <c r="BX207" s="120"/>
      <c r="BY207" s="120"/>
      <c r="BZ207" s="120"/>
      <c r="CA207" s="121"/>
      <c r="CB207" s="121"/>
      <c r="CC207" s="121"/>
      <c r="CD207" s="121"/>
      <c r="CE207" s="121"/>
      <c r="CF207" s="122"/>
      <c r="CG207" s="138"/>
      <c r="CH207" s="138"/>
    </row>
    <row r="208" ht="87.75" customHeight="1">
      <c r="A208" s="100">
        <f t="shared" si="4"/>
        <v>704792.256</v>
      </c>
      <c r="B208" s="101" t="str">
        <f t="shared" si="2"/>
        <v>http://helpstore.shop/keyword/H10918G00033 </v>
      </c>
      <c r="C208" s="102"/>
      <c r="D208" s="89"/>
      <c r="E208" s="103">
        <f t="shared" si="3"/>
        <v>0</v>
      </c>
      <c r="F208" s="104"/>
      <c r="G208" s="104"/>
      <c r="H208" s="104"/>
      <c r="I208" s="114"/>
      <c r="J208" s="115" t="s">
        <v>528</v>
      </c>
      <c r="K208" s="115" t="s">
        <v>78</v>
      </c>
      <c r="L208" s="115" t="s">
        <v>237</v>
      </c>
      <c r="M208" s="115" t="s">
        <v>269</v>
      </c>
      <c r="N208" s="115" t="s">
        <v>126</v>
      </c>
      <c r="O208" s="115" t="s">
        <v>239</v>
      </c>
      <c r="P208" s="115"/>
      <c r="Q208" s="116" t="s">
        <v>278</v>
      </c>
      <c r="R208" s="115"/>
      <c r="S208" s="117">
        <v>475.44000000000005</v>
      </c>
      <c r="T208" s="118">
        <v>18.0</v>
      </c>
      <c r="U208" s="119" t="s">
        <v>40</v>
      </c>
      <c r="V208" s="120"/>
      <c r="W208" s="120"/>
      <c r="X208" s="120">
        <v>2.0</v>
      </c>
      <c r="Y208" s="120">
        <v>5.0</v>
      </c>
      <c r="Z208" s="120">
        <v>5.0</v>
      </c>
      <c r="AA208" s="120">
        <v>5.0</v>
      </c>
      <c r="AB208" s="120">
        <v>1.0</v>
      </c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  <c r="AX208" s="120"/>
      <c r="AY208" s="120"/>
      <c r="AZ208" s="120"/>
      <c r="BA208" s="120"/>
      <c r="BB208" s="120"/>
      <c r="BC208" s="120"/>
      <c r="BD208" s="120"/>
      <c r="BE208" s="120"/>
      <c r="BF208" s="120"/>
      <c r="BG208" s="120"/>
      <c r="BH208" s="120"/>
      <c r="BI208" s="120"/>
      <c r="BJ208" s="120"/>
      <c r="BK208" s="120"/>
      <c r="BL208" s="120"/>
      <c r="BM208" s="120"/>
      <c r="BN208" s="120"/>
      <c r="BO208" s="120"/>
      <c r="BP208" s="120"/>
      <c r="BQ208" s="120"/>
      <c r="BR208" s="120"/>
      <c r="BS208" s="120"/>
      <c r="BT208" s="120"/>
      <c r="BU208" s="120"/>
      <c r="BV208" s="120"/>
      <c r="BW208" s="120"/>
      <c r="BX208" s="120"/>
      <c r="BY208" s="120"/>
      <c r="BZ208" s="120"/>
      <c r="CA208" s="121"/>
      <c r="CB208" s="121"/>
      <c r="CC208" s="121"/>
      <c r="CD208" s="121"/>
      <c r="CE208" s="121"/>
      <c r="CF208" s="122"/>
      <c r="CG208" s="138"/>
      <c r="CH208" s="138"/>
    </row>
    <row r="209" ht="87.75" customHeight="1">
      <c r="A209" s="100">
        <f t="shared" si="4"/>
        <v>794447.808</v>
      </c>
      <c r="B209" s="101" t="str">
        <f t="shared" si="2"/>
        <v>http://helpstore.shop/keyword/H10919B00006 </v>
      </c>
      <c r="C209" s="102"/>
      <c r="D209" s="89"/>
      <c r="E209" s="103">
        <f t="shared" si="3"/>
        <v>0</v>
      </c>
      <c r="F209" s="104"/>
      <c r="G209" s="104"/>
      <c r="H209" s="104"/>
      <c r="I209" s="114"/>
      <c r="J209" s="115" t="s">
        <v>529</v>
      </c>
      <c r="K209" s="115" t="s">
        <v>78</v>
      </c>
      <c r="L209" s="115" t="s">
        <v>237</v>
      </c>
      <c r="M209" s="115" t="s">
        <v>269</v>
      </c>
      <c r="N209" s="115" t="s">
        <v>126</v>
      </c>
      <c r="O209" s="115" t="s">
        <v>239</v>
      </c>
      <c r="P209" s="115"/>
      <c r="Q209" s="116" t="s">
        <v>278</v>
      </c>
      <c r="R209" s="115"/>
      <c r="S209" s="117">
        <v>535.92</v>
      </c>
      <c r="T209" s="118">
        <v>5.0</v>
      </c>
      <c r="U209" s="119" t="s">
        <v>40</v>
      </c>
      <c r="V209" s="120"/>
      <c r="W209" s="120"/>
      <c r="X209" s="120"/>
      <c r="Y209" s="120">
        <v>1.0</v>
      </c>
      <c r="Z209" s="120">
        <v>1.0</v>
      </c>
      <c r="AA209" s="120">
        <v>2.0</v>
      </c>
      <c r="AB209" s="120">
        <v>1.0</v>
      </c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  <c r="BS209" s="120"/>
      <c r="BT209" s="120"/>
      <c r="BU209" s="120"/>
      <c r="BV209" s="120"/>
      <c r="BW209" s="120"/>
      <c r="BX209" s="120"/>
      <c r="BY209" s="120"/>
      <c r="BZ209" s="120"/>
      <c r="CA209" s="121"/>
      <c r="CB209" s="121"/>
      <c r="CC209" s="121"/>
      <c r="CD209" s="121"/>
      <c r="CE209" s="121"/>
      <c r="CF209" s="122"/>
      <c r="CG209" s="138"/>
      <c r="CH209" s="138"/>
    </row>
    <row r="210" ht="87.75" customHeight="1">
      <c r="A210" s="100">
        <f t="shared" si="4"/>
        <v>443296.896</v>
      </c>
      <c r="B210" s="101" t="str">
        <f t="shared" si="2"/>
        <v>http://helpstore.shop/keyword/H10919C00013 </v>
      </c>
      <c r="C210" s="102"/>
      <c r="D210" s="89"/>
      <c r="E210" s="103">
        <f t="shared" si="3"/>
        <v>0</v>
      </c>
      <c r="F210" s="104"/>
      <c r="G210" s="104"/>
      <c r="H210" s="104"/>
      <c r="I210" s="114"/>
      <c r="J210" s="115" t="s">
        <v>530</v>
      </c>
      <c r="K210" s="115" t="s">
        <v>78</v>
      </c>
      <c r="L210" s="115" t="s">
        <v>237</v>
      </c>
      <c r="M210" s="115" t="s">
        <v>269</v>
      </c>
      <c r="N210" s="115" t="s">
        <v>126</v>
      </c>
      <c r="O210" s="115" t="s">
        <v>239</v>
      </c>
      <c r="P210" s="115"/>
      <c r="Q210" s="116" t="s">
        <v>452</v>
      </c>
      <c r="R210" s="115"/>
      <c r="S210" s="117">
        <v>299.04</v>
      </c>
      <c r="T210" s="118">
        <v>1.0</v>
      </c>
      <c r="U210" s="119" t="s">
        <v>40</v>
      </c>
      <c r="V210" s="120"/>
      <c r="W210" s="120"/>
      <c r="X210" s="120">
        <v>1.0</v>
      </c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120"/>
      <c r="BL210" s="120"/>
      <c r="BM210" s="120"/>
      <c r="BN210" s="120"/>
      <c r="BO210" s="120"/>
      <c r="BP210" s="120"/>
      <c r="BQ210" s="120"/>
      <c r="BR210" s="120"/>
      <c r="BS210" s="120"/>
      <c r="BT210" s="120"/>
      <c r="BU210" s="120"/>
      <c r="BV210" s="120"/>
      <c r="BW210" s="120"/>
      <c r="BX210" s="120"/>
      <c r="BY210" s="120"/>
      <c r="BZ210" s="120"/>
      <c r="CA210" s="121"/>
      <c r="CB210" s="121"/>
      <c r="CC210" s="121"/>
      <c r="CD210" s="121"/>
      <c r="CE210" s="121"/>
      <c r="CF210" s="122"/>
      <c r="CG210" s="138"/>
      <c r="CH210" s="138"/>
    </row>
    <row r="211" ht="87.75" customHeight="1">
      <c r="A211" s="100">
        <f t="shared" si="4"/>
        <v>395978.688</v>
      </c>
      <c r="B211" s="101" t="str">
        <f t="shared" si="2"/>
        <v>http://helpstore.shop/keyword/H10919C00018 </v>
      </c>
      <c r="C211" s="102"/>
      <c r="D211" s="89"/>
      <c r="E211" s="103">
        <f t="shared" si="3"/>
        <v>0</v>
      </c>
      <c r="F211" s="104"/>
      <c r="G211" s="104"/>
      <c r="H211" s="104"/>
      <c r="I211" s="114"/>
      <c r="J211" s="115" t="s">
        <v>531</v>
      </c>
      <c r="K211" s="115" t="s">
        <v>78</v>
      </c>
      <c r="L211" s="115" t="s">
        <v>237</v>
      </c>
      <c r="M211" s="115" t="s">
        <v>269</v>
      </c>
      <c r="N211" s="115" t="s">
        <v>126</v>
      </c>
      <c r="O211" s="115" t="s">
        <v>239</v>
      </c>
      <c r="P211" s="115"/>
      <c r="Q211" s="116" t="s">
        <v>311</v>
      </c>
      <c r="R211" s="115"/>
      <c r="S211" s="117">
        <v>267.12</v>
      </c>
      <c r="T211" s="118">
        <v>14.0</v>
      </c>
      <c r="U211" s="119" t="s">
        <v>40</v>
      </c>
      <c r="V211" s="120"/>
      <c r="W211" s="120"/>
      <c r="X211" s="120">
        <v>3.0</v>
      </c>
      <c r="Y211" s="120">
        <v>4.0</v>
      </c>
      <c r="Z211" s="120">
        <v>4.0</v>
      </c>
      <c r="AA211" s="120">
        <v>3.0</v>
      </c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20"/>
      <c r="BW211" s="120"/>
      <c r="BX211" s="120"/>
      <c r="BY211" s="120"/>
      <c r="BZ211" s="120"/>
      <c r="CA211" s="121"/>
      <c r="CB211" s="121"/>
      <c r="CC211" s="121"/>
      <c r="CD211" s="121"/>
      <c r="CE211" s="121"/>
      <c r="CF211" s="122"/>
      <c r="CG211" s="138"/>
      <c r="CH211" s="138"/>
    </row>
    <row r="212" ht="87.75" customHeight="1">
      <c r="A212" s="100">
        <f t="shared" si="4"/>
        <v>395978.688</v>
      </c>
      <c r="B212" s="101" t="str">
        <f t="shared" si="2"/>
        <v>http://helpstore.shop/keyword/H10919C00018 </v>
      </c>
      <c r="C212" s="102"/>
      <c r="D212" s="89"/>
      <c r="E212" s="103">
        <f t="shared" si="3"/>
        <v>0</v>
      </c>
      <c r="F212" s="104"/>
      <c r="G212" s="104"/>
      <c r="H212" s="104"/>
      <c r="I212" s="114"/>
      <c r="J212" s="115" t="s">
        <v>531</v>
      </c>
      <c r="K212" s="115" t="s">
        <v>78</v>
      </c>
      <c r="L212" s="115" t="s">
        <v>237</v>
      </c>
      <c r="M212" s="115" t="s">
        <v>269</v>
      </c>
      <c r="N212" s="115" t="s">
        <v>126</v>
      </c>
      <c r="O212" s="115" t="s">
        <v>239</v>
      </c>
      <c r="P212" s="115"/>
      <c r="Q212" s="116" t="s">
        <v>452</v>
      </c>
      <c r="R212" s="115"/>
      <c r="S212" s="117">
        <v>267.12</v>
      </c>
      <c r="T212" s="118">
        <v>5.0</v>
      </c>
      <c r="U212" s="119" t="s">
        <v>40</v>
      </c>
      <c r="V212" s="120"/>
      <c r="W212" s="120"/>
      <c r="X212" s="120">
        <v>1.0</v>
      </c>
      <c r="Y212" s="120">
        <v>1.0</v>
      </c>
      <c r="Z212" s="120">
        <v>2.0</v>
      </c>
      <c r="AA212" s="120">
        <v>1.0</v>
      </c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20"/>
      <c r="BF212" s="120"/>
      <c r="BG212" s="120"/>
      <c r="BH212" s="120"/>
      <c r="BI212" s="120"/>
      <c r="BJ212" s="120"/>
      <c r="BK212" s="120"/>
      <c r="BL212" s="120"/>
      <c r="BM212" s="120"/>
      <c r="BN212" s="120"/>
      <c r="BO212" s="120"/>
      <c r="BP212" s="120"/>
      <c r="BQ212" s="120"/>
      <c r="BR212" s="120"/>
      <c r="BS212" s="120"/>
      <c r="BT212" s="120"/>
      <c r="BU212" s="120"/>
      <c r="BV212" s="120"/>
      <c r="BW212" s="120"/>
      <c r="BX212" s="120"/>
      <c r="BY212" s="120"/>
      <c r="BZ212" s="120"/>
      <c r="CA212" s="121"/>
      <c r="CB212" s="121"/>
      <c r="CC212" s="121"/>
      <c r="CD212" s="121"/>
      <c r="CE212" s="121"/>
      <c r="CF212" s="122"/>
      <c r="CG212" s="138"/>
      <c r="CH212" s="138"/>
    </row>
    <row r="213" ht="87.75" customHeight="1">
      <c r="A213" s="100">
        <f t="shared" si="4"/>
        <v>313794.432</v>
      </c>
      <c r="B213" s="101" t="str">
        <f t="shared" si="2"/>
        <v>http://helpstore.shop/keyword/H10919D00001 </v>
      </c>
      <c r="C213" s="102"/>
      <c r="D213" s="89"/>
      <c r="E213" s="103">
        <f t="shared" si="3"/>
        <v>0</v>
      </c>
      <c r="F213" s="104"/>
      <c r="G213" s="104"/>
      <c r="H213" s="104"/>
      <c r="I213" s="114"/>
      <c r="J213" s="115" t="s">
        <v>532</v>
      </c>
      <c r="K213" s="115" t="s">
        <v>78</v>
      </c>
      <c r="L213" s="115" t="s">
        <v>237</v>
      </c>
      <c r="M213" s="115" t="s">
        <v>269</v>
      </c>
      <c r="N213" s="115" t="s">
        <v>126</v>
      </c>
      <c r="O213" s="115" t="s">
        <v>239</v>
      </c>
      <c r="P213" s="115"/>
      <c r="Q213" s="116" t="s">
        <v>452</v>
      </c>
      <c r="R213" s="115"/>
      <c r="S213" s="117">
        <v>211.68</v>
      </c>
      <c r="T213" s="118">
        <v>10.0</v>
      </c>
      <c r="U213" s="119" t="s">
        <v>40</v>
      </c>
      <c r="V213" s="120"/>
      <c r="W213" s="120"/>
      <c r="X213" s="120">
        <v>1.0</v>
      </c>
      <c r="Y213" s="120">
        <v>4.0</v>
      </c>
      <c r="Z213" s="120">
        <v>3.0</v>
      </c>
      <c r="AA213" s="120">
        <v>2.0</v>
      </c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/>
      <c r="BT213" s="120"/>
      <c r="BU213" s="120"/>
      <c r="BV213" s="120"/>
      <c r="BW213" s="120"/>
      <c r="BX213" s="120"/>
      <c r="BY213" s="120"/>
      <c r="BZ213" s="120"/>
      <c r="CA213" s="121"/>
      <c r="CB213" s="121"/>
      <c r="CC213" s="121"/>
      <c r="CD213" s="121"/>
      <c r="CE213" s="121"/>
      <c r="CF213" s="122"/>
      <c r="CG213" s="138"/>
      <c r="CH213" s="138"/>
    </row>
    <row r="214" ht="87.75" customHeight="1">
      <c r="A214" s="100">
        <f t="shared" si="4"/>
        <v>500576.832</v>
      </c>
      <c r="B214" s="101" t="str">
        <f t="shared" si="2"/>
        <v>http://helpstore.shop/keyword/H10938G00019 </v>
      </c>
      <c r="C214" s="102"/>
      <c r="D214" s="89"/>
      <c r="E214" s="103">
        <f t="shared" si="3"/>
        <v>0</v>
      </c>
      <c r="F214" s="104"/>
      <c r="G214" s="104"/>
      <c r="H214" s="104"/>
      <c r="I214" s="114"/>
      <c r="J214" s="115" t="s">
        <v>533</v>
      </c>
      <c r="K214" s="115" t="s">
        <v>78</v>
      </c>
      <c r="L214" s="115" t="s">
        <v>237</v>
      </c>
      <c r="M214" s="115" t="s">
        <v>269</v>
      </c>
      <c r="N214" s="115" t="s">
        <v>191</v>
      </c>
      <c r="O214" s="115" t="s">
        <v>239</v>
      </c>
      <c r="P214" s="115"/>
      <c r="Q214" s="116" t="s">
        <v>278</v>
      </c>
      <c r="R214" s="115"/>
      <c r="S214" s="117">
        <v>337.68000000000006</v>
      </c>
      <c r="T214" s="118">
        <v>4.0</v>
      </c>
      <c r="U214" s="119" t="s">
        <v>40</v>
      </c>
      <c r="V214" s="120"/>
      <c r="W214" s="120">
        <v>1.0</v>
      </c>
      <c r="X214" s="120">
        <v>1.0</v>
      </c>
      <c r="Y214" s="120">
        <v>2.0</v>
      </c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0"/>
      <c r="BC214" s="120"/>
      <c r="BD214" s="120"/>
      <c r="BE214" s="120"/>
      <c r="BF214" s="120"/>
      <c r="BG214" s="120"/>
      <c r="BH214" s="120"/>
      <c r="BI214" s="120"/>
      <c r="BJ214" s="120"/>
      <c r="BK214" s="120"/>
      <c r="BL214" s="120"/>
      <c r="BM214" s="120"/>
      <c r="BN214" s="120"/>
      <c r="BO214" s="120"/>
      <c r="BP214" s="120"/>
      <c r="BQ214" s="120"/>
      <c r="BR214" s="120"/>
      <c r="BS214" s="120"/>
      <c r="BT214" s="120"/>
      <c r="BU214" s="120"/>
      <c r="BV214" s="120"/>
      <c r="BW214" s="120"/>
      <c r="BX214" s="120"/>
      <c r="BY214" s="120"/>
      <c r="BZ214" s="120"/>
      <c r="CA214" s="121"/>
      <c r="CB214" s="121"/>
      <c r="CC214" s="121"/>
      <c r="CD214" s="121"/>
      <c r="CE214" s="121"/>
      <c r="CF214" s="122"/>
      <c r="CG214" s="138"/>
      <c r="CH214" s="138"/>
    </row>
    <row r="215" ht="87.75" customHeight="1">
      <c r="A215" s="100">
        <f t="shared" si="4"/>
        <v>575289.792</v>
      </c>
      <c r="B215" s="101" t="str">
        <f t="shared" si="2"/>
        <v>http://helpstore.shop/keyword/H10938G00021 </v>
      </c>
      <c r="C215" s="102"/>
      <c r="D215" s="89"/>
      <c r="E215" s="103">
        <f t="shared" si="3"/>
        <v>0</v>
      </c>
      <c r="F215" s="104"/>
      <c r="G215" s="104"/>
      <c r="H215" s="104"/>
      <c r="I215" s="114"/>
      <c r="J215" s="115" t="s">
        <v>534</v>
      </c>
      <c r="K215" s="115" t="s">
        <v>78</v>
      </c>
      <c r="L215" s="115" t="s">
        <v>237</v>
      </c>
      <c r="M215" s="115" t="s">
        <v>269</v>
      </c>
      <c r="N215" s="115" t="s">
        <v>191</v>
      </c>
      <c r="O215" s="115" t="s">
        <v>239</v>
      </c>
      <c r="P215" s="115"/>
      <c r="Q215" s="116" t="s">
        <v>278</v>
      </c>
      <c r="R215" s="115"/>
      <c r="S215" s="117">
        <v>388.08000000000004</v>
      </c>
      <c r="T215" s="118">
        <v>5.0</v>
      </c>
      <c r="U215" s="119" t="s">
        <v>40</v>
      </c>
      <c r="V215" s="120"/>
      <c r="W215" s="120">
        <v>1.0</v>
      </c>
      <c r="X215" s="120">
        <v>2.0</v>
      </c>
      <c r="Y215" s="120">
        <v>1.0</v>
      </c>
      <c r="Z215" s="120">
        <v>1.0</v>
      </c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20"/>
      <c r="BW215" s="120"/>
      <c r="BX215" s="120"/>
      <c r="BY215" s="120"/>
      <c r="BZ215" s="120"/>
      <c r="CA215" s="121"/>
      <c r="CB215" s="121"/>
      <c r="CC215" s="121"/>
      <c r="CD215" s="121"/>
      <c r="CE215" s="121"/>
      <c r="CF215" s="122"/>
      <c r="CG215" s="138"/>
      <c r="CH215" s="138"/>
    </row>
    <row r="216" ht="87.75" customHeight="1">
      <c r="A216" s="100">
        <f t="shared" si="4"/>
        <v>674907.072</v>
      </c>
      <c r="B216" s="101" t="str">
        <f t="shared" si="2"/>
        <v>http://helpstore.shop/keyword/H10939B00004 </v>
      </c>
      <c r="C216" s="102"/>
      <c r="D216" s="89"/>
      <c r="E216" s="103">
        <f t="shared" si="3"/>
        <v>0</v>
      </c>
      <c r="F216" s="104"/>
      <c r="G216" s="104"/>
      <c r="H216" s="104"/>
      <c r="I216" s="114"/>
      <c r="J216" s="115" t="s">
        <v>535</v>
      </c>
      <c r="K216" s="115" t="s">
        <v>78</v>
      </c>
      <c r="L216" s="115" t="s">
        <v>237</v>
      </c>
      <c r="M216" s="115" t="s">
        <v>269</v>
      </c>
      <c r="N216" s="115" t="s">
        <v>191</v>
      </c>
      <c r="O216" s="115" t="s">
        <v>239</v>
      </c>
      <c r="P216" s="115"/>
      <c r="Q216" s="116" t="s">
        <v>278</v>
      </c>
      <c r="R216" s="115"/>
      <c r="S216" s="117">
        <v>455.28000000000003</v>
      </c>
      <c r="T216" s="118">
        <v>5.0</v>
      </c>
      <c r="U216" s="119" t="s">
        <v>40</v>
      </c>
      <c r="V216" s="120"/>
      <c r="W216" s="120">
        <v>2.0</v>
      </c>
      <c r="X216" s="120">
        <v>1.0</v>
      </c>
      <c r="Y216" s="120">
        <v>1.0</v>
      </c>
      <c r="Z216" s="120">
        <v>1.0</v>
      </c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  <c r="AX216" s="120"/>
      <c r="AY216" s="120"/>
      <c r="AZ216" s="120"/>
      <c r="BA216" s="120"/>
      <c r="BB216" s="120"/>
      <c r="BC216" s="120"/>
      <c r="BD216" s="120"/>
      <c r="BE216" s="120"/>
      <c r="BF216" s="120"/>
      <c r="BG216" s="120"/>
      <c r="BH216" s="120"/>
      <c r="BI216" s="120"/>
      <c r="BJ216" s="120"/>
      <c r="BK216" s="120"/>
      <c r="BL216" s="120"/>
      <c r="BM216" s="120"/>
      <c r="BN216" s="120"/>
      <c r="BO216" s="120"/>
      <c r="BP216" s="120"/>
      <c r="BQ216" s="120"/>
      <c r="BR216" s="120"/>
      <c r="BS216" s="120"/>
      <c r="BT216" s="120"/>
      <c r="BU216" s="120"/>
      <c r="BV216" s="120"/>
      <c r="BW216" s="120"/>
      <c r="BX216" s="120"/>
      <c r="BY216" s="120"/>
      <c r="BZ216" s="120"/>
      <c r="CA216" s="121"/>
      <c r="CB216" s="121"/>
      <c r="CC216" s="121"/>
      <c r="CD216" s="121"/>
      <c r="CE216" s="121"/>
      <c r="CF216" s="122"/>
      <c r="CG216" s="138"/>
      <c r="CH216" s="138"/>
    </row>
    <row r="217" ht="87.75" customHeight="1">
      <c r="A217" s="100">
        <f t="shared" si="4"/>
        <v>704792.256</v>
      </c>
      <c r="B217" s="101" t="str">
        <f t="shared" si="2"/>
        <v>http://helpstore.shop/keyword/H10939B00019 </v>
      </c>
      <c r="C217" s="102"/>
      <c r="D217" s="89"/>
      <c r="E217" s="103">
        <f t="shared" si="3"/>
        <v>0</v>
      </c>
      <c r="F217" s="104"/>
      <c r="G217" s="104"/>
      <c r="H217" s="104"/>
      <c r="I217" s="114"/>
      <c r="J217" s="115" t="s">
        <v>536</v>
      </c>
      <c r="K217" s="115" t="s">
        <v>78</v>
      </c>
      <c r="L217" s="115" t="s">
        <v>237</v>
      </c>
      <c r="M217" s="115" t="s">
        <v>269</v>
      </c>
      <c r="N217" s="115" t="s">
        <v>191</v>
      </c>
      <c r="O217" s="115" t="s">
        <v>239</v>
      </c>
      <c r="P217" s="115"/>
      <c r="Q217" s="116" t="s">
        <v>537</v>
      </c>
      <c r="R217" s="115"/>
      <c r="S217" s="117">
        <v>475.44000000000005</v>
      </c>
      <c r="T217" s="118">
        <v>2.0</v>
      </c>
      <c r="U217" s="119" t="s">
        <v>40</v>
      </c>
      <c r="V217" s="120"/>
      <c r="W217" s="120"/>
      <c r="X217" s="120">
        <v>1.0</v>
      </c>
      <c r="Y217" s="120">
        <v>1.0</v>
      </c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/>
      <c r="BT217" s="120"/>
      <c r="BU217" s="120"/>
      <c r="BV217" s="120"/>
      <c r="BW217" s="120"/>
      <c r="BX217" s="120"/>
      <c r="BY217" s="120"/>
      <c r="BZ217" s="120"/>
      <c r="CA217" s="121"/>
      <c r="CB217" s="121"/>
      <c r="CC217" s="121"/>
      <c r="CD217" s="121"/>
      <c r="CE217" s="121"/>
      <c r="CF217" s="122"/>
      <c r="CG217" s="138"/>
      <c r="CH217" s="138"/>
    </row>
    <row r="218" ht="87.75" customHeight="1">
      <c r="A218" s="100">
        <f t="shared" si="4"/>
        <v>645021.888</v>
      </c>
      <c r="B218" s="101" t="str">
        <f t="shared" si="2"/>
        <v>http://helpstore.shop/keyword/H10939B00023 </v>
      </c>
      <c r="C218" s="102"/>
      <c r="D218" s="89"/>
      <c r="E218" s="103">
        <f t="shared" si="3"/>
        <v>0</v>
      </c>
      <c r="F218" s="104"/>
      <c r="G218" s="104"/>
      <c r="H218" s="104"/>
      <c r="I218" s="114"/>
      <c r="J218" s="115" t="s">
        <v>538</v>
      </c>
      <c r="K218" s="115" t="s">
        <v>78</v>
      </c>
      <c r="L218" s="115" t="s">
        <v>237</v>
      </c>
      <c r="M218" s="115" t="s">
        <v>269</v>
      </c>
      <c r="N218" s="115" t="s">
        <v>191</v>
      </c>
      <c r="O218" s="115" t="s">
        <v>239</v>
      </c>
      <c r="P218" s="115"/>
      <c r="Q218" s="116" t="s">
        <v>278</v>
      </c>
      <c r="R218" s="115"/>
      <c r="S218" s="117">
        <v>435.12</v>
      </c>
      <c r="T218" s="118">
        <v>3.0</v>
      </c>
      <c r="U218" s="119" t="s">
        <v>40</v>
      </c>
      <c r="V218" s="120"/>
      <c r="W218" s="120">
        <v>1.0</v>
      </c>
      <c r="X218" s="120"/>
      <c r="Y218" s="120">
        <v>1.0</v>
      </c>
      <c r="Z218" s="120">
        <v>1.0</v>
      </c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120"/>
      <c r="AU218" s="120"/>
      <c r="AV218" s="120"/>
      <c r="AW218" s="120"/>
      <c r="AX218" s="120"/>
      <c r="AY218" s="120"/>
      <c r="AZ218" s="120"/>
      <c r="BA218" s="120"/>
      <c r="BB218" s="120"/>
      <c r="BC218" s="120"/>
      <c r="BD218" s="120"/>
      <c r="BE218" s="120"/>
      <c r="BF218" s="120"/>
      <c r="BG218" s="120"/>
      <c r="BH218" s="120"/>
      <c r="BI218" s="120"/>
      <c r="BJ218" s="120"/>
      <c r="BK218" s="120"/>
      <c r="BL218" s="120"/>
      <c r="BM218" s="120"/>
      <c r="BN218" s="120"/>
      <c r="BO218" s="120"/>
      <c r="BP218" s="120"/>
      <c r="BQ218" s="120"/>
      <c r="BR218" s="120"/>
      <c r="BS218" s="120"/>
      <c r="BT218" s="120"/>
      <c r="BU218" s="120"/>
      <c r="BV218" s="120"/>
      <c r="BW218" s="120"/>
      <c r="BX218" s="120"/>
      <c r="BY218" s="120"/>
      <c r="BZ218" s="120"/>
      <c r="CA218" s="121"/>
      <c r="CB218" s="121"/>
      <c r="CC218" s="121"/>
      <c r="CD218" s="121"/>
      <c r="CE218" s="121"/>
      <c r="CF218" s="122"/>
      <c r="CG218" s="138"/>
      <c r="CH218" s="138"/>
    </row>
    <row r="219" ht="87.75" customHeight="1">
      <c r="A219" s="100">
        <f t="shared" si="4"/>
        <v>413411.712</v>
      </c>
      <c r="B219" s="101" t="str">
        <f t="shared" si="2"/>
        <v>http://helpstore.shop/keyword/H10939C00011 </v>
      </c>
      <c r="C219" s="102"/>
      <c r="D219" s="89"/>
      <c r="E219" s="103">
        <f t="shared" si="3"/>
        <v>0</v>
      </c>
      <c r="F219" s="104"/>
      <c r="G219" s="104"/>
      <c r="H219" s="104"/>
      <c r="I219" s="114"/>
      <c r="J219" s="115" t="s">
        <v>539</v>
      </c>
      <c r="K219" s="115" t="s">
        <v>78</v>
      </c>
      <c r="L219" s="115" t="s">
        <v>237</v>
      </c>
      <c r="M219" s="115" t="s">
        <v>269</v>
      </c>
      <c r="N219" s="115" t="s">
        <v>191</v>
      </c>
      <c r="O219" s="115" t="s">
        <v>239</v>
      </c>
      <c r="P219" s="115"/>
      <c r="Q219" s="116" t="s">
        <v>540</v>
      </c>
      <c r="R219" s="115"/>
      <c r="S219" s="117">
        <v>278.88000000000005</v>
      </c>
      <c r="T219" s="118">
        <v>4.0</v>
      </c>
      <c r="U219" s="119" t="s">
        <v>40</v>
      </c>
      <c r="V219" s="120"/>
      <c r="W219" s="120"/>
      <c r="X219" s="120">
        <v>2.0</v>
      </c>
      <c r="Y219" s="120">
        <v>2.0</v>
      </c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/>
      <c r="BT219" s="120"/>
      <c r="BU219" s="120"/>
      <c r="BV219" s="120"/>
      <c r="BW219" s="120"/>
      <c r="BX219" s="120"/>
      <c r="BY219" s="120"/>
      <c r="BZ219" s="120"/>
      <c r="CA219" s="121"/>
      <c r="CB219" s="121"/>
      <c r="CC219" s="121"/>
      <c r="CD219" s="121"/>
      <c r="CE219" s="121"/>
      <c r="CF219" s="122"/>
      <c r="CG219" s="138"/>
      <c r="CH219" s="138"/>
    </row>
    <row r="220" ht="87.75" customHeight="1">
      <c r="A220" s="100">
        <f t="shared" si="4"/>
        <v>513028.992</v>
      </c>
      <c r="B220" s="101" t="str">
        <f t="shared" si="2"/>
        <v>http://helpstore.shop/keyword/H10939F00005 </v>
      </c>
      <c r="C220" s="102"/>
      <c r="D220" s="89"/>
      <c r="E220" s="103">
        <f t="shared" si="3"/>
        <v>0</v>
      </c>
      <c r="F220" s="104"/>
      <c r="G220" s="104"/>
      <c r="H220" s="104"/>
      <c r="I220" s="114"/>
      <c r="J220" s="115" t="s">
        <v>541</v>
      </c>
      <c r="K220" s="115" t="s">
        <v>78</v>
      </c>
      <c r="L220" s="115" t="s">
        <v>237</v>
      </c>
      <c r="M220" s="115" t="s">
        <v>269</v>
      </c>
      <c r="N220" s="115" t="s">
        <v>191</v>
      </c>
      <c r="O220" s="115" t="s">
        <v>239</v>
      </c>
      <c r="P220" s="115"/>
      <c r="Q220" s="116" t="s">
        <v>311</v>
      </c>
      <c r="R220" s="115"/>
      <c r="S220" s="117">
        <v>346.08000000000004</v>
      </c>
      <c r="T220" s="118">
        <v>1.0</v>
      </c>
      <c r="U220" s="119" t="s">
        <v>40</v>
      </c>
      <c r="V220" s="120"/>
      <c r="W220" s="120"/>
      <c r="X220" s="120"/>
      <c r="Y220" s="120">
        <v>1.0</v>
      </c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20"/>
      <c r="BF220" s="120"/>
      <c r="BG220" s="120"/>
      <c r="BH220" s="120"/>
      <c r="BI220" s="120"/>
      <c r="BJ220" s="120"/>
      <c r="BK220" s="120"/>
      <c r="BL220" s="120"/>
      <c r="BM220" s="120"/>
      <c r="BN220" s="120"/>
      <c r="BO220" s="120"/>
      <c r="BP220" s="120"/>
      <c r="BQ220" s="120"/>
      <c r="BR220" s="120"/>
      <c r="BS220" s="120"/>
      <c r="BT220" s="120"/>
      <c r="BU220" s="120"/>
      <c r="BV220" s="120"/>
      <c r="BW220" s="120"/>
      <c r="BX220" s="120"/>
      <c r="BY220" s="120"/>
      <c r="BZ220" s="120"/>
      <c r="CA220" s="121"/>
      <c r="CB220" s="121"/>
      <c r="CC220" s="121"/>
      <c r="CD220" s="121"/>
      <c r="CE220" s="121"/>
      <c r="CF220" s="122"/>
      <c r="CG220" s="138"/>
      <c r="CH220" s="138"/>
    </row>
    <row r="221" ht="87.75" customHeight="1">
      <c r="A221" s="100">
        <f t="shared" si="4"/>
        <v>463220.352</v>
      </c>
      <c r="B221" s="101" t="str">
        <f t="shared" si="2"/>
        <v>http://helpstore.shop/keyword/H10949F00002 </v>
      </c>
      <c r="C221" s="102"/>
      <c r="D221" s="89"/>
      <c r="E221" s="103">
        <f t="shared" si="3"/>
        <v>0</v>
      </c>
      <c r="F221" s="104"/>
      <c r="G221" s="104"/>
      <c r="H221" s="104"/>
      <c r="I221" s="114"/>
      <c r="J221" s="115" t="s">
        <v>542</v>
      </c>
      <c r="K221" s="115" t="s">
        <v>78</v>
      </c>
      <c r="L221" s="115" t="s">
        <v>237</v>
      </c>
      <c r="M221" s="115" t="s">
        <v>299</v>
      </c>
      <c r="N221" s="115" t="s">
        <v>191</v>
      </c>
      <c r="O221" s="115" t="s">
        <v>239</v>
      </c>
      <c r="P221" s="115"/>
      <c r="Q221" s="116" t="s">
        <v>278</v>
      </c>
      <c r="R221" s="115"/>
      <c r="S221" s="117">
        <v>312.48</v>
      </c>
      <c r="T221" s="118">
        <v>3.0</v>
      </c>
      <c r="U221" s="119" t="s">
        <v>40</v>
      </c>
      <c r="V221" s="120"/>
      <c r="W221" s="120">
        <v>1.0</v>
      </c>
      <c r="X221" s="120">
        <v>2.0</v>
      </c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120"/>
      <c r="BU221" s="120"/>
      <c r="BV221" s="120"/>
      <c r="BW221" s="120"/>
      <c r="BX221" s="120"/>
      <c r="BY221" s="120"/>
      <c r="BZ221" s="120"/>
      <c r="CA221" s="121"/>
      <c r="CB221" s="121"/>
      <c r="CC221" s="121"/>
      <c r="CD221" s="121"/>
      <c r="CE221" s="121"/>
      <c r="CF221" s="122"/>
      <c r="CG221" s="138"/>
      <c r="CH221" s="138"/>
    </row>
    <row r="222" ht="87.75" customHeight="1">
      <c r="A222" s="100">
        <f t="shared" si="4"/>
        <v>310058.784</v>
      </c>
      <c r="B222" s="101" t="str">
        <f t="shared" si="2"/>
        <v>http://helpstore.shop/keyword/D20978700250 </v>
      </c>
      <c r="C222" s="102"/>
      <c r="D222" s="89"/>
      <c r="E222" s="103">
        <f t="shared" si="3"/>
        <v>0</v>
      </c>
      <c r="F222" s="104"/>
      <c r="G222" s="104"/>
      <c r="H222" s="104"/>
      <c r="I222" s="114"/>
      <c r="J222" s="115" t="s">
        <v>543</v>
      </c>
      <c r="K222" s="115" t="s">
        <v>78</v>
      </c>
      <c r="L222" s="115" t="s">
        <v>237</v>
      </c>
      <c r="M222" s="115" t="s">
        <v>382</v>
      </c>
      <c r="N222" s="115" t="s">
        <v>126</v>
      </c>
      <c r="O222" s="115" t="s">
        <v>239</v>
      </c>
      <c r="P222" s="115"/>
      <c r="Q222" s="116" t="s">
        <v>278</v>
      </c>
      <c r="R222" s="115" t="s">
        <v>241</v>
      </c>
      <c r="S222" s="117">
        <v>209.16</v>
      </c>
      <c r="T222" s="118">
        <v>5.0</v>
      </c>
      <c r="U222" s="119" t="s">
        <v>40</v>
      </c>
      <c r="V222" s="120"/>
      <c r="W222" s="120"/>
      <c r="X222" s="120">
        <v>2.0</v>
      </c>
      <c r="Y222" s="120">
        <v>3.0</v>
      </c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  <c r="BS222" s="120"/>
      <c r="BT222" s="120"/>
      <c r="BU222" s="120"/>
      <c r="BV222" s="120"/>
      <c r="BW222" s="120"/>
      <c r="BX222" s="120"/>
      <c r="BY222" s="120"/>
      <c r="BZ222" s="120"/>
      <c r="CA222" s="121"/>
      <c r="CB222" s="121"/>
      <c r="CC222" s="121"/>
      <c r="CD222" s="121"/>
      <c r="CE222" s="121"/>
      <c r="CF222" s="122"/>
      <c r="CG222" s="138"/>
      <c r="CH222" s="138"/>
    </row>
    <row r="223" ht="87.75" customHeight="1">
      <c r="A223" s="100">
        <f t="shared" si="4"/>
        <v>353018.736</v>
      </c>
      <c r="B223" s="101" t="str">
        <f t="shared" si="2"/>
        <v>http://helpstore.shop/keyword/D209H1130980 </v>
      </c>
      <c r="C223" s="102"/>
      <c r="D223" s="89"/>
      <c r="E223" s="103">
        <f t="shared" si="3"/>
        <v>0</v>
      </c>
      <c r="F223" s="104"/>
      <c r="G223" s="104"/>
      <c r="H223" s="104"/>
      <c r="I223" s="114"/>
      <c r="J223" s="115" t="s">
        <v>544</v>
      </c>
      <c r="K223" s="115" t="s">
        <v>78</v>
      </c>
      <c r="L223" s="115" t="s">
        <v>237</v>
      </c>
      <c r="M223" s="115" t="s">
        <v>299</v>
      </c>
      <c r="N223" s="115" t="s">
        <v>126</v>
      </c>
      <c r="O223" s="115" t="s">
        <v>239</v>
      </c>
      <c r="P223" s="115"/>
      <c r="Q223" s="116" t="s">
        <v>278</v>
      </c>
      <c r="R223" s="115" t="s">
        <v>241</v>
      </c>
      <c r="S223" s="117">
        <v>238.14000000000001</v>
      </c>
      <c r="T223" s="118">
        <v>1.0</v>
      </c>
      <c r="U223" s="119" t="s">
        <v>39</v>
      </c>
      <c r="V223" s="120"/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0"/>
      <c r="BC223" s="120"/>
      <c r="BD223" s="120"/>
      <c r="BE223" s="120"/>
      <c r="BF223" s="120"/>
      <c r="BG223" s="120"/>
      <c r="BH223" s="120"/>
      <c r="BI223" s="120"/>
      <c r="BJ223" s="120"/>
      <c r="BK223" s="120"/>
      <c r="BL223" s="120"/>
      <c r="BM223" s="120"/>
      <c r="BN223" s="120"/>
      <c r="BO223" s="120"/>
      <c r="BP223" s="120"/>
      <c r="BQ223" s="120"/>
      <c r="BR223" s="120"/>
      <c r="BS223" s="120">
        <v>1.0</v>
      </c>
      <c r="BT223" s="120"/>
      <c r="BU223" s="120"/>
      <c r="BV223" s="120"/>
      <c r="BW223" s="120"/>
      <c r="BX223" s="120"/>
      <c r="BY223" s="120"/>
      <c r="BZ223" s="120"/>
      <c r="CA223" s="121"/>
      <c r="CB223" s="121"/>
      <c r="CC223" s="121"/>
      <c r="CD223" s="121"/>
      <c r="CE223" s="121"/>
      <c r="CF223" s="122"/>
      <c r="CG223" s="138"/>
      <c r="CH223" s="138"/>
    </row>
    <row r="224" ht="87.75" customHeight="1">
      <c r="A224" s="100">
        <f t="shared" si="4"/>
        <v>543536.784</v>
      </c>
      <c r="B224" s="101" t="str">
        <f t="shared" si="2"/>
        <v>http://helpstore.shop/keyword/E20971141535 </v>
      </c>
      <c r="C224" s="102"/>
      <c r="D224" s="89"/>
      <c r="E224" s="103">
        <f t="shared" si="3"/>
        <v>0</v>
      </c>
      <c r="F224" s="104"/>
      <c r="G224" s="104"/>
      <c r="H224" s="104"/>
      <c r="I224" s="114"/>
      <c r="J224" s="115" t="s">
        <v>545</v>
      </c>
      <c r="K224" s="115" t="s">
        <v>78</v>
      </c>
      <c r="L224" s="115" t="s">
        <v>237</v>
      </c>
      <c r="M224" s="115" t="s">
        <v>382</v>
      </c>
      <c r="N224" s="115" t="s">
        <v>126</v>
      </c>
      <c r="O224" s="115" t="s">
        <v>239</v>
      </c>
      <c r="P224" s="115"/>
      <c r="Q224" s="116" t="s">
        <v>278</v>
      </c>
      <c r="R224" s="115" t="s">
        <v>241</v>
      </c>
      <c r="S224" s="117">
        <v>366.66</v>
      </c>
      <c r="T224" s="118">
        <v>2.0</v>
      </c>
      <c r="U224" s="119" t="s">
        <v>40</v>
      </c>
      <c r="V224" s="120"/>
      <c r="W224" s="120"/>
      <c r="X224" s="120"/>
      <c r="Y224" s="120"/>
      <c r="Z224" s="120">
        <v>1.0</v>
      </c>
      <c r="AA224" s="120">
        <v>1.0</v>
      </c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0"/>
      <c r="BC224" s="120"/>
      <c r="BD224" s="120"/>
      <c r="BE224" s="120"/>
      <c r="BF224" s="120"/>
      <c r="BG224" s="120"/>
      <c r="BH224" s="120"/>
      <c r="BI224" s="120"/>
      <c r="BJ224" s="120"/>
      <c r="BK224" s="120"/>
      <c r="BL224" s="120"/>
      <c r="BM224" s="120"/>
      <c r="BN224" s="120"/>
      <c r="BO224" s="120"/>
      <c r="BP224" s="120"/>
      <c r="BQ224" s="120"/>
      <c r="BR224" s="120"/>
      <c r="BS224" s="120"/>
      <c r="BT224" s="120"/>
      <c r="BU224" s="120"/>
      <c r="BV224" s="120"/>
      <c r="BW224" s="120"/>
      <c r="BX224" s="120"/>
      <c r="BY224" s="120"/>
      <c r="BZ224" s="120"/>
      <c r="CA224" s="121"/>
      <c r="CB224" s="121"/>
      <c r="CC224" s="121"/>
      <c r="CD224" s="121"/>
      <c r="CE224" s="121"/>
      <c r="CF224" s="122"/>
      <c r="CG224" s="138"/>
      <c r="CH224" s="138"/>
    </row>
    <row r="225" ht="87.75" customHeight="1">
      <c r="A225" s="100">
        <f t="shared" si="4"/>
        <v>584628.912</v>
      </c>
      <c r="B225" s="101" t="str">
        <f t="shared" si="2"/>
        <v>http://helpstore.shop/keyword/E20971143530 </v>
      </c>
      <c r="C225" s="102"/>
      <c r="D225" s="89"/>
      <c r="E225" s="103">
        <f t="shared" si="3"/>
        <v>0</v>
      </c>
      <c r="F225" s="104"/>
      <c r="G225" s="104"/>
      <c r="H225" s="104"/>
      <c r="I225" s="114"/>
      <c r="J225" s="115" t="s">
        <v>546</v>
      </c>
      <c r="K225" s="115" t="s">
        <v>78</v>
      </c>
      <c r="L225" s="115" t="s">
        <v>237</v>
      </c>
      <c r="M225" s="115" t="s">
        <v>382</v>
      </c>
      <c r="N225" s="115" t="s">
        <v>126</v>
      </c>
      <c r="O225" s="115" t="s">
        <v>239</v>
      </c>
      <c r="P225" s="115"/>
      <c r="Q225" s="116" t="s">
        <v>383</v>
      </c>
      <c r="R225" s="115" t="s">
        <v>241</v>
      </c>
      <c r="S225" s="117">
        <v>394.38000000000005</v>
      </c>
      <c r="T225" s="118">
        <v>1.0</v>
      </c>
      <c r="U225" s="119" t="s">
        <v>40</v>
      </c>
      <c r="V225" s="120"/>
      <c r="W225" s="120"/>
      <c r="X225" s="120"/>
      <c r="Y225" s="120">
        <v>1.0</v>
      </c>
      <c r="Z225" s="120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/>
      <c r="BF225" s="120"/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  <c r="BS225" s="120"/>
      <c r="BT225" s="120"/>
      <c r="BU225" s="120"/>
      <c r="BV225" s="120"/>
      <c r="BW225" s="120"/>
      <c r="BX225" s="120"/>
      <c r="BY225" s="120"/>
      <c r="BZ225" s="120"/>
      <c r="CA225" s="121"/>
      <c r="CB225" s="121"/>
      <c r="CC225" s="121"/>
      <c r="CD225" s="121"/>
      <c r="CE225" s="121"/>
      <c r="CF225" s="122"/>
      <c r="CG225" s="138"/>
      <c r="CH225" s="138"/>
    </row>
    <row r="226" ht="87.75" customHeight="1">
      <c r="A226" s="100">
        <f t="shared" si="4"/>
        <v>465088.176</v>
      </c>
      <c r="B226" s="101" t="str">
        <f t="shared" si="2"/>
        <v>http://helpstore.shop/keyword/E20971143830 </v>
      </c>
      <c r="C226" s="102"/>
      <c r="D226" s="89"/>
      <c r="E226" s="103">
        <f t="shared" si="3"/>
        <v>0</v>
      </c>
      <c r="F226" s="104"/>
      <c r="G226" s="104"/>
      <c r="H226" s="104"/>
      <c r="I226" s="114"/>
      <c r="J226" s="115" t="s">
        <v>547</v>
      </c>
      <c r="K226" s="115" t="s">
        <v>78</v>
      </c>
      <c r="L226" s="115" t="s">
        <v>237</v>
      </c>
      <c r="M226" s="115" t="s">
        <v>382</v>
      </c>
      <c r="N226" s="115" t="s">
        <v>126</v>
      </c>
      <c r="O226" s="115" t="s">
        <v>239</v>
      </c>
      <c r="P226" s="115"/>
      <c r="Q226" s="116" t="s">
        <v>452</v>
      </c>
      <c r="R226" s="115" t="s">
        <v>241</v>
      </c>
      <c r="S226" s="117">
        <v>313.74</v>
      </c>
      <c r="T226" s="118">
        <v>1.0</v>
      </c>
      <c r="U226" s="119" t="s">
        <v>40</v>
      </c>
      <c r="V226" s="120"/>
      <c r="W226" s="120"/>
      <c r="X226" s="120"/>
      <c r="Y226" s="120"/>
      <c r="Z226" s="120">
        <v>1.0</v>
      </c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120"/>
      <c r="AU226" s="120"/>
      <c r="AV226" s="120"/>
      <c r="AW226" s="120"/>
      <c r="AX226" s="120"/>
      <c r="AY226" s="120"/>
      <c r="AZ226" s="120"/>
      <c r="BA226" s="120"/>
      <c r="BB226" s="120"/>
      <c r="BC226" s="120"/>
      <c r="BD226" s="120"/>
      <c r="BE226" s="120"/>
      <c r="BF226" s="120"/>
      <c r="BG226" s="120"/>
      <c r="BH226" s="120"/>
      <c r="BI226" s="120"/>
      <c r="BJ226" s="120"/>
      <c r="BK226" s="120"/>
      <c r="BL226" s="120"/>
      <c r="BM226" s="120"/>
      <c r="BN226" s="120"/>
      <c r="BO226" s="120"/>
      <c r="BP226" s="120"/>
      <c r="BQ226" s="120"/>
      <c r="BR226" s="120"/>
      <c r="BS226" s="120"/>
      <c r="BT226" s="120"/>
      <c r="BU226" s="120"/>
      <c r="BV226" s="120"/>
      <c r="BW226" s="120"/>
      <c r="BX226" s="120"/>
      <c r="BY226" s="120"/>
      <c r="BZ226" s="120"/>
      <c r="CA226" s="121"/>
      <c r="CB226" s="121"/>
      <c r="CC226" s="121"/>
      <c r="CD226" s="121"/>
      <c r="CE226" s="121"/>
      <c r="CF226" s="122"/>
      <c r="CG226" s="138"/>
      <c r="CH226" s="138"/>
    </row>
    <row r="227" ht="87.75" customHeight="1">
      <c r="A227" s="100">
        <f t="shared" si="4"/>
        <v>528594.192</v>
      </c>
      <c r="B227" s="101" t="str">
        <f t="shared" si="2"/>
        <v>http://helpstore.shop/keyword/E20981640135 </v>
      </c>
      <c r="C227" s="102"/>
      <c r="D227" s="89"/>
      <c r="E227" s="103">
        <f t="shared" si="3"/>
        <v>0</v>
      </c>
      <c r="F227" s="104"/>
      <c r="G227" s="104"/>
      <c r="H227" s="104"/>
      <c r="I227" s="114"/>
      <c r="J227" s="115" t="s">
        <v>548</v>
      </c>
      <c r="K227" s="115" t="s">
        <v>78</v>
      </c>
      <c r="L227" s="115" t="s">
        <v>237</v>
      </c>
      <c r="M227" s="115" t="s">
        <v>382</v>
      </c>
      <c r="N227" s="115" t="s">
        <v>191</v>
      </c>
      <c r="O227" s="115" t="s">
        <v>239</v>
      </c>
      <c r="P227" s="115"/>
      <c r="Q227" s="116" t="s">
        <v>278</v>
      </c>
      <c r="R227" s="115" t="s">
        <v>241</v>
      </c>
      <c r="S227" s="117">
        <v>356.58000000000004</v>
      </c>
      <c r="T227" s="118">
        <v>1.0</v>
      </c>
      <c r="U227" s="119" t="s">
        <v>40</v>
      </c>
      <c r="V227" s="120"/>
      <c r="W227" s="120"/>
      <c r="X227" s="120"/>
      <c r="Y227" s="120">
        <v>1.0</v>
      </c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20"/>
      <c r="BF227" s="120"/>
      <c r="BG227" s="120"/>
      <c r="BH227" s="120"/>
      <c r="BI227" s="120"/>
      <c r="BJ227" s="120"/>
      <c r="BK227" s="120"/>
      <c r="BL227" s="120"/>
      <c r="BM227" s="120"/>
      <c r="BN227" s="120"/>
      <c r="BO227" s="120"/>
      <c r="BP227" s="120"/>
      <c r="BQ227" s="120"/>
      <c r="BR227" s="120"/>
      <c r="BS227" s="120"/>
      <c r="BT227" s="120"/>
      <c r="BU227" s="120"/>
      <c r="BV227" s="120"/>
      <c r="BW227" s="120"/>
      <c r="BX227" s="120"/>
      <c r="BY227" s="120"/>
      <c r="BZ227" s="120"/>
      <c r="CA227" s="121"/>
      <c r="CB227" s="121"/>
      <c r="CC227" s="121"/>
      <c r="CD227" s="121"/>
      <c r="CE227" s="121"/>
      <c r="CF227" s="122"/>
      <c r="CG227" s="138"/>
      <c r="CH227" s="138"/>
    </row>
    <row r="228" ht="87.75" customHeight="1">
      <c r="A228" s="100">
        <f t="shared" si="4"/>
        <v>491237.712</v>
      </c>
      <c r="B228" s="101" t="str">
        <f t="shared" si="2"/>
        <v>http://helpstore.shop/keyword/E20981642635 </v>
      </c>
      <c r="C228" s="102"/>
      <c r="D228" s="89"/>
      <c r="E228" s="103">
        <f t="shared" si="3"/>
        <v>0</v>
      </c>
      <c r="F228" s="104"/>
      <c r="G228" s="104"/>
      <c r="H228" s="104"/>
      <c r="I228" s="114"/>
      <c r="J228" s="115" t="s">
        <v>549</v>
      </c>
      <c r="K228" s="115" t="s">
        <v>78</v>
      </c>
      <c r="L228" s="115" t="s">
        <v>237</v>
      </c>
      <c r="M228" s="115" t="s">
        <v>382</v>
      </c>
      <c r="N228" s="115" t="s">
        <v>191</v>
      </c>
      <c r="O228" s="115" t="s">
        <v>239</v>
      </c>
      <c r="P228" s="115"/>
      <c r="Q228" s="116" t="s">
        <v>424</v>
      </c>
      <c r="R228" s="115" t="s">
        <v>241</v>
      </c>
      <c r="S228" s="117">
        <v>331.38000000000005</v>
      </c>
      <c r="T228" s="118">
        <v>1.0</v>
      </c>
      <c r="U228" s="119" t="s">
        <v>40</v>
      </c>
      <c r="V228" s="120"/>
      <c r="W228" s="120"/>
      <c r="X228" s="120"/>
      <c r="Y228" s="120"/>
      <c r="Z228" s="120">
        <v>1.0</v>
      </c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120"/>
      <c r="AU228" s="120"/>
      <c r="AV228" s="120"/>
      <c r="AW228" s="120"/>
      <c r="AX228" s="120"/>
      <c r="AY228" s="120"/>
      <c r="AZ228" s="120"/>
      <c r="BA228" s="120"/>
      <c r="BB228" s="120"/>
      <c r="BC228" s="120"/>
      <c r="BD228" s="120"/>
      <c r="BE228" s="120"/>
      <c r="BF228" s="120"/>
      <c r="BG228" s="120"/>
      <c r="BH228" s="120"/>
      <c r="BI228" s="120"/>
      <c r="BJ228" s="120"/>
      <c r="BK228" s="120"/>
      <c r="BL228" s="120"/>
      <c r="BM228" s="120"/>
      <c r="BN228" s="120"/>
      <c r="BO228" s="120"/>
      <c r="BP228" s="120"/>
      <c r="BQ228" s="120"/>
      <c r="BR228" s="120"/>
      <c r="BS228" s="120"/>
      <c r="BT228" s="120"/>
      <c r="BU228" s="120"/>
      <c r="BV228" s="120"/>
      <c r="BW228" s="120"/>
      <c r="BX228" s="120"/>
      <c r="BY228" s="120"/>
      <c r="BZ228" s="120"/>
      <c r="CA228" s="121"/>
      <c r="CB228" s="121"/>
      <c r="CC228" s="121"/>
      <c r="CD228" s="121"/>
      <c r="CE228" s="121"/>
      <c r="CF228" s="122"/>
      <c r="CG228" s="138"/>
      <c r="CH228" s="138"/>
    </row>
    <row r="229" ht="87.75" customHeight="1">
      <c r="A229" s="100">
        <f t="shared" si="4"/>
        <v>366093.504</v>
      </c>
      <c r="B229" s="101" t="str">
        <f t="shared" si="2"/>
        <v>http://helpstore.shop/keyword/F20938H72510 </v>
      </c>
      <c r="C229" s="102"/>
      <c r="D229" s="89"/>
      <c r="E229" s="103">
        <f t="shared" si="3"/>
        <v>0</v>
      </c>
      <c r="F229" s="104"/>
      <c r="G229" s="104"/>
      <c r="H229" s="104"/>
      <c r="I229" s="114"/>
      <c r="J229" s="115" t="s">
        <v>550</v>
      </c>
      <c r="K229" s="115" t="s">
        <v>78</v>
      </c>
      <c r="L229" s="115" t="s">
        <v>237</v>
      </c>
      <c r="M229" s="115" t="s">
        <v>269</v>
      </c>
      <c r="N229" s="115" t="s">
        <v>191</v>
      </c>
      <c r="O229" s="115" t="s">
        <v>239</v>
      </c>
      <c r="P229" s="115"/>
      <c r="Q229" s="116" t="s">
        <v>551</v>
      </c>
      <c r="R229" s="115" t="s">
        <v>241</v>
      </c>
      <c r="S229" s="117">
        <v>246.96</v>
      </c>
      <c r="T229" s="118">
        <v>2.0</v>
      </c>
      <c r="U229" s="119" t="s">
        <v>40</v>
      </c>
      <c r="V229" s="120"/>
      <c r="W229" s="120"/>
      <c r="X229" s="120">
        <v>1.0</v>
      </c>
      <c r="Y229" s="120">
        <v>1.0</v>
      </c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/>
      <c r="BT229" s="120"/>
      <c r="BU229" s="120"/>
      <c r="BV229" s="120"/>
      <c r="BW229" s="120"/>
      <c r="BX229" s="120"/>
      <c r="BY229" s="120"/>
      <c r="BZ229" s="120"/>
      <c r="CA229" s="121"/>
      <c r="CB229" s="121"/>
      <c r="CC229" s="121"/>
      <c r="CD229" s="121"/>
      <c r="CE229" s="121"/>
      <c r="CF229" s="122"/>
      <c r="CG229" s="138"/>
      <c r="CH229" s="138"/>
    </row>
    <row r="230" ht="87.75" customHeight="1">
      <c r="A230" s="100">
        <f t="shared" si="4"/>
        <v>362357.856</v>
      </c>
      <c r="B230" s="101" t="str">
        <f t="shared" si="2"/>
        <v>http://helpstore.shop/keyword/F20972A60040 </v>
      </c>
      <c r="C230" s="102"/>
      <c r="D230" s="89"/>
      <c r="E230" s="103">
        <f t="shared" si="3"/>
        <v>0</v>
      </c>
      <c r="F230" s="104"/>
      <c r="G230" s="104"/>
      <c r="H230" s="104"/>
      <c r="I230" s="114"/>
      <c r="J230" s="115" t="s">
        <v>552</v>
      </c>
      <c r="K230" s="115" t="s">
        <v>78</v>
      </c>
      <c r="L230" s="115" t="s">
        <v>237</v>
      </c>
      <c r="M230" s="115" t="s">
        <v>382</v>
      </c>
      <c r="N230" s="115" t="s">
        <v>126</v>
      </c>
      <c r="O230" s="115" t="s">
        <v>239</v>
      </c>
      <c r="P230" s="115"/>
      <c r="Q230" s="116" t="s">
        <v>553</v>
      </c>
      <c r="R230" s="115" t="s">
        <v>241</v>
      </c>
      <c r="S230" s="117">
        <v>244.44000000000003</v>
      </c>
      <c r="T230" s="118">
        <v>4.0</v>
      </c>
      <c r="U230" s="119" t="s">
        <v>40</v>
      </c>
      <c r="V230" s="120"/>
      <c r="W230" s="120"/>
      <c r="X230" s="120"/>
      <c r="Y230" s="120">
        <v>2.0</v>
      </c>
      <c r="Z230" s="120">
        <v>2.0</v>
      </c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20"/>
      <c r="AW230" s="120"/>
      <c r="AX230" s="120"/>
      <c r="AY230" s="120"/>
      <c r="AZ230" s="120"/>
      <c r="BA230" s="120"/>
      <c r="BB230" s="120"/>
      <c r="BC230" s="120"/>
      <c r="BD230" s="120"/>
      <c r="BE230" s="120"/>
      <c r="BF230" s="120"/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  <c r="BS230" s="120"/>
      <c r="BT230" s="120"/>
      <c r="BU230" s="120"/>
      <c r="BV230" s="120"/>
      <c r="BW230" s="120"/>
      <c r="BX230" s="120"/>
      <c r="BY230" s="120"/>
      <c r="BZ230" s="120"/>
      <c r="CA230" s="121"/>
      <c r="CB230" s="121"/>
      <c r="CC230" s="121"/>
      <c r="CD230" s="121"/>
      <c r="CE230" s="121"/>
      <c r="CF230" s="122"/>
      <c r="CG230" s="138"/>
      <c r="CH230" s="138"/>
    </row>
    <row r="231" ht="87.75" customHeight="1">
      <c r="A231" s="100">
        <f t="shared" si="4"/>
        <v>362357.856</v>
      </c>
      <c r="B231" s="101" t="str">
        <f t="shared" si="2"/>
        <v>http://helpstore.shop/keyword/F20972A60040 </v>
      </c>
      <c r="C231" s="102"/>
      <c r="D231" s="89"/>
      <c r="E231" s="103">
        <f t="shared" si="3"/>
        <v>0</v>
      </c>
      <c r="F231" s="104"/>
      <c r="G231" s="104"/>
      <c r="H231" s="104"/>
      <c r="I231" s="114"/>
      <c r="J231" s="115" t="s">
        <v>552</v>
      </c>
      <c r="K231" s="115" t="s">
        <v>78</v>
      </c>
      <c r="L231" s="115" t="s">
        <v>237</v>
      </c>
      <c r="M231" s="115" t="s">
        <v>382</v>
      </c>
      <c r="N231" s="115" t="s">
        <v>126</v>
      </c>
      <c r="O231" s="115" t="s">
        <v>239</v>
      </c>
      <c r="P231" s="115"/>
      <c r="Q231" s="116" t="s">
        <v>278</v>
      </c>
      <c r="R231" s="115" t="s">
        <v>241</v>
      </c>
      <c r="S231" s="117">
        <v>244.44000000000003</v>
      </c>
      <c r="T231" s="118">
        <v>4.0</v>
      </c>
      <c r="U231" s="119" t="s">
        <v>40</v>
      </c>
      <c r="V231" s="120"/>
      <c r="W231" s="120"/>
      <c r="X231" s="120">
        <v>1.0</v>
      </c>
      <c r="Y231" s="120">
        <v>2.0</v>
      </c>
      <c r="Z231" s="120"/>
      <c r="AA231" s="120">
        <v>1.0</v>
      </c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20"/>
      <c r="BW231" s="120"/>
      <c r="BX231" s="120"/>
      <c r="BY231" s="120"/>
      <c r="BZ231" s="120"/>
      <c r="CA231" s="121"/>
      <c r="CB231" s="121"/>
      <c r="CC231" s="121"/>
      <c r="CD231" s="121"/>
      <c r="CE231" s="121"/>
      <c r="CF231" s="122"/>
      <c r="CG231" s="138"/>
      <c r="CH231" s="138"/>
    </row>
    <row r="232" ht="87.75" customHeight="1">
      <c r="A232" s="100">
        <f t="shared" si="4"/>
        <v>552875.904</v>
      </c>
      <c r="B232" s="101" t="str">
        <f t="shared" si="2"/>
        <v>http://helpstore.shop/keyword/F20972A60540 </v>
      </c>
      <c r="C232" s="102"/>
      <c r="D232" s="89"/>
      <c r="E232" s="103">
        <f t="shared" si="3"/>
        <v>0</v>
      </c>
      <c r="F232" s="104"/>
      <c r="G232" s="104"/>
      <c r="H232" s="104"/>
      <c r="I232" s="114"/>
      <c r="J232" s="115" t="s">
        <v>554</v>
      </c>
      <c r="K232" s="115" t="s">
        <v>78</v>
      </c>
      <c r="L232" s="115" t="s">
        <v>237</v>
      </c>
      <c r="M232" s="115" t="s">
        <v>382</v>
      </c>
      <c r="N232" s="115" t="s">
        <v>126</v>
      </c>
      <c r="O232" s="115" t="s">
        <v>239</v>
      </c>
      <c r="P232" s="115"/>
      <c r="Q232" s="116" t="s">
        <v>278</v>
      </c>
      <c r="R232" s="115" t="s">
        <v>241</v>
      </c>
      <c r="S232" s="117">
        <v>372.96</v>
      </c>
      <c r="T232" s="118">
        <v>6.0</v>
      </c>
      <c r="U232" s="119" t="s">
        <v>40</v>
      </c>
      <c r="V232" s="120"/>
      <c r="W232" s="120"/>
      <c r="X232" s="120">
        <v>2.0</v>
      </c>
      <c r="Y232" s="120">
        <v>2.0</v>
      </c>
      <c r="Z232" s="120">
        <v>1.0</v>
      </c>
      <c r="AA232" s="120">
        <v>1.0</v>
      </c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20"/>
      <c r="BW232" s="120"/>
      <c r="BX232" s="120"/>
      <c r="BY232" s="120"/>
      <c r="BZ232" s="120"/>
      <c r="CA232" s="121"/>
      <c r="CB232" s="121"/>
      <c r="CC232" s="121"/>
      <c r="CD232" s="121"/>
      <c r="CE232" s="121"/>
      <c r="CF232" s="122"/>
      <c r="CG232" s="138"/>
      <c r="CH232" s="138"/>
    </row>
    <row r="233" ht="87.75" customHeight="1">
      <c r="A233" s="100">
        <f t="shared" si="4"/>
        <v>323133.552</v>
      </c>
      <c r="B233" s="101" t="str">
        <f t="shared" si="2"/>
        <v>http://helpstore.shop/keyword/F20972A70300 </v>
      </c>
      <c r="C233" s="102"/>
      <c r="D233" s="89"/>
      <c r="E233" s="103">
        <f t="shared" si="3"/>
        <v>0</v>
      </c>
      <c r="F233" s="104"/>
      <c r="G233" s="104"/>
      <c r="H233" s="104"/>
      <c r="I233" s="114"/>
      <c r="J233" s="115" t="s">
        <v>555</v>
      </c>
      <c r="K233" s="115" t="s">
        <v>78</v>
      </c>
      <c r="L233" s="115" t="s">
        <v>237</v>
      </c>
      <c r="M233" s="115" t="s">
        <v>382</v>
      </c>
      <c r="N233" s="115" t="s">
        <v>126</v>
      </c>
      <c r="O233" s="115" t="s">
        <v>239</v>
      </c>
      <c r="P233" s="115"/>
      <c r="Q233" s="116" t="s">
        <v>370</v>
      </c>
      <c r="R233" s="115" t="s">
        <v>241</v>
      </c>
      <c r="S233" s="117">
        <v>217.98</v>
      </c>
      <c r="T233" s="118">
        <v>4.0</v>
      </c>
      <c r="U233" s="119" t="s">
        <v>40</v>
      </c>
      <c r="V233" s="120"/>
      <c r="W233" s="120"/>
      <c r="X233" s="120"/>
      <c r="Y233" s="120">
        <v>1.0</v>
      </c>
      <c r="Z233" s="120">
        <v>2.0</v>
      </c>
      <c r="AA233" s="120">
        <v>1.0</v>
      </c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120"/>
      <c r="BZ233" s="120"/>
      <c r="CA233" s="121"/>
      <c r="CB233" s="121"/>
      <c r="CC233" s="121"/>
      <c r="CD233" s="121"/>
      <c r="CE233" s="121"/>
      <c r="CF233" s="122"/>
      <c r="CG233" s="138"/>
      <c r="CH233" s="138"/>
    </row>
    <row r="234" ht="87.75" customHeight="1">
      <c r="A234" s="100">
        <f t="shared" si="4"/>
        <v>502444.656</v>
      </c>
      <c r="B234" s="101" t="str">
        <f t="shared" si="2"/>
        <v>http://helpstore.shop/keyword/F20982A60200 </v>
      </c>
      <c r="C234" s="102"/>
      <c r="D234" s="89"/>
      <c r="E234" s="103">
        <f t="shared" si="3"/>
        <v>0</v>
      </c>
      <c r="F234" s="104"/>
      <c r="G234" s="104"/>
      <c r="H234" s="104"/>
      <c r="I234" s="114"/>
      <c r="J234" s="115" t="s">
        <v>556</v>
      </c>
      <c r="K234" s="115" t="s">
        <v>78</v>
      </c>
      <c r="L234" s="115" t="s">
        <v>237</v>
      </c>
      <c r="M234" s="115" t="s">
        <v>382</v>
      </c>
      <c r="N234" s="115" t="s">
        <v>191</v>
      </c>
      <c r="O234" s="115" t="s">
        <v>239</v>
      </c>
      <c r="P234" s="115"/>
      <c r="Q234" s="116" t="s">
        <v>473</v>
      </c>
      <c r="R234" s="115" t="s">
        <v>241</v>
      </c>
      <c r="S234" s="117">
        <v>338.94000000000005</v>
      </c>
      <c r="T234" s="118">
        <v>6.0</v>
      </c>
      <c r="U234" s="119" t="s">
        <v>39</v>
      </c>
      <c r="V234" s="120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20">
        <v>1.0</v>
      </c>
      <c r="AW234" s="120"/>
      <c r="AX234" s="120"/>
      <c r="AY234" s="120"/>
      <c r="AZ234" s="120"/>
      <c r="BA234" s="120"/>
      <c r="BB234" s="120"/>
      <c r="BC234" s="120"/>
      <c r="BD234" s="120"/>
      <c r="BE234" s="120">
        <v>2.0</v>
      </c>
      <c r="BF234" s="120"/>
      <c r="BG234" s="120"/>
      <c r="BH234" s="120"/>
      <c r="BI234" s="120"/>
      <c r="BJ234" s="120"/>
      <c r="BK234" s="120">
        <v>3.0</v>
      </c>
      <c r="BL234" s="120"/>
      <c r="BM234" s="120"/>
      <c r="BN234" s="120"/>
      <c r="BO234" s="120"/>
      <c r="BP234" s="120"/>
      <c r="BQ234" s="120"/>
      <c r="BR234" s="120"/>
      <c r="BS234" s="120"/>
      <c r="BT234" s="120"/>
      <c r="BU234" s="120"/>
      <c r="BV234" s="120"/>
      <c r="BW234" s="120"/>
      <c r="BX234" s="120"/>
      <c r="BY234" s="120"/>
      <c r="BZ234" s="120"/>
      <c r="CA234" s="121"/>
      <c r="CB234" s="121"/>
      <c r="CC234" s="121"/>
      <c r="CD234" s="121"/>
      <c r="CE234" s="121"/>
      <c r="CF234" s="122"/>
      <c r="CG234" s="138"/>
      <c r="CH234" s="138"/>
    </row>
    <row r="235" ht="87.75" customHeight="1">
      <c r="A235" s="100">
        <f t="shared" si="4"/>
        <v>263985.792</v>
      </c>
      <c r="B235" s="101" t="str">
        <f t="shared" si="2"/>
        <v>http://helpstore.shop/keyword/G10932A74010 </v>
      </c>
      <c r="C235" s="102"/>
      <c r="D235" s="89"/>
      <c r="E235" s="103">
        <f t="shared" si="3"/>
        <v>0</v>
      </c>
      <c r="F235" s="104"/>
      <c r="G235" s="104"/>
      <c r="H235" s="104"/>
      <c r="I235" s="114"/>
      <c r="J235" s="115" t="s">
        <v>557</v>
      </c>
      <c r="K235" s="115" t="s">
        <v>78</v>
      </c>
      <c r="L235" s="115" t="s">
        <v>237</v>
      </c>
      <c r="M235" s="115" t="s">
        <v>269</v>
      </c>
      <c r="N235" s="115" t="s">
        <v>191</v>
      </c>
      <c r="O235" s="115" t="s">
        <v>239</v>
      </c>
      <c r="P235" s="115"/>
      <c r="Q235" s="116" t="s">
        <v>370</v>
      </c>
      <c r="R235" s="115" t="s">
        <v>241</v>
      </c>
      <c r="S235" s="117">
        <v>178.08</v>
      </c>
      <c r="T235" s="118">
        <v>5.0</v>
      </c>
      <c r="U235" s="119" t="s">
        <v>39</v>
      </c>
      <c r="V235" s="120"/>
      <c r="W235" s="120"/>
      <c r="X235" s="120"/>
      <c r="Y235" s="120"/>
      <c r="Z235" s="120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120"/>
      <c r="AU235" s="120"/>
      <c r="AV235" s="120">
        <v>1.0</v>
      </c>
      <c r="AW235" s="120"/>
      <c r="AX235" s="120"/>
      <c r="AY235" s="120"/>
      <c r="AZ235" s="120"/>
      <c r="BA235" s="120"/>
      <c r="BB235" s="120"/>
      <c r="BC235" s="120"/>
      <c r="BD235" s="120"/>
      <c r="BE235" s="120">
        <v>2.0</v>
      </c>
      <c r="BF235" s="120"/>
      <c r="BG235" s="120"/>
      <c r="BH235" s="120"/>
      <c r="BI235" s="120"/>
      <c r="BJ235" s="120"/>
      <c r="BK235" s="120">
        <v>1.0</v>
      </c>
      <c r="BL235" s="120"/>
      <c r="BM235" s="120"/>
      <c r="BN235" s="120"/>
      <c r="BO235" s="120"/>
      <c r="BP235" s="120">
        <v>1.0</v>
      </c>
      <c r="BQ235" s="120"/>
      <c r="BR235" s="120"/>
      <c r="BS235" s="120"/>
      <c r="BT235" s="120"/>
      <c r="BU235" s="120"/>
      <c r="BV235" s="120"/>
      <c r="BW235" s="120"/>
      <c r="BX235" s="120"/>
      <c r="BY235" s="120"/>
      <c r="BZ235" s="120"/>
      <c r="CA235" s="121"/>
      <c r="CB235" s="121"/>
      <c r="CC235" s="121"/>
      <c r="CD235" s="121"/>
      <c r="CE235" s="121"/>
      <c r="CF235" s="122"/>
      <c r="CG235" s="138"/>
      <c r="CH235" s="138"/>
    </row>
    <row r="236" ht="87.75" customHeight="1">
      <c r="A236" s="100">
        <f t="shared" si="4"/>
        <v>378545.664</v>
      </c>
      <c r="B236" s="101" t="str">
        <f t="shared" si="2"/>
        <v>http://helpstore.shop/keyword/G10938H74310 </v>
      </c>
      <c r="C236" s="102"/>
      <c r="D236" s="89"/>
      <c r="E236" s="103">
        <f t="shared" si="3"/>
        <v>0</v>
      </c>
      <c r="F236" s="104"/>
      <c r="G236" s="104"/>
      <c r="H236" s="104"/>
      <c r="I236" s="114"/>
      <c r="J236" s="115" t="s">
        <v>558</v>
      </c>
      <c r="K236" s="115" t="s">
        <v>78</v>
      </c>
      <c r="L236" s="115" t="s">
        <v>237</v>
      </c>
      <c r="M236" s="115" t="s">
        <v>269</v>
      </c>
      <c r="N236" s="115" t="s">
        <v>191</v>
      </c>
      <c r="O236" s="115" t="s">
        <v>239</v>
      </c>
      <c r="P236" s="115"/>
      <c r="Q236" s="116" t="s">
        <v>278</v>
      </c>
      <c r="R236" s="115" t="s">
        <v>241</v>
      </c>
      <c r="S236" s="117">
        <v>255.35999999999999</v>
      </c>
      <c r="T236" s="118">
        <v>6.0</v>
      </c>
      <c r="U236" s="119" t="s">
        <v>40</v>
      </c>
      <c r="V236" s="120"/>
      <c r="W236" s="120">
        <v>2.0</v>
      </c>
      <c r="X236" s="120">
        <v>3.0</v>
      </c>
      <c r="Y236" s="120">
        <v>1.0</v>
      </c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/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120"/>
      <c r="BU236" s="120"/>
      <c r="BV236" s="120"/>
      <c r="BW236" s="120"/>
      <c r="BX236" s="120"/>
      <c r="BY236" s="120"/>
      <c r="BZ236" s="120"/>
      <c r="CA236" s="121"/>
      <c r="CB236" s="121"/>
      <c r="CC236" s="121"/>
      <c r="CD236" s="121"/>
      <c r="CE236" s="121"/>
      <c r="CF236" s="122"/>
      <c r="CG236" s="138"/>
      <c r="CH236" s="138"/>
    </row>
    <row r="237" ht="87.75" customHeight="1">
      <c r="A237" s="100">
        <f t="shared" si="4"/>
        <v>537933.312</v>
      </c>
      <c r="B237" s="101" t="str">
        <f t="shared" si="2"/>
        <v>http://helpstore.shop/keyword/G20918H00011 </v>
      </c>
      <c r="C237" s="102"/>
      <c r="D237" s="89"/>
      <c r="E237" s="103">
        <f t="shared" si="3"/>
        <v>0</v>
      </c>
      <c r="F237" s="104"/>
      <c r="G237" s="104"/>
      <c r="H237" s="104"/>
      <c r="I237" s="114"/>
      <c r="J237" s="115" t="s">
        <v>559</v>
      </c>
      <c r="K237" s="115" t="s">
        <v>78</v>
      </c>
      <c r="L237" s="115" t="s">
        <v>237</v>
      </c>
      <c r="M237" s="115" t="s">
        <v>269</v>
      </c>
      <c r="N237" s="115" t="s">
        <v>126</v>
      </c>
      <c r="O237" s="115" t="s">
        <v>239</v>
      </c>
      <c r="P237" s="115"/>
      <c r="Q237" s="116" t="s">
        <v>278</v>
      </c>
      <c r="R237" s="115" t="s">
        <v>241</v>
      </c>
      <c r="S237" s="117">
        <v>362.88000000000005</v>
      </c>
      <c r="T237" s="118">
        <v>5.0</v>
      </c>
      <c r="U237" s="119" t="s">
        <v>40</v>
      </c>
      <c r="V237" s="120"/>
      <c r="W237" s="120"/>
      <c r="X237" s="120">
        <v>2.0</v>
      </c>
      <c r="Y237" s="120"/>
      <c r="Z237" s="120">
        <v>1.0</v>
      </c>
      <c r="AA237" s="120">
        <v>2.0</v>
      </c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20"/>
      <c r="BV237" s="120"/>
      <c r="BW237" s="120"/>
      <c r="BX237" s="120"/>
      <c r="BY237" s="120"/>
      <c r="BZ237" s="120"/>
      <c r="CA237" s="121"/>
      <c r="CB237" s="121"/>
      <c r="CC237" s="121"/>
      <c r="CD237" s="121"/>
      <c r="CE237" s="121"/>
      <c r="CF237" s="122"/>
      <c r="CG237" s="138"/>
      <c r="CH237" s="138"/>
    </row>
    <row r="238" ht="87.75" customHeight="1">
      <c r="A238" s="100">
        <f t="shared" si="4"/>
        <v>408430.848</v>
      </c>
      <c r="B238" s="101" t="str">
        <f t="shared" si="2"/>
        <v>http://helpstore.shop/keyword/G20938H00001 </v>
      </c>
      <c r="C238" s="102"/>
      <c r="D238" s="89"/>
      <c r="E238" s="103">
        <f t="shared" si="3"/>
        <v>0</v>
      </c>
      <c r="F238" s="104"/>
      <c r="G238" s="104"/>
      <c r="H238" s="104"/>
      <c r="I238" s="114"/>
      <c r="J238" s="115" t="s">
        <v>560</v>
      </c>
      <c r="K238" s="115" t="s">
        <v>78</v>
      </c>
      <c r="L238" s="115" t="s">
        <v>237</v>
      </c>
      <c r="M238" s="115" t="s">
        <v>269</v>
      </c>
      <c r="N238" s="115" t="s">
        <v>191</v>
      </c>
      <c r="O238" s="115" t="s">
        <v>239</v>
      </c>
      <c r="P238" s="115"/>
      <c r="Q238" s="116" t="s">
        <v>278</v>
      </c>
      <c r="R238" s="115" t="s">
        <v>241</v>
      </c>
      <c r="S238" s="117">
        <v>275.52</v>
      </c>
      <c r="T238" s="118">
        <v>6.0</v>
      </c>
      <c r="U238" s="119" t="s">
        <v>40</v>
      </c>
      <c r="V238" s="120"/>
      <c r="W238" s="120">
        <v>2.0</v>
      </c>
      <c r="X238" s="120">
        <v>1.0</v>
      </c>
      <c r="Y238" s="120">
        <v>2.0</v>
      </c>
      <c r="Z238" s="120">
        <v>1.0</v>
      </c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120"/>
      <c r="AU238" s="120"/>
      <c r="AV238" s="120"/>
      <c r="AW238" s="120"/>
      <c r="AX238" s="120"/>
      <c r="AY238" s="120"/>
      <c r="AZ238" s="120"/>
      <c r="BA238" s="120"/>
      <c r="BB238" s="120"/>
      <c r="BC238" s="120"/>
      <c r="BD238" s="120"/>
      <c r="BE238" s="120"/>
      <c r="BF238" s="120"/>
      <c r="BG238" s="120"/>
      <c r="BH238" s="120"/>
      <c r="BI238" s="120"/>
      <c r="BJ238" s="120"/>
      <c r="BK238" s="120"/>
      <c r="BL238" s="120"/>
      <c r="BM238" s="120"/>
      <c r="BN238" s="120"/>
      <c r="BO238" s="120"/>
      <c r="BP238" s="120"/>
      <c r="BQ238" s="120"/>
      <c r="BR238" s="120"/>
      <c r="BS238" s="120"/>
      <c r="BT238" s="120"/>
      <c r="BU238" s="120"/>
      <c r="BV238" s="120"/>
      <c r="BW238" s="120"/>
      <c r="BX238" s="120"/>
      <c r="BY238" s="120"/>
      <c r="BZ238" s="120"/>
      <c r="CA238" s="121"/>
      <c r="CB238" s="121"/>
      <c r="CC238" s="121"/>
      <c r="CD238" s="121"/>
      <c r="CE238" s="121"/>
      <c r="CF238" s="122"/>
      <c r="CG238" s="138"/>
      <c r="CH238" s="138"/>
    </row>
    <row r="239" ht="87.75" customHeight="1">
      <c r="A239" s="100">
        <f t="shared" si="4"/>
        <v>390997.824</v>
      </c>
      <c r="B239" s="101" t="str">
        <f t="shared" si="2"/>
        <v>http://helpstore.shop/keyword/G20938H00004 </v>
      </c>
      <c r="C239" s="102"/>
      <c r="D239" s="89"/>
      <c r="E239" s="103">
        <f t="shared" si="3"/>
        <v>0</v>
      </c>
      <c r="F239" s="104"/>
      <c r="G239" s="104"/>
      <c r="H239" s="104"/>
      <c r="I239" s="114"/>
      <c r="J239" s="115" t="s">
        <v>561</v>
      </c>
      <c r="K239" s="115" t="s">
        <v>78</v>
      </c>
      <c r="L239" s="115" t="s">
        <v>237</v>
      </c>
      <c r="M239" s="115" t="s">
        <v>269</v>
      </c>
      <c r="N239" s="115" t="s">
        <v>191</v>
      </c>
      <c r="O239" s="115" t="s">
        <v>239</v>
      </c>
      <c r="P239" s="115"/>
      <c r="Q239" s="116" t="s">
        <v>504</v>
      </c>
      <c r="R239" s="115" t="s">
        <v>241</v>
      </c>
      <c r="S239" s="117">
        <v>263.76</v>
      </c>
      <c r="T239" s="118">
        <v>3.0</v>
      </c>
      <c r="U239" s="119" t="s">
        <v>40</v>
      </c>
      <c r="V239" s="120"/>
      <c r="W239" s="120"/>
      <c r="X239" s="120">
        <v>1.0</v>
      </c>
      <c r="Y239" s="120">
        <v>1.0</v>
      </c>
      <c r="Z239" s="120">
        <v>1.0</v>
      </c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20"/>
      <c r="BV239" s="120"/>
      <c r="BW239" s="120"/>
      <c r="BX239" s="120"/>
      <c r="BY239" s="120"/>
      <c r="BZ239" s="120"/>
      <c r="CA239" s="121"/>
      <c r="CB239" s="121"/>
      <c r="CC239" s="121"/>
      <c r="CD239" s="121"/>
      <c r="CE239" s="121"/>
      <c r="CF239" s="122"/>
      <c r="CG239" s="138"/>
      <c r="CH239" s="138"/>
    </row>
    <row r="240" ht="87.75" customHeight="1">
      <c r="A240" s="100">
        <f t="shared" si="4"/>
        <v>505557.696</v>
      </c>
      <c r="B240" s="101" t="str">
        <f t="shared" si="2"/>
        <v>http://helpstore.shop/keyword/G20938H00010 </v>
      </c>
      <c r="C240" s="102"/>
      <c r="D240" s="89"/>
      <c r="E240" s="103">
        <f t="shared" si="3"/>
        <v>0</v>
      </c>
      <c r="F240" s="104"/>
      <c r="G240" s="104"/>
      <c r="H240" s="104"/>
      <c r="I240" s="114"/>
      <c r="J240" s="115" t="s">
        <v>562</v>
      </c>
      <c r="K240" s="115" t="s">
        <v>78</v>
      </c>
      <c r="L240" s="115" t="s">
        <v>237</v>
      </c>
      <c r="M240" s="115" t="s">
        <v>269</v>
      </c>
      <c r="N240" s="115" t="s">
        <v>191</v>
      </c>
      <c r="O240" s="115" t="s">
        <v>239</v>
      </c>
      <c r="P240" s="115"/>
      <c r="Q240" s="116" t="s">
        <v>278</v>
      </c>
      <c r="R240" s="115" t="s">
        <v>241</v>
      </c>
      <c r="S240" s="117">
        <v>341.04</v>
      </c>
      <c r="T240" s="118">
        <v>4.0</v>
      </c>
      <c r="U240" s="119" t="s">
        <v>40</v>
      </c>
      <c r="V240" s="120"/>
      <c r="W240" s="120"/>
      <c r="X240" s="120">
        <v>1.0</v>
      </c>
      <c r="Y240" s="120">
        <v>2.0</v>
      </c>
      <c r="Z240" s="120">
        <v>1.0</v>
      </c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120"/>
      <c r="AU240" s="120"/>
      <c r="AV240" s="120"/>
      <c r="AW240" s="120"/>
      <c r="AX240" s="120"/>
      <c r="AY240" s="120"/>
      <c r="AZ240" s="120"/>
      <c r="BA240" s="120"/>
      <c r="BB240" s="120"/>
      <c r="BC240" s="120"/>
      <c r="BD240" s="120"/>
      <c r="BE240" s="120"/>
      <c r="BF240" s="120"/>
      <c r="BG240" s="120"/>
      <c r="BH240" s="120"/>
      <c r="BI240" s="120"/>
      <c r="BJ240" s="120"/>
      <c r="BK240" s="120"/>
      <c r="BL240" s="120"/>
      <c r="BM240" s="120"/>
      <c r="BN240" s="120"/>
      <c r="BO240" s="120"/>
      <c r="BP240" s="120"/>
      <c r="BQ240" s="120"/>
      <c r="BR240" s="120"/>
      <c r="BS240" s="120"/>
      <c r="BT240" s="120"/>
      <c r="BU240" s="120"/>
      <c r="BV240" s="120"/>
      <c r="BW240" s="120"/>
      <c r="BX240" s="120"/>
      <c r="BY240" s="120"/>
      <c r="BZ240" s="120"/>
      <c r="CA240" s="121"/>
      <c r="CB240" s="121"/>
      <c r="CC240" s="121"/>
      <c r="CD240" s="121"/>
      <c r="CE240" s="121"/>
      <c r="CF240" s="122"/>
      <c r="CG240" s="138"/>
      <c r="CH240" s="138"/>
    </row>
    <row r="241" ht="87.75" customHeight="1">
      <c r="A241" s="100">
        <f t="shared" si="4"/>
        <v>707282.688</v>
      </c>
      <c r="B241" s="101" t="str">
        <f t="shared" si="2"/>
        <v>http://helpstore.shop/keyword/G20939L00001 </v>
      </c>
      <c r="C241" s="102"/>
      <c r="D241" s="89"/>
      <c r="E241" s="103">
        <f t="shared" si="3"/>
        <v>0</v>
      </c>
      <c r="F241" s="104"/>
      <c r="G241" s="104"/>
      <c r="H241" s="104"/>
      <c r="I241" s="114"/>
      <c r="J241" s="115" t="s">
        <v>563</v>
      </c>
      <c r="K241" s="115" t="s">
        <v>78</v>
      </c>
      <c r="L241" s="115" t="s">
        <v>237</v>
      </c>
      <c r="M241" s="115" t="s">
        <v>269</v>
      </c>
      <c r="N241" s="115" t="s">
        <v>191</v>
      </c>
      <c r="O241" s="115" t="s">
        <v>239</v>
      </c>
      <c r="P241" s="115"/>
      <c r="Q241" s="116" t="s">
        <v>278</v>
      </c>
      <c r="R241" s="115" t="s">
        <v>241</v>
      </c>
      <c r="S241" s="117">
        <v>477.12</v>
      </c>
      <c r="T241" s="118">
        <v>1.0</v>
      </c>
      <c r="U241" s="119" t="s">
        <v>40</v>
      </c>
      <c r="V241" s="120"/>
      <c r="W241" s="120"/>
      <c r="X241" s="120">
        <v>1.0</v>
      </c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120"/>
      <c r="AU241" s="120"/>
      <c r="AV241" s="120"/>
      <c r="AW241" s="120"/>
      <c r="AX241" s="120"/>
      <c r="AY241" s="120"/>
      <c r="AZ241" s="120"/>
      <c r="BA241" s="120"/>
      <c r="BB241" s="120"/>
      <c r="BC241" s="120"/>
      <c r="BD241" s="120"/>
      <c r="BE241" s="120"/>
      <c r="BF241" s="120"/>
      <c r="BG241" s="120"/>
      <c r="BH241" s="120"/>
      <c r="BI241" s="120"/>
      <c r="BJ241" s="120"/>
      <c r="BK241" s="120"/>
      <c r="BL241" s="120"/>
      <c r="BM241" s="120"/>
      <c r="BN241" s="120"/>
      <c r="BO241" s="120"/>
      <c r="BP241" s="120"/>
      <c r="BQ241" s="120"/>
      <c r="BR241" s="120"/>
      <c r="BS241" s="120"/>
      <c r="BT241" s="120"/>
      <c r="BU241" s="120"/>
      <c r="BV241" s="120"/>
      <c r="BW241" s="120"/>
      <c r="BX241" s="120"/>
      <c r="BY241" s="120"/>
      <c r="BZ241" s="120"/>
      <c r="CA241" s="121"/>
      <c r="CB241" s="121"/>
      <c r="CC241" s="121"/>
      <c r="CD241" s="121"/>
      <c r="CE241" s="121"/>
      <c r="CF241" s="122"/>
      <c r="CG241" s="138"/>
      <c r="CH241" s="138"/>
    </row>
    <row r="242" ht="87.75" customHeight="1">
      <c r="A242" s="100">
        <f t="shared" si="4"/>
        <v>692962.704</v>
      </c>
      <c r="B242" s="101" t="str">
        <f t="shared" si="2"/>
        <v>http://helpstore.shop/keyword/G20972A00005 </v>
      </c>
      <c r="C242" s="102"/>
      <c r="D242" s="89"/>
      <c r="E242" s="103">
        <f t="shared" si="3"/>
        <v>0</v>
      </c>
      <c r="F242" s="104"/>
      <c r="G242" s="104"/>
      <c r="H242" s="104"/>
      <c r="I242" s="114"/>
      <c r="J242" s="115" t="s">
        <v>564</v>
      </c>
      <c r="K242" s="115" t="s">
        <v>78</v>
      </c>
      <c r="L242" s="115" t="s">
        <v>237</v>
      </c>
      <c r="M242" s="115" t="s">
        <v>382</v>
      </c>
      <c r="N242" s="115" t="s">
        <v>126</v>
      </c>
      <c r="O242" s="115" t="s">
        <v>239</v>
      </c>
      <c r="P242" s="115"/>
      <c r="Q242" s="116" t="s">
        <v>278</v>
      </c>
      <c r="R242" s="115" t="s">
        <v>241</v>
      </c>
      <c r="S242" s="117">
        <v>467.46</v>
      </c>
      <c r="T242" s="118">
        <v>2.0</v>
      </c>
      <c r="U242" s="119" t="s">
        <v>40</v>
      </c>
      <c r="V242" s="120"/>
      <c r="W242" s="120"/>
      <c r="X242" s="120">
        <v>1.0</v>
      </c>
      <c r="Y242" s="120">
        <v>1.0</v>
      </c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20"/>
      <c r="BF242" s="120"/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  <c r="BR242" s="120"/>
      <c r="BS242" s="120"/>
      <c r="BT242" s="120"/>
      <c r="BU242" s="120"/>
      <c r="BV242" s="120"/>
      <c r="BW242" s="120"/>
      <c r="BX242" s="120"/>
      <c r="BY242" s="120"/>
      <c r="BZ242" s="120"/>
      <c r="CA242" s="121"/>
      <c r="CB242" s="121"/>
      <c r="CC242" s="121"/>
      <c r="CD242" s="121"/>
      <c r="CE242" s="121"/>
      <c r="CF242" s="122"/>
      <c r="CG242" s="138"/>
      <c r="CH242" s="138"/>
    </row>
    <row r="243" ht="87.75" customHeight="1">
      <c r="A243" s="100">
        <f t="shared" si="4"/>
        <v>384771.744</v>
      </c>
      <c r="B243" s="101" t="str">
        <f t="shared" si="2"/>
        <v>http://helpstore.shop/keyword/G20978H00002 </v>
      </c>
      <c r="C243" s="102"/>
      <c r="D243" s="89"/>
      <c r="E243" s="103">
        <f t="shared" si="3"/>
        <v>0</v>
      </c>
      <c r="F243" s="104"/>
      <c r="G243" s="104"/>
      <c r="H243" s="104"/>
      <c r="I243" s="114"/>
      <c r="J243" s="115" t="s">
        <v>565</v>
      </c>
      <c r="K243" s="115" t="s">
        <v>78</v>
      </c>
      <c r="L243" s="115" t="s">
        <v>237</v>
      </c>
      <c r="M243" s="115" t="s">
        <v>382</v>
      </c>
      <c r="N243" s="115" t="s">
        <v>126</v>
      </c>
      <c r="O243" s="115" t="s">
        <v>239</v>
      </c>
      <c r="P243" s="115"/>
      <c r="Q243" s="116" t="s">
        <v>278</v>
      </c>
      <c r="R243" s="115" t="s">
        <v>241</v>
      </c>
      <c r="S243" s="117">
        <v>259.56</v>
      </c>
      <c r="T243" s="118">
        <v>5.0</v>
      </c>
      <c r="U243" s="119" t="s">
        <v>40</v>
      </c>
      <c r="V243" s="120"/>
      <c r="W243" s="120"/>
      <c r="X243" s="120">
        <v>1.0</v>
      </c>
      <c r="Y243" s="120">
        <v>2.0</v>
      </c>
      <c r="Z243" s="120">
        <v>1.0</v>
      </c>
      <c r="AA243" s="120">
        <v>1.0</v>
      </c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20"/>
      <c r="AW243" s="120"/>
      <c r="AX243" s="120"/>
      <c r="AY243" s="120"/>
      <c r="AZ243" s="120"/>
      <c r="BA243" s="120"/>
      <c r="BB243" s="120"/>
      <c r="BC243" s="120"/>
      <c r="BD243" s="120"/>
      <c r="BE243" s="120"/>
      <c r="BF243" s="120"/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  <c r="BR243" s="120"/>
      <c r="BS243" s="120"/>
      <c r="BT243" s="120"/>
      <c r="BU243" s="120"/>
      <c r="BV243" s="120"/>
      <c r="BW243" s="120"/>
      <c r="BX243" s="120"/>
      <c r="BY243" s="120"/>
      <c r="BZ243" s="120"/>
      <c r="CA243" s="121"/>
      <c r="CB243" s="121"/>
      <c r="CC243" s="121"/>
      <c r="CD243" s="121"/>
      <c r="CE243" s="121"/>
      <c r="CF243" s="122"/>
      <c r="CG243" s="138"/>
      <c r="CH243" s="138"/>
    </row>
    <row r="244" ht="87.75" customHeight="1">
      <c r="A244" s="100">
        <f t="shared" si="4"/>
        <v>537933.312</v>
      </c>
      <c r="B244" s="101" t="str">
        <f t="shared" si="2"/>
        <v>http://helpstore.shop/keyword/G20982A00005 </v>
      </c>
      <c r="C244" s="102"/>
      <c r="D244" s="89"/>
      <c r="E244" s="103">
        <f t="shared" si="3"/>
        <v>0</v>
      </c>
      <c r="F244" s="104"/>
      <c r="G244" s="104"/>
      <c r="H244" s="104"/>
      <c r="I244" s="114"/>
      <c r="J244" s="115" t="s">
        <v>566</v>
      </c>
      <c r="K244" s="115" t="s">
        <v>78</v>
      </c>
      <c r="L244" s="115" t="s">
        <v>237</v>
      </c>
      <c r="M244" s="115" t="s">
        <v>382</v>
      </c>
      <c r="N244" s="115" t="s">
        <v>191</v>
      </c>
      <c r="O244" s="115" t="s">
        <v>239</v>
      </c>
      <c r="P244" s="115"/>
      <c r="Q244" s="116" t="s">
        <v>278</v>
      </c>
      <c r="R244" s="115" t="s">
        <v>241</v>
      </c>
      <c r="S244" s="117">
        <v>362.88000000000005</v>
      </c>
      <c r="T244" s="118">
        <v>3.0</v>
      </c>
      <c r="U244" s="119" t="s">
        <v>40</v>
      </c>
      <c r="V244" s="120"/>
      <c r="W244" s="120"/>
      <c r="X244" s="120"/>
      <c r="Y244" s="120">
        <v>1.0</v>
      </c>
      <c r="Z244" s="120">
        <v>1.0</v>
      </c>
      <c r="AA244" s="120">
        <v>1.0</v>
      </c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120"/>
      <c r="AU244" s="120"/>
      <c r="AV244" s="120"/>
      <c r="AW244" s="120"/>
      <c r="AX244" s="120"/>
      <c r="AY244" s="120"/>
      <c r="AZ244" s="120"/>
      <c r="BA244" s="120"/>
      <c r="BB244" s="120"/>
      <c r="BC244" s="120"/>
      <c r="BD244" s="120"/>
      <c r="BE244" s="120"/>
      <c r="BF244" s="120"/>
      <c r="BG244" s="120"/>
      <c r="BH244" s="120"/>
      <c r="BI244" s="120"/>
      <c r="BJ244" s="120"/>
      <c r="BK244" s="120"/>
      <c r="BL244" s="120"/>
      <c r="BM244" s="120"/>
      <c r="BN244" s="120"/>
      <c r="BO244" s="120"/>
      <c r="BP244" s="120"/>
      <c r="BQ244" s="120"/>
      <c r="BR244" s="120"/>
      <c r="BS244" s="120"/>
      <c r="BT244" s="120"/>
      <c r="BU244" s="120"/>
      <c r="BV244" s="120"/>
      <c r="BW244" s="120"/>
      <c r="BX244" s="120"/>
      <c r="BY244" s="120"/>
      <c r="BZ244" s="120"/>
      <c r="CA244" s="121"/>
      <c r="CB244" s="121"/>
      <c r="CC244" s="121"/>
      <c r="CD244" s="121"/>
      <c r="CE244" s="121"/>
      <c r="CF244" s="122"/>
      <c r="CG244" s="138"/>
      <c r="CH244" s="138"/>
    </row>
    <row r="245" ht="87.75" customHeight="1">
      <c r="A245" s="100">
        <f t="shared" si="4"/>
        <v>463220.352</v>
      </c>
      <c r="B245" s="101" t="str">
        <f t="shared" si="2"/>
        <v>http://helpstore.shop/keyword/G20988H00001 </v>
      </c>
      <c r="C245" s="102"/>
      <c r="D245" s="89"/>
      <c r="E245" s="103">
        <f t="shared" si="3"/>
        <v>0</v>
      </c>
      <c r="F245" s="104"/>
      <c r="G245" s="104"/>
      <c r="H245" s="104"/>
      <c r="I245" s="114"/>
      <c r="J245" s="115" t="s">
        <v>567</v>
      </c>
      <c r="K245" s="115" t="s">
        <v>78</v>
      </c>
      <c r="L245" s="115" t="s">
        <v>237</v>
      </c>
      <c r="M245" s="115" t="s">
        <v>299</v>
      </c>
      <c r="N245" s="115" t="s">
        <v>191</v>
      </c>
      <c r="O245" s="115" t="s">
        <v>239</v>
      </c>
      <c r="P245" s="115"/>
      <c r="Q245" s="116" t="s">
        <v>433</v>
      </c>
      <c r="R245" s="115" t="s">
        <v>241</v>
      </c>
      <c r="S245" s="117">
        <v>312.48</v>
      </c>
      <c r="T245" s="118">
        <v>4.0</v>
      </c>
      <c r="U245" s="119" t="s">
        <v>40</v>
      </c>
      <c r="V245" s="120"/>
      <c r="W245" s="120">
        <v>1.0</v>
      </c>
      <c r="X245" s="120">
        <v>2.0</v>
      </c>
      <c r="Y245" s="120">
        <v>1.0</v>
      </c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  <c r="BS245" s="120"/>
      <c r="BT245" s="120"/>
      <c r="BU245" s="120"/>
      <c r="BV245" s="120"/>
      <c r="BW245" s="120"/>
      <c r="BX245" s="120"/>
      <c r="BY245" s="120"/>
      <c r="BZ245" s="120"/>
      <c r="CA245" s="121"/>
      <c r="CB245" s="121"/>
      <c r="CC245" s="121"/>
      <c r="CD245" s="121"/>
      <c r="CE245" s="121"/>
      <c r="CF245" s="122"/>
      <c r="CG245" s="138"/>
      <c r="CH245" s="138"/>
    </row>
    <row r="246" ht="87.75" customHeight="1">
      <c r="A246" s="100">
        <f t="shared" si="4"/>
        <v>338076.144</v>
      </c>
      <c r="B246" s="101" t="str">
        <f t="shared" si="2"/>
        <v>http://helpstore.shop/keyword/G209J2A00001 </v>
      </c>
      <c r="C246" s="102"/>
      <c r="D246" s="89"/>
      <c r="E246" s="103">
        <f t="shared" si="3"/>
        <v>0</v>
      </c>
      <c r="F246" s="104"/>
      <c r="G246" s="104"/>
      <c r="H246" s="104"/>
      <c r="I246" s="114"/>
      <c r="J246" s="115" t="s">
        <v>568</v>
      </c>
      <c r="K246" s="115" t="s">
        <v>78</v>
      </c>
      <c r="L246" s="115" t="s">
        <v>237</v>
      </c>
      <c r="M246" s="115" t="s">
        <v>299</v>
      </c>
      <c r="N246" s="115" t="s">
        <v>191</v>
      </c>
      <c r="O246" s="115" t="s">
        <v>239</v>
      </c>
      <c r="P246" s="115"/>
      <c r="Q246" s="116" t="s">
        <v>507</v>
      </c>
      <c r="R246" s="115" t="s">
        <v>241</v>
      </c>
      <c r="S246" s="117">
        <v>228.06</v>
      </c>
      <c r="T246" s="118">
        <v>2.0</v>
      </c>
      <c r="U246" s="119" t="s">
        <v>40</v>
      </c>
      <c r="V246" s="120"/>
      <c r="W246" s="120"/>
      <c r="X246" s="120">
        <v>1.0</v>
      </c>
      <c r="Y246" s="120">
        <v>1.0</v>
      </c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20"/>
      <c r="BF246" s="120"/>
      <c r="BG246" s="120"/>
      <c r="BH246" s="120"/>
      <c r="BI246" s="120"/>
      <c r="BJ246" s="120"/>
      <c r="BK246" s="120"/>
      <c r="BL246" s="120"/>
      <c r="BM246" s="120"/>
      <c r="BN246" s="120"/>
      <c r="BO246" s="120"/>
      <c r="BP246" s="120"/>
      <c r="BQ246" s="120"/>
      <c r="BR246" s="120"/>
      <c r="BS246" s="120"/>
      <c r="BT246" s="120"/>
      <c r="BU246" s="120"/>
      <c r="BV246" s="120"/>
      <c r="BW246" s="120"/>
      <c r="BX246" s="120"/>
      <c r="BY246" s="120"/>
      <c r="BZ246" s="120"/>
      <c r="CA246" s="121"/>
      <c r="CB246" s="121"/>
      <c r="CC246" s="121"/>
      <c r="CD246" s="121"/>
      <c r="CE246" s="121"/>
      <c r="CF246" s="122"/>
      <c r="CG246" s="138"/>
      <c r="CH246" s="138"/>
    </row>
    <row r="247" ht="87.75" customHeight="1">
      <c r="A247" s="100">
        <f t="shared" si="4"/>
        <v>300719.664</v>
      </c>
      <c r="B247" s="101" t="str">
        <f t="shared" si="2"/>
        <v>http://helpstore.shop/keyword/G209J8H00001 </v>
      </c>
      <c r="C247" s="102"/>
      <c r="D247" s="89"/>
      <c r="E247" s="103">
        <f t="shared" si="3"/>
        <v>0</v>
      </c>
      <c r="F247" s="104"/>
      <c r="G247" s="104"/>
      <c r="H247" s="104"/>
      <c r="I247" s="114"/>
      <c r="J247" s="115" t="s">
        <v>569</v>
      </c>
      <c r="K247" s="115" t="s">
        <v>78</v>
      </c>
      <c r="L247" s="115" t="s">
        <v>237</v>
      </c>
      <c r="M247" s="115" t="s">
        <v>299</v>
      </c>
      <c r="N247" s="115" t="s">
        <v>191</v>
      </c>
      <c r="O247" s="115" t="s">
        <v>239</v>
      </c>
      <c r="P247" s="115"/>
      <c r="Q247" s="116" t="s">
        <v>278</v>
      </c>
      <c r="R247" s="115" t="s">
        <v>241</v>
      </c>
      <c r="S247" s="117">
        <v>202.85999999999999</v>
      </c>
      <c r="T247" s="118">
        <v>3.0</v>
      </c>
      <c r="U247" s="119" t="s">
        <v>40</v>
      </c>
      <c r="V247" s="120"/>
      <c r="W247" s="120">
        <v>1.0</v>
      </c>
      <c r="X247" s="120">
        <v>1.0</v>
      </c>
      <c r="Y247" s="120">
        <v>1.0</v>
      </c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0"/>
      <c r="AY247" s="120"/>
      <c r="AZ247" s="120"/>
      <c r="BA247" s="120"/>
      <c r="BB247" s="120"/>
      <c r="BC247" s="120"/>
      <c r="BD247" s="120"/>
      <c r="BE247" s="120"/>
      <c r="BF247" s="120"/>
      <c r="BG247" s="120"/>
      <c r="BH247" s="120"/>
      <c r="BI247" s="120"/>
      <c r="BJ247" s="120"/>
      <c r="BK247" s="120"/>
      <c r="BL247" s="120"/>
      <c r="BM247" s="120"/>
      <c r="BN247" s="120"/>
      <c r="BO247" s="120"/>
      <c r="BP247" s="120"/>
      <c r="BQ247" s="120"/>
      <c r="BR247" s="120"/>
      <c r="BS247" s="120"/>
      <c r="BT247" s="120"/>
      <c r="BU247" s="120"/>
      <c r="BV247" s="120"/>
      <c r="BW247" s="120"/>
      <c r="BX247" s="120"/>
      <c r="BY247" s="120"/>
      <c r="BZ247" s="120"/>
      <c r="CA247" s="121"/>
      <c r="CB247" s="121"/>
      <c r="CC247" s="121"/>
      <c r="CD247" s="121"/>
      <c r="CE247" s="121"/>
      <c r="CF247" s="122"/>
      <c r="CG247" s="138"/>
      <c r="CH247" s="138"/>
    </row>
    <row r="248" ht="87.75" customHeight="1">
      <c r="A248" s="100">
        <f t="shared" si="4"/>
        <v>328737.024</v>
      </c>
      <c r="B248" s="101" t="str">
        <f t="shared" si="2"/>
        <v>http://helpstore.shop/keyword/G209Q2A00001 </v>
      </c>
      <c r="C248" s="102"/>
      <c r="D248" s="89"/>
      <c r="E248" s="103">
        <f t="shared" si="3"/>
        <v>0</v>
      </c>
      <c r="F248" s="104"/>
      <c r="G248" s="104"/>
      <c r="H248" s="104"/>
      <c r="I248" s="114"/>
      <c r="J248" s="115" t="s">
        <v>570</v>
      </c>
      <c r="K248" s="115" t="s">
        <v>78</v>
      </c>
      <c r="L248" s="115" t="s">
        <v>237</v>
      </c>
      <c r="M248" s="115" t="s">
        <v>299</v>
      </c>
      <c r="N248" s="115" t="s">
        <v>126</v>
      </c>
      <c r="O248" s="115" t="s">
        <v>239</v>
      </c>
      <c r="P248" s="115"/>
      <c r="Q248" s="116" t="s">
        <v>446</v>
      </c>
      <c r="R248" s="115" t="s">
        <v>241</v>
      </c>
      <c r="S248" s="117">
        <v>221.76</v>
      </c>
      <c r="T248" s="118">
        <v>1.0</v>
      </c>
      <c r="U248" s="119" t="s">
        <v>40</v>
      </c>
      <c r="V248" s="120"/>
      <c r="W248" s="120"/>
      <c r="X248" s="120"/>
      <c r="Y248" s="120"/>
      <c r="Z248" s="120">
        <v>1.0</v>
      </c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120"/>
      <c r="BE248" s="120"/>
      <c r="BF248" s="120"/>
      <c r="BG248" s="120"/>
      <c r="BH248" s="120"/>
      <c r="BI248" s="120"/>
      <c r="BJ248" s="120"/>
      <c r="BK248" s="120"/>
      <c r="BL248" s="120"/>
      <c r="BM248" s="120"/>
      <c r="BN248" s="120"/>
      <c r="BO248" s="120"/>
      <c r="BP248" s="120"/>
      <c r="BQ248" s="120"/>
      <c r="BR248" s="120"/>
      <c r="BS248" s="120"/>
      <c r="BT248" s="120"/>
      <c r="BU248" s="120"/>
      <c r="BV248" s="120"/>
      <c r="BW248" s="120"/>
      <c r="BX248" s="120"/>
      <c r="BY248" s="120"/>
      <c r="BZ248" s="120"/>
      <c r="CA248" s="121"/>
      <c r="CB248" s="121"/>
      <c r="CC248" s="121"/>
      <c r="CD248" s="121"/>
      <c r="CE248" s="121"/>
      <c r="CF248" s="122"/>
      <c r="CG248" s="138"/>
      <c r="CH248" s="138"/>
    </row>
    <row r="249" ht="87.75" customHeight="1">
      <c r="A249" s="100">
        <f t="shared" si="4"/>
        <v>300719.664</v>
      </c>
      <c r="B249" s="101" t="str">
        <f t="shared" si="2"/>
        <v>http://helpstore.shop/keyword/G209Q8H00003 </v>
      </c>
      <c r="C249" s="102"/>
      <c r="D249" s="89"/>
      <c r="E249" s="103">
        <f t="shared" si="3"/>
        <v>0</v>
      </c>
      <c r="F249" s="104"/>
      <c r="G249" s="104"/>
      <c r="H249" s="104"/>
      <c r="I249" s="114"/>
      <c r="J249" s="115" t="s">
        <v>571</v>
      </c>
      <c r="K249" s="115" t="s">
        <v>78</v>
      </c>
      <c r="L249" s="115" t="s">
        <v>237</v>
      </c>
      <c r="M249" s="115" t="s">
        <v>299</v>
      </c>
      <c r="N249" s="115" t="s">
        <v>126</v>
      </c>
      <c r="O249" s="115" t="s">
        <v>239</v>
      </c>
      <c r="P249" s="115"/>
      <c r="Q249" s="116" t="s">
        <v>278</v>
      </c>
      <c r="R249" s="115" t="s">
        <v>241</v>
      </c>
      <c r="S249" s="117">
        <v>202.85999999999999</v>
      </c>
      <c r="T249" s="118">
        <v>1.0</v>
      </c>
      <c r="U249" s="119" t="s">
        <v>40</v>
      </c>
      <c r="V249" s="120"/>
      <c r="W249" s="120"/>
      <c r="X249" s="120"/>
      <c r="Y249" s="120">
        <v>1.0</v>
      </c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/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  <c r="BS249" s="120"/>
      <c r="BT249" s="120"/>
      <c r="BU249" s="120"/>
      <c r="BV249" s="120"/>
      <c r="BW249" s="120"/>
      <c r="BX249" s="120"/>
      <c r="BY249" s="120"/>
      <c r="BZ249" s="120"/>
      <c r="CA249" s="121"/>
      <c r="CB249" s="121"/>
      <c r="CC249" s="121"/>
      <c r="CD249" s="121"/>
      <c r="CE249" s="121"/>
      <c r="CF249" s="122"/>
      <c r="CG249" s="138"/>
      <c r="CH249" s="138"/>
    </row>
    <row r="250" ht="87.75" customHeight="1">
      <c r="A250" s="100">
        <f t="shared" si="4"/>
        <v>537933.312</v>
      </c>
      <c r="B250" s="101" t="str">
        <f t="shared" si="2"/>
        <v>http://helpstore.shop/keyword/G209Y9L00004 </v>
      </c>
      <c r="C250" s="102"/>
      <c r="D250" s="89"/>
      <c r="E250" s="103">
        <f t="shared" si="3"/>
        <v>0</v>
      </c>
      <c r="F250" s="104"/>
      <c r="G250" s="104"/>
      <c r="H250" s="104"/>
      <c r="I250" s="114"/>
      <c r="J250" s="115" t="s">
        <v>572</v>
      </c>
      <c r="K250" s="115" t="s">
        <v>78</v>
      </c>
      <c r="L250" s="115" t="s">
        <v>237</v>
      </c>
      <c r="M250" s="115" t="s">
        <v>299</v>
      </c>
      <c r="N250" s="115" t="s">
        <v>126</v>
      </c>
      <c r="O250" s="115" t="s">
        <v>239</v>
      </c>
      <c r="P250" s="115"/>
      <c r="Q250" s="116" t="s">
        <v>278</v>
      </c>
      <c r="R250" s="115" t="s">
        <v>241</v>
      </c>
      <c r="S250" s="117">
        <v>362.88000000000005</v>
      </c>
      <c r="T250" s="118">
        <v>3.0</v>
      </c>
      <c r="U250" s="119" t="s">
        <v>40</v>
      </c>
      <c r="V250" s="120"/>
      <c r="W250" s="120"/>
      <c r="X250" s="120"/>
      <c r="Y250" s="120">
        <v>2.0</v>
      </c>
      <c r="Z250" s="120">
        <v>1.0</v>
      </c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0"/>
      <c r="AY250" s="120"/>
      <c r="AZ250" s="120"/>
      <c r="BA250" s="120"/>
      <c r="BB250" s="120"/>
      <c r="BC250" s="120"/>
      <c r="BD250" s="120"/>
      <c r="BE250" s="120"/>
      <c r="BF250" s="120"/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  <c r="BS250" s="120"/>
      <c r="BT250" s="120"/>
      <c r="BU250" s="120"/>
      <c r="BV250" s="120"/>
      <c r="BW250" s="120"/>
      <c r="BX250" s="120"/>
      <c r="BY250" s="120"/>
      <c r="BZ250" s="120"/>
      <c r="CA250" s="121"/>
      <c r="CB250" s="121"/>
      <c r="CC250" s="121"/>
      <c r="CD250" s="121"/>
      <c r="CE250" s="121"/>
      <c r="CF250" s="122"/>
      <c r="CG250" s="138"/>
      <c r="CH250" s="138"/>
    </row>
    <row r="251" ht="87.75" customHeight="1">
      <c r="A251" s="100">
        <f t="shared" si="4"/>
        <v>495595.968</v>
      </c>
      <c r="B251" s="101" t="str">
        <f t="shared" si="2"/>
        <v>http://helpstore.shop/keyword/H10912A00003 </v>
      </c>
      <c r="C251" s="102"/>
      <c r="D251" s="89"/>
      <c r="E251" s="103">
        <f t="shared" si="3"/>
        <v>0</v>
      </c>
      <c r="F251" s="104"/>
      <c r="G251" s="104"/>
      <c r="H251" s="104"/>
      <c r="I251" s="114"/>
      <c r="J251" s="115" t="s">
        <v>573</v>
      </c>
      <c r="K251" s="115" t="s">
        <v>78</v>
      </c>
      <c r="L251" s="115" t="s">
        <v>237</v>
      </c>
      <c r="M251" s="115" t="s">
        <v>269</v>
      </c>
      <c r="N251" s="115" t="s">
        <v>126</v>
      </c>
      <c r="O251" s="115" t="s">
        <v>239</v>
      </c>
      <c r="P251" s="115"/>
      <c r="Q251" s="116" t="s">
        <v>278</v>
      </c>
      <c r="R251" s="115"/>
      <c r="S251" s="117">
        <v>334.32</v>
      </c>
      <c r="T251" s="118">
        <v>3.0</v>
      </c>
      <c r="U251" s="119" t="s">
        <v>39</v>
      </c>
      <c r="V251" s="120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/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120">
        <v>1.0</v>
      </c>
      <c r="BU251" s="120">
        <v>1.0</v>
      </c>
      <c r="BV251" s="120"/>
      <c r="BW251" s="120">
        <v>1.0</v>
      </c>
      <c r="BX251" s="120"/>
      <c r="BY251" s="120"/>
      <c r="BZ251" s="120"/>
      <c r="CA251" s="121"/>
      <c r="CB251" s="121"/>
      <c r="CC251" s="121"/>
      <c r="CD251" s="121"/>
      <c r="CE251" s="121"/>
      <c r="CF251" s="122"/>
      <c r="CG251" s="138"/>
      <c r="CH251" s="138"/>
    </row>
    <row r="252" ht="87.75" customHeight="1">
      <c r="A252" s="100">
        <f t="shared" si="4"/>
        <v>433335.168</v>
      </c>
      <c r="B252" s="101" t="str">
        <f t="shared" si="2"/>
        <v>http://helpstore.shop/keyword/H10912A00023 </v>
      </c>
      <c r="C252" s="102"/>
      <c r="D252" s="89"/>
      <c r="E252" s="103">
        <f t="shared" si="3"/>
        <v>0</v>
      </c>
      <c r="F252" s="104"/>
      <c r="G252" s="104"/>
      <c r="H252" s="104"/>
      <c r="I252" s="114"/>
      <c r="J252" s="115" t="s">
        <v>574</v>
      </c>
      <c r="K252" s="115" t="s">
        <v>78</v>
      </c>
      <c r="L252" s="115" t="s">
        <v>237</v>
      </c>
      <c r="M252" s="115" t="s">
        <v>269</v>
      </c>
      <c r="N252" s="115" t="s">
        <v>126</v>
      </c>
      <c r="O252" s="115" t="s">
        <v>239</v>
      </c>
      <c r="P252" s="115"/>
      <c r="Q252" s="116" t="s">
        <v>575</v>
      </c>
      <c r="R252" s="115"/>
      <c r="S252" s="117">
        <v>292.32</v>
      </c>
      <c r="T252" s="118">
        <v>3.0</v>
      </c>
      <c r="U252" s="119" t="s">
        <v>39</v>
      </c>
      <c r="V252" s="120"/>
      <c r="W252" s="120"/>
      <c r="X252" s="120"/>
      <c r="Y252" s="120"/>
      <c r="Z252" s="120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0"/>
      <c r="BC252" s="120"/>
      <c r="BD252" s="120"/>
      <c r="BE252" s="120"/>
      <c r="BF252" s="120"/>
      <c r="BG252" s="120"/>
      <c r="BH252" s="120"/>
      <c r="BI252" s="120"/>
      <c r="BJ252" s="120"/>
      <c r="BK252" s="120"/>
      <c r="BL252" s="120"/>
      <c r="BM252" s="120"/>
      <c r="BN252" s="120"/>
      <c r="BO252" s="120"/>
      <c r="BP252" s="120">
        <v>1.0</v>
      </c>
      <c r="BQ252" s="120"/>
      <c r="BR252" s="120"/>
      <c r="BS252" s="120">
        <v>1.0</v>
      </c>
      <c r="BT252" s="120">
        <v>1.0</v>
      </c>
      <c r="BU252" s="120"/>
      <c r="BV252" s="120"/>
      <c r="BW252" s="120"/>
      <c r="BX252" s="120"/>
      <c r="BY252" s="120"/>
      <c r="BZ252" s="120"/>
      <c r="CA252" s="121"/>
      <c r="CB252" s="121"/>
      <c r="CC252" s="121"/>
      <c r="CD252" s="121"/>
      <c r="CE252" s="121"/>
      <c r="CF252" s="122"/>
      <c r="CG252" s="138"/>
      <c r="CH252" s="138"/>
    </row>
    <row r="253" ht="87.75" customHeight="1">
      <c r="A253" s="100">
        <f t="shared" si="4"/>
        <v>617627.136</v>
      </c>
      <c r="B253" s="101" t="str">
        <f t="shared" si="2"/>
        <v>http://helpstore.shop/keyword/H10912A00028 </v>
      </c>
      <c r="C253" s="102"/>
      <c r="D253" s="89"/>
      <c r="E253" s="103">
        <f t="shared" si="3"/>
        <v>0</v>
      </c>
      <c r="F253" s="104"/>
      <c r="G253" s="104"/>
      <c r="H253" s="104"/>
      <c r="I253" s="114"/>
      <c r="J253" s="115" t="s">
        <v>576</v>
      </c>
      <c r="K253" s="115" t="s">
        <v>78</v>
      </c>
      <c r="L253" s="115" t="s">
        <v>237</v>
      </c>
      <c r="M253" s="115" t="s">
        <v>269</v>
      </c>
      <c r="N253" s="115" t="s">
        <v>126</v>
      </c>
      <c r="O253" s="115" t="s">
        <v>239</v>
      </c>
      <c r="P253" s="115"/>
      <c r="Q253" s="116" t="s">
        <v>577</v>
      </c>
      <c r="R253" s="115"/>
      <c r="S253" s="117">
        <v>416.64000000000004</v>
      </c>
      <c r="T253" s="118">
        <v>2.0</v>
      </c>
      <c r="U253" s="119" t="s">
        <v>39</v>
      </c>
      <c r="V253" s="120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/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  <c r="BS253" s="120">
        <v>1.0</v>
      </c>
      <c r="BT253" s="120">
        <v>1.0</v>
      </c>
      <c r="BU253" s="120"/>
      <c r="BV253" s="120"/>
      <c r="BW253" s="120"/>
      <c r="BX253" s="120"/>
      <c r="BY253" s="120"/>
      <c r="BZ253" s="120"/>
      <c r="CA253" s="121"/>
      <c r="CB253" s="121"/>
      <c r="CC253" s="121"/>
      <c r="CD253" s="121"/>
      <c r="CE253" s="121"/>
      <c r="CF253" s="122"/>
      <c r="CG253" s="138"/>
      <c r="CH253" s="138"/>
    </row>
    <row r="254" ht="87.75" customHeight="1">
      <c r="A254" s="100">
        <f t="shared" si="4"/>
        <v>366093.504</v>
      </c>
      <c r="B254" s="101" t="str">
        <f t="shared" si="2"/>
        <v>http://helpstore.shop/keyword/H10912A00030 </v>
      </c>
      <c r="C254" s="102"/>
      <c r="D254" s="89"/>
      <c r="E254" s="103">
        <f t="shared" si="3"/>
        <v>0</v>
      </c>
      <c r="F254" s="104"/>
      <c r="G254" s="104"/>
      <c r="H254" s="104"/>
      <c r="I254" s="114"/>
      <c r="J254" s="115" t="s">
        <v>578</v>
      </c>
      <c r="K254" s="115" t="s">
        <v>78</v>
      </c>
      <c r="L254" s="115" t="s">
        <v>237</v>
      </c>
      <c r="M254" s="115" t="s">
        <v>269</v>
      </c>
      <c r="N254" s="115" t="s">
        <v>126</v>
      </c>
      <c r="O254" s="115" t="s">
        <v>239</v>
      </c>
      <c r="P254" s="115"/>
      <c r="Q254" s="116" t="s">
        <v>579</v>
      </c>
      <c r="R254" s="115"/>
      <c r="S254" s="117">
        <v>246.96</v>
      </c>
      <c r="T254" s="118">
        <v>2.0</v>
      </c>
      <c r="U254" s="119" t="s">
        <v>39</v>
      </c>
      <c r="V254" s="120"/>
      <c r="W254" s="120"/>
      <c r="X254" s="120"/>
      <c r="Y254" s="120"/>
      <c r="Z254" s="120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0"/>
      <c r="BC254" s="120"/>
      <c r="BD254" s="120"/>
      <c r="BE254" s="120"/>
      <c r="BF254" s="120"/>
      <c r="BG254" s="120"/>
      <c r="BH254" s="120"/>
      <c r="BI254" s="120"/>
      <c r="BJ254" s="120"/>
      <c r="BK254" s="120"/>
      <c r="BL254" s="120"/>
      <c r="BM254" s="120"/>
      <c r="BN254" s="120"/>
      <c r="BO254" s="120"/>
      <c r="BP254" s="120"/>
      <c r="BQ254" s="120"/>
      <c r="BR254" s="120"/>
      <c r="BS254" s="120"/>
      <c r="BT254" s="120">
        <v>1.0</v>
      </c>
      <c r="BU254" s="120">
        <v>1.0</v>
      </c>
      <c r="BV254" s="120"/>
      <c r="BW254" s="120"/>
      <c r="BX254" s="120"/>
      <c r="BY254" s="120"/>
      <c r="BZ254" s="120"/>
      <c r="CA254" s="121"/>
      <c r="CB254" s="121"/>
      <c r="CC254" s="121"/>
      <c r="CD254" s="121"/>
      <c r="CE254" s="121"/>
      <c r="CF254" s="122"/>
      <c r="CG254" s="138"/>
      <c r="CH254" s="138"/>
    </row>
    <row r="255" ht="87.75" customHeight="1">
      <c r="A255" s="100">
        <f t="shared" si="4"/>
        <v>366093.504</v>
      </c>
      <c r="B255" s="101" t="str">
        <f t="shared" si="2"/>
        <v>http://helpstore.shop/keyword/H10912A00030 </v>
      </c>
      <c r="C255" s="102"/>
      <c r="D255" s="89"/>
      <c r="E255" s="103">
        <f t="shared" si="3"/>
        <v>0</v>
      </c>
      <c r="F255" s="104"/>
      <c r="G255" s="104"/>
      <c r="H255" s="104"/>
      <c r="I255" s="114"/>
      <c r="J255" s="115" t="s">
        <v>578</v>
      </c>
      <c r="K255" s="115" t="s">
        <v>78</v>
      </c>
      <c r="L255" s="115" t="s">
        <v>237</v>
      </c>
      <c r="M255" s="115" t="s">
        <v>269</v>
      </c>
      <c r="N255" s="115" t="s">
        <v>126</v>
      </c>
      <c r="O255" s="115" t="s">
        <v>239</v>
      </c>
      <c r="P255" s="115"/>
      <c r="Q255" s="116" t="s">
        <v>370</v>
      </c>
      <c r="R255" s="115"/>
      <c r="S255" s="117">
        <v>246.96</v>
      </c>
      <c r="T255" s="118">
        <v>6.0</v>
      </c>
      <c r="U255" s="119" t="s">
        <v>39</v>
      </c>
      <c r="V255" s="120"/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/>
      <c r="BF255" s="120"/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  <c r="BR255" s="120"/>
      <c r="BS255" s="120">
        <v>1.0</v>
      </c>
      <c r="BT255" s="120">
        <v>2.0</v>
      </c>
      <c r="BU255" s="120">
        <v>1.0</v>
      </c>
      <c r="BV255" s="120"/>
      <c r="BW255" s="120">
        <v>2.0</v>
      </c>
      <c r="BX255" s="120"/>
      <c r="BY255" s="120"/>
      <c r="BZ255" s="120"/>
      <c r="CA255" s="121"/>
      <c r="CB255" s="121"/>
      <c r="CC255" s="121"/>
      <c r="CD255" s="121"/>
      <c r="CE255" s="121"/>
      <c r="CF255" s="122"/>
      <c r="CG255" s="138"/>
      <c r="CH255" s="138"/>
    </row>
    <row r="256" ht="87.75" customHeight="1">
      <c r="A256" s="100">
        <f t="shared" si="4"/>
        <v>390997.824</v>
      </c>
      <c r="B256" s="101" t="str">
        <f t="shared" si="2"/>
        <v>http://helpstore.shop/keyword/H10912A00032 </v>
      </c>
      <c r="C256" s="102"/>
      <c r="D256" s="89"/>
      <c r="E256" s="103">
        <f t="shared" si="3"/>
        <v>0</v>
      </c>
      <c r="F256" s="104"/>
      <c r="G256" s="104"/>
      <c r="H256" s="104"/>
      <c r="I256" s="114"/>
      <c r="J256" s="115" t="s">
        <v>580</v>
      </c>
      <c r="K256" s="115" t="s">
        <v>78</v>
      </c>
      <c r="L256" s="115" t="s">
        <v>237</v>
      </c>
      <c r="M256" s="115" t="s">
        <v>269</v>
      </c>
      <c r="N256" s="115" t="s">
        <v>126</v>
      </c>
      <c r="O256" s="115" t="s">
        <v>239</v>
      </c>
      <c r="P256" s="115"/>
      <c r="Q256" s="116" t="s">
        <v>581</v>
      </c>
      <c r="R256" s="115"/>
      <c r="S256" s="117">
        <v>263.76</v>
      </c>
      <c r="T256" s="118">
        <v>2.0</v>
      </c>
      <c r="U256" s="119" t="s">
        <v>39</v>
      </c>
      <c r="V256" s="120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20"/>
      <c r="BE256" s="120"/>
      <c r="BF256" s="120"/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  <c r="BR256" s="120"/>
      <c r="BS256" s="120"/>
      <c r="BT256" s="120"/>
      <c r="BU256" s="120">
        <v>1.0</v>
      </c>
      <c r="BV256" s="120"/>
      <c r="BW256" s="120">
        <v>1.0</v>
      </c>
      <c r="BX256" s="120"/>
      <c r="BY256" s="120"/>
      <c r="BZ256" s="120"/>
      <c r="CA256" s="121"/>
      <c r="CB256" s="121"/>
      <c r="CC256" s="121"/>
      <c r="CD256" s="121"/>
      <c r="CE256" s="121"/>
      <c r="CF256" s="122"/>
      <c r="CG256" s="138"/>
      <c r="CH256" s="138"/>
    </row>
    <row r="257" ht="87.75" customHeight="1">
      <c r="A257" s="100">
        <f t="shared" si="4"/>
        <v>390997.824</v>
      </c>
      <c r="B257" s="101" t="str">
        <f t="shared" si="2"/>
        <v>http://helpstore.shop/keyword/H10912A00036 </v>
      </c>
      <c r="C257" s="102"/>
      <c r="D257" s="89"/>
      <c r="E257" s="103">
        <f t="shared" si="3"/>
        <v>0</v>
      </c>
      <c r="F257" s="104"/>
      <c r="G257" s="104"/>
      <c r="H257" s="104"/>
      <c r="I257" s="114"/>
      <c r="J257" s="115" t="s">
        <v>582</v>
      </c>
      <c r="K257" s="115" t="s">
        <v>78</v>
      </c>
      <c r="L257" s="115" t="s">
        <v>237</v>
      </c>
      <c r="M257" s="115" t="s">
        <v>269</v>
      </c>
      <c r="N257" s="115" t="s">
        <v>126</v>
      </c>
      <c r="O257" s="115" t="s">
        <v>239</v>
      </c>
      <c r="P257" s="115"/>
      <c r="Q257" s="116" t="s">
        <v>278</v>
      </c>
      <c r="R257" s="115"/>
      <c r="S257" s="117">
        <v>263.76</v>
      </c>
      <c r="T257" s="118">
        <v>23.0</v>
      </c>
      <c r="U257" s="119" t="s">
        <v>39</v>
      </c>
      <c r="V257" s="120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>
        <v>3.0</v>
      </c>
      <c r="BT257" s="120">
        <v>7.0</v>
      </c>
      <c r="BU257" s="120">
        <v>7.0</v>
      </c>
      <c r="BV257" s="120"/>
      <c r="BW257" s="120">
        <v>4.0</v>
      </c>
      <c r="BX257" s="120"/>
      <c r="BY257" s="120">
        <v>2.0</v>
      </c>
      <c r="BZ257" s="120"/>
      <c r="CA257" s="121"/>
      <c r="CB257" s="121"/>
      <c r="CC257" s="121"/>
      <c r="CD257" s="121"/>
      <c r="CE257" s="121"/>
      <c r="CF257" s="122"/>
      <c r="CG257" s="138"/>
      <c r="CH257" s="138"/>
    </row>
    <row r="258" ht="87.75" customHeight="1">
      <c r="A258" s="100">
        <f t="shared" si="4"/>
        <v>366093.504</v>
      </c>
      <c r="B258" s="101" t="str">
        <f t="shared" si="2"/>
        <v>http://helpstore.shop/keyword/H10918H00001 </v>
      </c>
      <c r="C258" s="102"/>
      <c r="D258" s="89"/>
      <c r="E258" s="103">
        <f t="shared" si="3"/>
        <v>0</v>
      </c>
      <c r="F258" s="104"/>
      <c r="G258" s="104"/>
      <c r="H258" s="104"/>
      <c r="I258" s="114"/>
      <c r="J258" s="115" t="s">
        <v>583</v>
      </c>
      <c r="K258" s="115" t="s">
        <v>78</v>
      </c>
      <c r="L258" s="115" t="s">
        <v>237</v>
      </c>
      <c r="M258" s="115" t="s">
        <v>269</v>
      </c>
      <c r="N258" s="115" t="s">
        <v>126</v>
      </c>
      <c r="O258" s="115" t="s">
        <v>239</v>
      </c>
      <c r="P258" s="115"/>
      <c r="Q258" s="116" t="s">
        <v>278</v>
      </c>
      <c r="R258" s="115"/>
      <c r="S258" s="117">
        <v>246.96</v>
      </c>
      <c r="T258" s="118">
        <v>4.0</v>
      </c>
      <c r="U258" s="119" t="s">
        <v>40</v>
      </c>
      <c r="V258" s="120"/>
      <c r="W258" s="120"/>
      <c r="X258" s="120">
        <v>1.0</v>
      </c>
      <c r="Y258" s="120">
        <v>2.0</v>
      </c>
      <c r="Z258" s="120">
        <v>1.0</v>
      </c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20"/>
      <c r="BE258" s="120"/>
      <c r="BF258" s="120"/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  <c r="BR258" s="120"/>
      <c r="BS258" s="120"/>
      <c r="BT258" s="120"/>
      <c r="BU258" s="120"/>
      <c r="BV258" s="120"/>
      <c r="BW258" s="120"/>
      <c r="BX258" s="120"/>
      <c r="BY258" s="120"/>
      <c r="BZ258" s="120"/>
      <c r="CA258" s="121"/>
      <c r="CB258" s="121"/>
      <c r="CC258" s="121"/>
      <c r="CD258" s="121"/>
      <c r="CE258" s="121"/>
      <c r="CF258" s="122"/>
      <c r="CG258" s="138"/>
      <c r="CH258" s="138"/>
    </row>
    <row r="259" ht="87.75" customHeight="1">
      <c r="A259" s="100">
        <f t="shared" si="4"/>
        <v>495595.968</v>
      </c>
      <c r="B259" s="101" t="str">
        <f t="shared" si="2"/>
        <v>http://helpstore.shop/keyword/H10918H00005 </v>
      </c>
      <c r="C259" s="102"/>
      <c r="D259" s="89"/>
      <c r="E259" s="103">
        <f t="shared" si="3"/>
        <v>0</v>
      </c>
      <c r="F259" s="104"/>
      <c r="G259" s="104"/>
      <c r="H259" s="104"/>
      <c r="I259" s="114"/>
      <c r="J259" s="115" t="s">
        <v>584</v>
      </c>
      <c r="K259" s="115" t="s">
        <v>78</v>
      </c>
      <c r="L259" s="115" t="s">
        <v>237</v>
      </c>
      <c r="M259" s="115" t="s">
        <v>269</v>
      </c>
      <c r="N259" s="115" t="s">
        <v>126</v>
      </c>
      <c r="O259" s="115" t="s">
        <v>239</v>
      </c>
      <c r="P259" s="115"/>
      <c r="Q259" s="116" t="s">
        <v>278</v>
      </c>
      <c r="R259" s="115"/>
      <c r="S259" s="117">
        <v>334.32</v>
      </c>
      <c r="T259" s="118">
        <v>1.0</v>
      </c>
      <c r="U259" s="119" t="s">
        <v>40</v>
      </c>
      <c r="V259" s="120"/>
      <c r="W259" s="120"/>
      <c r="X259" s="120"/>
      <c r="Y259" s="120"/>
      <c r="Z259" s="120"/>
      <c r="AA259" s="120"/>
      <c r="AB259" s="120">
        <v>1.0</v>
      </c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20"/>
      <c r="BE259" s="120"/>
      <c r="BF259" s="120"/>
      <c r="BG259" s="120"/>
      <c r="BH259" s="120"/>
      <c r="BI259" s="120"/>
      <c r="BJ259" s="120"/>
      <c r="BK259" s="120"/>
      <c r="BL259" s="120"/>
      <c r="BM259" s="120"/>
      <c r="BN259" s="120"/>
      <c r="BO259" s="120"/>
      <c r="BP259" s="120"/>
      <c r="BQ259" s="120"/>
      <c r="BR259" s="120"/>
      <c r="BS259" s="120"/>
      <c r="BT259" s="120"/>
      <c r="BU259" s="120"/>
      <c r="BV259" s="120"/>
      <c r="BW259" s="120"/>
      <c r="BX259" s="120"/>
      <c r="BY259" s="120"/>
      <c r="BZ259" s="120"/>
      <c r="CA259" s="121"/>
      <c r="CB259" s="121"/>
      <c r="CC259" s="121"/>
      <c r="CD259" s="121"/>
      <c r="CE259" s="121"/>
      <c r="CF259" s="122"/>
      <c r="CG259" s="138"/>
      <c r="CH259" s="138"/>
    </row>
    <row r="260" ht="87.75" customHeight="1">
      <c r="A260" s="100">
        <f t="shared" si="4"/>
        <v>704792.256</v>
      </c>
      <c r="B260" s="101" t="str">
        <f t="shared" si="2"/>
        <v>http://helpstore.shop/keyword/H10918H00014 </v>
      </c>
      <c r="C260" s="102"/>
      <c r="D260" s="89"/>
      <c r="E260" s="103">
        <f t="shared" si="3"/>
        <v>0</v>
      </c>
      <c r="F260" s="104"/>
      <c r="G260" s="104"/>
      <c r="H260" s="104"/>
      <c r="I260" s="114"/>
      <c r="J260" s="115" t="s">
        <v>585</v>
      </c>
      <c r="K260" s="115" t="s">
        <v>78</v>
      </c>
      <c r="L260" s="115" t="s">
        <v>237</v>
      </c>
      <c r="M260" s="115" t="s">
        <v>269</v>
      </c>
      <c r="N260" s="115" t="s">
        <v>126</v>
      </c>
      <c r="O260" s="115" t="s">
        <v>239</v>
      </c>
      <c r="P260" s="115"/>
      <c r="Q260" s="116" t="s">
        <v>355</v>
      </c>
      <c r="R260" s="115"/>
      <c r="S260" s="117">
        <v>475.44000000000005</v>
      </c>
      <c r="T260" s="118">
        <v>5.0</v>
      </c>
      <c r="U260" s="119" t="s">
        <v>40</v>
      </c>
      <c r="V260" s="120"/>
      <c r="W260" s="120"/>
      <c r="X260" s="120">
        <v>1.0</v>
      </c>
      <c r="Y260" s="120">
        <v>1.0</v>
      </c>
      <c r="Z260" s="120">
        <v>2.0</v>
      </c>
      <c r="AA260" s="120">
        <v>1.0</v>
      </c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/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  <c r="BS260" s="120"/>
      <c r="BT260" s="120"/>
      <c r="BU260" s="120"/>
      <c r="BV260" s="120"/>
      <c r="BW260" s="120"/>
      <c r="BX260" s="120"/>
      <c r="BY260" s="120"/>
      <c r="BZ260" s="120"/>
      <c r="CA260" s="121"/>
      <c r="CB260" s="121"/>
      <c r="CC260" s="121"/>
      <c r="CD260" s="121"/>
      <c r="CE260" s="121"/>
      <c r="CF260" s="122"/>
      <c r="CG260" s="138"/>
      <c r="CH260" s="138"/>
    </row>
    <row r="261" ht="87.75" customHeight="1">
      <c r="A261" s="100">
        <f t="shared" si="4"/>
        <v>704792.256</v>
      </c>
      <c r="B261" s="101" t="str">
        <f t="shared" si="2"/>
        <v>http://helpstore.shop/keyword/H10918H00014 </v>
      </c>
      <c r="C261" s="102"/>
      <c r="D261" s="89"/>
      <c r="E261" s="103">
        <f t="shared" si="3"/>
        <v>0</v>
      </c>
      <c r="F261" s="104"/>
      <c r="G261" s="104"/>
      <c r="H261" s="104"/>
      <c r="I261" s="114"/>
      <c r="J261" s="115" t="s">
        <v>585</v>
      </c>
      <c r="K261" s="115" t="s">
        <v>78</v>
      </c>
      <c r="L261" s="115" t="s">
        <v>237</v>
      </c>
      <c r="M261" s="115" t="s">
        <v>269</v>
      </c>
      <c r="N261" s="115" t="s">
        <v>126</v>
      </c>
      <c r="O261" s="115" t="s">
        <v>239</v>
      </c>
      <c r="P261" s="115"/>
      <c r="Q261" s="116" t="s">
        <v>278</v>
      </c>
      <c r="R261" s="115"/>
      <c r="S261" s="117">
        <v>475.44000000000005</v>
      </c>
      <c r="T261" s="118">
        <v>18.0</v>
      </c>
      <c r="U261" s="119" t="s">
        <v>40</v>
      </c>
      <c r="V261" s="120"/>
      <c r="W261" s="120"/>
      <c r="X261" s="120">
        <v>4.0</v>
      </c>
      <c r="Y261" s="120">
        <v>6.0</v>
      </c>
      <c r="Z261" s="120">
        <v>6.0</v>
      </c>
      <c r="AA261" s="120">
        <v>2.0</v>
      </c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  <c r="BS261" s="120"/>
      <c r="BT261" s="120"/>
      <c r="BU261" s="120"/>
      <c r="BV261" s="120"/>
      <c r="BW261" s="120"/>
      <c r="BX261" s="120"/>
      <c r="BY261" s="120"/>
      <c r="BZ261" s="120"/>
      <c r="CA261" s="121"/>
      <c r="CB261" s="121"/>
      <c r="CC261" s="121"/>
      <c r="CD261" s="121"/>
      <c r="CE261" s="121"/>
      <c r="CF261" s="122"/>
      <c r="CG261" s="138"/>
      <c r="CH261" s="138"/>
    </row>
    <row r="262" ht="87.75" customHeight="1">
      <c r="A262" s="100">
        <f t="shared" si="4"/>
        <v>443296.896</v>
      </c>
      <c r="B262" s="101" t="str">
        <f t="shared" si="2"/>
        <v>http://helpstore.shop/keyword/H10918H00021 </v>
      </c>
      <c r="C262" s="102"/>
      <c r="D262" s="89"/>
      <c r="E262" s="103">
        <f t="shared" si="3"/>
        <v>0</v>
      </c>
      <c r="F262" s="104"/>
      <c r="G262" s="104"/>
      <c r="H262" s="104"/>
      <c r="I262" s="114"/>
      <c r="J262" s="115" t="s">
        <v>586</v>
      </c>
      <c r="K262" s="115" t="s">
        <v>78</v>
      </c>
      <c r="L262" s="115" t="s">
        <v>237</v>
      </c>
      <c r="M262" s="115" t="s">
        <v>269</v>
      </c>
      <c r="N262" s="115" t="s">
        <v>126</v>
      </c>
      <c r="O262" s="115" t="s">
        <v>239</v>
      </c>
      <c r="P262" s="115"/>
      <c r="Q262" s="116" t="s">
        <v>278</v>
      </c>
      <c r="R262" s="115"/>
      <c r="S262" s="117">
        <v>299.04</v>
      </c>
      <c r="T262" s="118">
        <v>2.0</v>
      </c>
      <c r="U262" s="119" t="s">
        <v>40</v>
      </c>
      <c r="V262" s="120"/>
      <c r="W262" s="120"/>
      <c r="X262" s="120"/>
      <c r="Y262" s="120">
        <v>1.0</v>
      </c>
      <c r="Z262" s="120">
        <v>1.0</v>
      </c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/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  <c r="BS262" s="120"/>
      <c r="BT262" s="120"/>
      <c r="BU262" s="120"/>
      <c r="BV262" s="120"/>
      <c r="BW262" s="120"/>
      <c r="BX262" s="120"/>
      <c r="BY262" s="120"/>
      <c r="BZ262" s="120"/>
      <c r="CA262" s="121"/>
      <c r="CB262" s="121"/>
      <c r="CC262" s="121"/>
      <c r="CD262" s="121"/>
      <c r="CE262" s="121"/>
      <c r="CF262" s="122"/>
      <c r="CG262" s="138"/>
      <c r="CH262" s="138"/>
    </row>
    <row r="263" ht="87.75" customHeight="1">
      <c r="A263" s="100">
        <f t="shared" si="4"/>
        <v>265231.008</v>
      </c>
      <c r="B263" s="101" t="str">
        <f t="shared" si="2"/>
        <v>http://helpstore.shop/keyword/H10922A00011 </v>
      </c>
      <c r="C263" s="102"/>
      <c r="D263" s="89"/>
      <c r="E263" s="103">
        <f t="shared" si="3"/>
        <v>0</v>
      </c>
      <c r="F263" s="104"/>
      <c r="G263" s="104"/>
      <c r="H263" s="104"/>
      <c r="I263" s="114"/>
      <c r="J263" s="115" t="s">
        <v>587</v>
      </c>
      <c r="K263" s="115" t="s">
        <v>78</v>
      </c>
      <c r="L263" s="115" t="s">
        <v>237</v>
      </c>
      <c r="M263" s="115" t="s">
        <v>299</v>
      </c>
      <c r="N263" s="115" t="s">
        <v>126</v>
      </c>
      <c r="O263" s="115" t="s">
        <v>239</v>
      </c>
      <c r="P263" s="115"/>
      <c r="Q263" s="116" t="s">
        <v>307</v>
      </c>
      <c r="R263" s="115"/>
      <c r="S263" s="117">
        <v>178.92000000000002</v>
      </c>
      <c r="T263" s="118">
        <v>5.0</v>
      </c>
      <c r="U263" s="119" t="s">
        <v>39</v>
      </c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  <c r="BS263" s="120">
        <v>1.0</v>
      </c>
      <c r="BT263" s="120">
        <v>2.0</v>
      </c>
      <c r="BU263" s="120">
        <v>2.0</v>
      </c>
      <c r="BV263" s="120"/>
      <c r="BW263" s="120"/>
      <c r="BX263" s="120"/>
      <c r="BY263" s="120"/>
      <c r="BZ263" s="120"/>
      <c r="CA263" s="121"/>
      <c r="CB263" s="121"/>
      <c r="CC263" s="121"/>
      <c r="CD263" s="121"/>
      <c r="CE263" s="121"/>
      <c r="CF263" s="122"/>
      <c r="CG263" s="138"/>
      <c r="CH263" s="138"/>
    </row>
    <row r="264" ht="87.75" customHeight="1">
      <c r="A264" s="100">
        <f t="shared" si="4"/>
        <v>265231.008</v>
      </c>
      <c r="B264" s="101" t="str">
        <f t="shared" si="2"/>
        <v>http://helpstore.shop/keyword/H10922A00011 </v>
      </c>
      <c r="C264" s="102"/>
      <c r="D264" s="89"/>
      <c r="E264" s="103">
        <f t="shared" si="3"/>
        <v>0</v>
      </c>
      <c r="F264" s="104"/>
      <c r="G264" s="104"/>
      <c r="H264" s="104"/>
      <c r="I264" s="114"/>
      <c r="J264" s="115" t="s">
        <v>587</v>
      </c>
      <c r="K264" s="115" t="s">
        <v>78</v>
      </c>
      <c r="L264" s="115" t="s">
        <v>237</v>
      </c>
      <c r="M264" s="115" t="s">
        <v>299</v>
      </c>
      <c r="N264" s="115" t="s">
        <v>126</v>
      </c>
      <c r="O264" s="115" t="s">
        <v>239</v>
      </c>
      <c r="P264" s="115"/>
      <c r="Q264" s="116" t="s">
        <v>588</v>
      </c>
      <c r="R264" s="115"/>
      <c r="S264" s="117">
        <v>178.92000000000002</v>
      </c>
      <c r="T264" s="118">
        <v>2.0</v>
      </c>
      <c r="U264" s="119" t="s">
        <v>39</v>
      </c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0"/>
      <c r="BC264" s="120"/>
      <c r="BD264" s="120"/>
      <c r="BE264" s="120"/>
      <c r="BF264" s="120"/>
      <c r="BG264" s="120"/>
      <c r="BH264" s="120"/>
      <c r="BI264" s="120"/>
      <c r="BJ264" s="120"/>
      <c r="BK264" s="120"/>
      <c r="BL264" s="120"/>
      <c r="BM264" s="120"/>
      <c r="BN264" s="120"/>
      <c r="BO264" s="120"/>
      <c r="BP264" s="120"/>
      <c r="BQ264" s="120"/>
      <c r="BR264" s="120"/>
      <c r="BS264" s="120"/>
      <c r="BT264" s="120">
        <v>1.0</v>
      </c>
      <c r="BU264" s="120">
        <v>1.0</v>
      </c>
      <c r="BV264" s="120"/>
      <c r="BW264" s="120"/>
      <c r="BX264" s="120"/>
      <c r="BY264" s="120"/>
      <c r="BZ264" s="120"/>
      <c r="CA264" s="121"/>
      <c r="CB264" s="121"/>
      <c r="CC264" s="121"/>
      <c r="CD264" s="121"/>
      <c r="CE264" s="121"/>
      <c r="CF264" s="122"/>
      <c r="CG264" s="138"/>
      <c r="CH264" s="138"/>
    </row>
    <row r="265" ht="87.75" customHeight="1">
      <c r="A265" s="100">
        <f t="shared" si="4"/>
        <v>443296.896</v>
      </c>
      <c r="B265" s="101" t="str">
        <f t="shared" si="2"/>
        <v>http://helpstore.shop/keyword/H10932A00020 </v>
      </c>
      <c r="C265" s="102"/>
      <c r="D265" s="89"/>
      <c r="E265" s="103">
        <f t="shared" si="3"/>
        <v>0</v>
      </c>
      <c r="F265" s="104"/>
      <c r="G265" s="104"/>
      <c r="H265" s="104"/>
      <c r="I265" s="114"/>
      <c r="J265" s="115" t="s">
        <v>589</v>
      </c>
      <c r="K265" s="115" t="s">
        <v>78</v>
      </c>
      <c r="L265" s="115" t="s">
        <v>237</v>
      </c>
      <c r="M265" s="115" t="s">
        <v>269</v>
      </c>
      <c r="N265" s="115" t="s">
        <v>191</v>
      </c>
      <c r="O265" s="115" t="s">
        <v>239</v>
      </c>
      <c r="P265" s="115"/>
      <c r="Q265" s="116" t="s">
        <v>590</v>
      </c>
      <c r="R265" s="115"/>
      <c r="S265" s="117">
        <v>299.04</v>
      </c>
      <c r="T265" s="118">
        <v>5.0</v>
      </c>
      <c r="U265" s="119" t="s">
        <v>39</v>
      </c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120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0"/>
      <c r="BC265" s="120"/>
      <c r="BD265" s="120"/>
      <c r="BE265" s="120">
        <v>2.0</v>
      </c>
      <c r="BF265" s="120"/>
      <c r="BG265" s="120"/>
      <c r="BH265" s="120"/>
      <c r="BI265" s="120"/>
      <c r="BJ265" s="120"/>
      <c r="BK265" s="120">
        <v>2.0</v>
      </c>
      <c r="BL265" s="120"/>
      <c r="BM265" s="120"/>
      <c r="BN265" s="120"/>
      <c r="BO265" s="120"/>
      <c r="BP265" s="120">
        <v>1.0</v>
      </c>
      <c r="BQ265" s="120"/>
      <c r="BR265" s="120"/>
      <c r="BS265" s="120"/>
      <c r="BT265" s="120"/>
      <c r="BU265" s="120"/>
      <c r="BV265" s="120"/>
      <c r="BW265" s="120"/>
      <c r="BX265" s="120"/>
      <c r="BY265" s="120"/>
      <c r="BZ265" s="120"/>
      <c r="CA265" s="121"/>
      <c r="CB265" s="121"/>
      <c r="CC265" s="121"/>
      <c r="CD265" s="121"/>
      <c r="CE265" s="121"/>
      <c r="CF265" s="122"/>
      <c r="CG265" s="138"/>
      <c r="CH265" s="138"/>
    </row>
    <row r="266" ht="87.75" customHeight="1">
      <c r="A266" s="100">
        <f t="shared" si="4"/>
        <v>430844.736</v>
      </c>
      <c r="B266" s="101" t="str">
        <f t="shared" si="2"/>
        <v>http://helpstore.shop/keyword/H10938H00005 </v>
      </c>
      <c r="C266" s="102"/>
      <c r="D266" s="89"/>
      <c r="E266" s="103">
        <f t="shared" si="3"/>
        <v>0</v>
      </c>
      <c r="F266" s="104"/>
      <c r="G266" s="104"/>
      <c r="H266" s="104"/>
      <c r="I266" s="114"/>
      <c r="J266" s="115" t="s">
        <v>591</v>
      </c>
      <c r="K266" s="115" t="s">
        <v>78</v>
      </c>
      <c r="L266" s="115" t="s">
        <v>237</v>
      </c>
      <c r="M266" s="115" t="s">
        <v>269</v>
      </c>
      <c r="N266" s="115" t="s">
        <v>191</v>
      </c>
      <c r="O266" s="115" t="s">
        <v>239</v>
      </c>
      <c r="P266" s="115"/>
      <c r="Q266" s="116" t="s">
        <v>278</v>
      </c>
      <c r="R266" s="115"/>
      <c r="S266" s="117">
        <v>290.64000000000004</v>
      </c>
      <c r="T266" s="118">
        <v>10.0</v>
      </c>
      <c r="U266" s="119" t="s">
        <v>40</v>
      </c>
      <c r="V266" s="120"/>
      <c r="W266" s="120">
        <v>2.0</v>
      </c>
      <c r="X266" s="120">
        <v>2.0</v>
      </c>
      <c r="Y266" s="120">
        <v>4.0</v>
      </c>
      <c r="Z266" s="120">
        <v>2.0</v>
      </c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/>
      <c r="BC266" s="120"/>
      <c r="BD266" s="120"/>
      <c r="BE266" s="120"/>
      <c r="BF266" s="120"/>
      <c r="BG266" s="120"/>
      <c r="BH266" s="120"/>
      <c r="BI266" s="120"/>
      <c r="BJ266" s="120"/>
      <c r="BK266" s="120"/>
      <c r="BL266" s="120"/>
      <c r="BM266" s="120"/>
      <c r="BN266" s="120"/>
      <c r="BO266" s="120"/>
      <c r="BP266" s="120"/>
      <c r="BQ266" s="120"/>
      <c r="BR266" s="120"/>
      <c r="BS266" s="120"/>
      <c r="BT266" s="120"/>
      <c r="BU266" s="120"/>
      <c r="BV266" s="120"/>
      <c r="BW266" s="120"/>
      <c r="BX266" s="120"/>
      <c r="BY266" s="120"/>
      <c r="BZ266" s="120"/>
      <c r="CA266" s="121"/>
      <c r="CB266" s="121"/>
      <c r="CC266" s="121"/>
      <c r="CD266" s="121"/>
      <c r="CE266" s="121"/>
      <c r="CF266" s="122"/>
      <c r="CG266" s="138"/>
      <c r="CH266" s="138"/>
    </row>
    <row r="267" ht="87.75" customHeight="1">
      <c r="A267" s="100">
        <f t="shared" si="4"/>
        <v>353641.344</v>
      </c>
      <c r="B267" s="101" t="str">
        <f t="shared" si="2"/>
        <v>http://helpstore.shop/keyword/H10938H00011 </v>
      </c>
      <c r="C267" s="102"/>
      <c r="D267" s="89"/>
      <c r="E267" s="103">
        <f t="shared" si="3"/>
        <v>0</v>
      </c>
      <c r="F267" s="104"/>
      <c r="G267" s="104"/>
      <c r="H267" s="104"/>
      <c r="I267" s="114"/>
      <c r="J267" s="115" t="s">
        <v>592</v>
      </c>
      <c r="K267" s="115" t="s">
        <v>78</v>
      </c>
      <c r="L267" s="115" t="s">
        <v>237</v>
      </c>
      <c r="M267" s="115" t="s">
        <v>269</v>
      </c>
      <c r="N267" s="115" t="s">
        <v>191</v>
      </c>
      <c r="O267" s="115" t="s">
        <v>239</v>
      </c>
      <c r="P267" s="115"/>
      <c r="Q267" s="116" t="s">
        <v>305</v>
      </c>
      <c r="R267" s="115"/>
      <c r="S267" s="117">
        <v>238.56</v>
      </c>
      <c r="T267" s="118">
        <v>8.0</v>
      </c>
      <c r="U267" s="119" t="s">
        <v>40</v>
      </c>
      <c r="V267" s="120"/>
      <c r="W267" s="120"/>
      <c r="X267" s="120">
        <v>4.0</v>
      </c>
      <c r="Y267" s="120">
        <v>4.0</v>
      </c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  <c r="BS267" s="120"/>
      <c r="BT267" s="120"/>
      <c r="BU267" s="120"/>
      <c r="BV267" s="120"/>
      <c r="BW267" s="120"/>
      <c r="BX267" s="120"/>
      <c r="BY267" s="120"/>
      <c r="BZ267" s="120"/>
      <c r="CA267" s="121"/>
      <c r="CB267" s="121"/>
      <c r="CC267" s="121"/>
      <c r="CD267" s="121"/>
      <c r="CE267" s="121"/>
      <c r="CF267" s="122"/>
      <c r="CG267" s="138"/>
      <c r="CH267" s="138"/>
    </row>
    <row r="268" ht="87.75" customHeight="1">
      <c r="A268" s="100">
        <f t="shared" si="4"/>
        <v>326246.592</v>
      </c>
      <c r="B268" s="101" t="str">
        <f t="shared" si="2"/>
        <v>http://helpstore.shop/keyword/H10938H00017 </v>
      </c>
      <c r="C268" s="102"/>
      <c r="D268" s="89"/>
      <c r="E268" s="103">
        <f t="shared" si="3"/>
        <v>0</v>
      </c>
      <c r="F268" s="104"/>
      <c r="G268" s="104"/>
      <c r="H268" s="104"/>
      <c r="I268" s="114"/>
      <c r="J268" s="115" t="s">
        <v>593</v>
      </c>
      <c r="K268" s="115" t="s">
        <v>78</v>
      </c>
      <c r="L268" s="115" t="s">
        <v>237</v>
      </c>
      <c r="M268" s="115" t="s">
        <v>269</v>
      </c>
      <c r="N268" s="115" t="s">
        <v>191</v>
      </c>
      <c r="O268" s="115" t="s">
        <v>239</v>
      </c>
      <c r="P268" s="115"/>
      <c r="Q268" s="116" t="s">
        <v>307</v>
      </c>
      <c r="R268" s="115"/>
      <c r="S268" s="117">
        <v>220.08</v>
      </c>
      <c r="T268" s="118">
        <v>11.0</v>
      </c>
      <c r="U268" s="119" t="s">
        <v>40</v>
      </c>
      <c r="V268" s="120"/>
      <c r="W268" s="120"/>
      <c r="X268" s="120">
        <v>6.0</v>
      </c>
      <c r="Y268" s="120">
        <v>3.0</v>
      </c>
      <c r="Z268" s="120">
        <v>2.0</v>
      </c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20"/>
      <c r="AW268" s="120"/>
      <c r="AX268" s="120"/>
      <c r="AY268" s="120"/>
      <c r="AZ268" s="120"/>
      <c r="BA268" s="120"/>
      <c r="BB268" s="120"/>
      <c r="BC268" s="120"/>
      <c r="BD268" s="120"/>
      <c r="BE268" s="120"/>
      <c r="BF268" s="120"/>
      <c r="BG268" s="120"/>
      <c r="BH268" s="120"/>
      <c r="BI268" s="120"/>
      <c r="BJ268" s="120"/>
      <c r="BK268" s="120"/>
      <c r="BL268" s="120"/>
      <c r="BM268" s="120"/>
      <c r="BN268" s="120"/>
      <c r="BO268" s="120"/>
      <c r="BP268" s="120"/>
      <c r="BQ268" s="120"/>
      <c r="BR268" s="120"/>
      <c r="BS268" s="120"/>
      <c r="BT268" s="120"/>
      <c r="BU268" s="120"/>
      <c r="BV268" s="120"/>
      <c r="BW268" s="120"/>
      <c r="BX268" s="120"/>
      <c r="BY268" s="120"/>
      <c r="BZ268" s="120"/>
      <c r="CA268" s="121"/>
      <c r="CB268" s="121"/>
      <c r="CC268" s="121"/>
      <c r="CD268" s="121"/>
      <c r="CE268" s="121"/>
      <c r="CF268" s="122"/>
      <c r="CG268" s="138"/>
      <c r="CH268" s="138"/>
    </row>
    <row r="269" ht="87.75" customHeight="1">
      <c r="A269" s="100">
        <f t="shared" si="4"/>
        <v>326246.592</v>
      </c>
      <c r="B269" s="101" t="str">
        <f t="shared" si="2"/>
        <v>http://helpstore.shop/keyword/H10938H00017 </v>
      </c>
      <c r="C269" s="102"/>
      <c r="D269" s="89"/>
      <c r="E269" s="103">
        <f t="shared" si="3"/>
        <v>0</v>
      </c>
      <c r="F269" s="104"/>
      <c r="G269" s="104"/>
      <c r="H269" s="104"/>
      <c r="I269" s="114"/>
      <c r="J269" s="115" t="s">
        <v>593</v>
      </c>
      <c r="K269" s="115" t="s">
        <v>78</v>
      </c>
      <c r="L269" s="115" t="s">
        <v>237</v>
      </c>
      <c r="M269" s="115" t="s">
        <v>269</v>
      </c>
      <c r="N269" s="115" t="s">
        <v>191</v>
      </c>
      <c r="O269" s="115" t="s">
        <v>239</v>
      </c>
      <c r="P269" s="115"/>
      <c r="Q269" s="116" t="s">
        <v>278</v>
      </c>
      <c r="R269" s="115"/>
      <c r="S269" s="117">
        <v>220.08</v>
      </c>
      <c r="T269" s="118">
        <v>14.0</v>
      </c>
      <c r="U269" s="119" t="s">
        <v>40</v>
      </c>
      <c r="V269" s="120"/>
      <c r="W269" s="120">
        <v>3.0</v>
      </c>
      <c r="X269" s="120">
        <v>5.0</v>
      </c>
      <c r="Y269" s="120">
        <v>5.0</v>
      </c>
      <c r="Z269" s="120">
        <v>1.0</v>
      </c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20"/>
      <c r="BC269" s="120"/>
      <c r="BD269" s="120"/>
      <c r="BE269" s="120"/>
      <c r="BF269" s="120"/>
      <c r="BG269" s="120"/>
      <c r="BH269" s="120"/>
      <c r="BI269" s="120"/>
      <c r="BJ269" s="120"/>
      <c r="BK269" s="120"/>
      <c r="BL269" s="120"/>
      <c r="BM269" s="120"/>
      <c r="BN269" s="120"/>
      <c r="BO269" s="120"/>
      <c r="BP269" s="120"/>
      <c r="BQ269" s="120"/>
      <c r="BR269" s="120"/>
      <c r="BS269" s="120"/>
      <c r="BT269" s="120"/>
      <c r="BU269" s="120"/>
      <c r="BV269" s="120"/>
      <c r="BW269" s="120"/>
      <c r="BX269" s="120"/>
      <c r="BY269" s="120"/>
      <c r="BZ269" s="120"/>
      <c r="CA269" s="121"/>
      <c r="CB269" s="121"/>
      <c r="CC269" s="121"/>
      <c r="CD269" s="121"/>
      <c r="CE269" s="121"/>
      <c r="CF269" s="122"/>
      <c r="CG269" s="138"/>
      <c r="CH269" s="138"/>
    </row>
    <row r="270" ht="87.75" customHeight="1">
      <c r="A270" s="100">
        <f t="shared" si="4"/>
        <v>443296.896</v>
      </c>
      <c r="B270" s="101" t="str">
        <f t="shared" si="2"/>
        <v>http://helpstore.shop/keyword/H10938H00023 </v>
      </c>
      <c r="C270" s="102"/>
      <c r="D270" s="89"/>
      <c r="E270" s="103">
        <f t="shared" si="3"/>
        <v>0</v>
      </c>
      <c r="F270" s="104"/>
      <c r="G270" s="104"/>
      <c r="H270" s="104"/>
      <c r="I270" s="114"/>
      <c r="J270" s="115" t="s">
        <v>594</v>
      </c>
      <c r="K270" s="115" t="s">
        <v>78</v>
      </c>
      <c r="L270" s="115" t="s">
        <v>237</v>
      </c>
      <c r="M270" s="115" t="s">
        <v>269</v>
      </c>
      <c r="N270" s="115" t="s">
        <v>191</v>
      </c>
      <c r="O270" s="115" t="s">
        <v>239</v>
      </c>
      <c r="P270" s="115"/>
      <c r="Q270" s="116" t="s">
        <v>278</v>
      </c>
      <c r="R270" s="115"/>
      <c r="S270" s="117">
        <v>299.04</v>
      </c>
      <c r="T270" s="118">
        <v>2.0</v>
      </c>
      <c r="U270" s="119" t="s">
        <v>40</v>
      </c>
      <c r="V270" s="120"/>
      <c r="W270" s="120">
        <v>1.0</v>
      </c>
      <c r="X270" s="120">
        <v>1.0</v>
      </c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120"/>
      <c r="BE270" s="120"/>
      <c r="BF270" s="120"/>
      <c r="BG270" s="120"/>
      <c r="BH270" s="120"/>
      <c r="BI270" s="120"/>
      <c r="BJ270" s="120"/>
      <c r="BK270" s="120"/>
      <c r="BL270" s="120"/>
      <c r="BM270" s="120"/>
      <c r="BN270" s="120"/>
      <c r="BO270" s="120"/>
      <c r="BP270" s="120"/>
      <c r="BQ270" s="120"/>
      <c r="BR270" s="120"/>
      <c r="BS270" s="120"/>
      <c r="BT270" s="120"/>
      <c r="BU270" s="120"/>
      <c r="BV270" s="120"/>
      <c r="BW270" s="120"/>
      <c r="BX270" s="120"/>
      <c r="BY270" s="120"/>
      <c r="BZ270" s="120"/>
      <c r="CA270" s="121"/>
      <c r="CB270" s="121"/>
      <c r="CC270" s="121"/>
      <c r="CD270" s="121"/>
      <c r="CE270" s="121"/>
      <c r="CF270" s="122"/>
      <c r="CG270" s="138"/>
      <c r="CH270" s="138"/>
    </row>
    <row r="271" ht="87.75" customHeight="1">
      <c r="A271" s="100">
        <f t="shared" si="4"/>
        <v>575289.792</v>
      </c>
      <c r="B271" s="101" t="str">
        <f t="shared" si="2"/>
        <v>http://helpstore.shop/keyword/H10939L00003 </v>
      </c>
      <c r="C271" s="102"/>
      <c r="D271" s="89"/>
      <c r="E271" s="103">
        <f t="shared" si="3"/>
        <v>0</v>
      </c>
      <c r="F271" s="104"/>
      <c r="G271" s="104"/>
      <c r="H271" s="104"/>
      <c r="I271" s="114"/>
      <c r="J271" s="115" t="s">
        <v>595</v>
      </c>
      <c r="K271" s="115" t="s">
        <v>78</v>
      </c>
      <c r="L271" s="115" t="s">
        <v>237</v>
      </c>
      <c r="M271" s="115" t="s">
        <v>269</v>
      </c>
      <c r="N271" s="115" t="s">
        <v>191</v>
      </c>
      <c r="O271" s="115" t="s">
        <v>239</v>
      </c>
      <c r="P271" s="115"/>
      <c r="Q271" s="116" t="s">
        <v>537</v>
      </c>
      <c r="R271" s="115"/>
      <c r="S271" s="117">
        <v>388.08000000000004</v>
      </c>
      <c r="T271" s="118">
        <v>5.0</v>
      </c>
      <c r="U271" s="119" t="s">
        <v>40</v>
      </c>
      <c r="V271" s="120"/>
      <c r="W271" s="120">
        <v>1.0</v>
      </c>
      <c r="X271" s="120">
        <v>2.0</v>
      </c>
      <c r="Y271" s="120">
        <v>2.0</v>
      </c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  <c r="BR271" s="120"/>
      <c r="BS271" s="120"/>
      <c r="BT271" s="120"/>
      <c r="BU271" s="120"/>
      <c r="BV271" s="120"/>
      <c r="BW271" s="120"/>
      <c r="BX271" s="120"/>
      <c r="BY271" s="120"/>
      <c r="BZ271" s="120"/>
      <c r="CA271" s="121"/>
      <c r="CB271" s="121"/>
      <c r="CC271" s="121"/>
      <c r="CD271" s="121"/>
      <c r="CE271" s="121"/>
      <c r="CF271" s="122"/>
      <c r="CG271" s="138"/>
      <c r="CH271" s="138"/>
    </row>
    <row r="272" ht="87.75" customHeight="1">
      <c r="A272" s="100">
        <f t="shared" si="4"/>
        <v>375432.624</v>
      </c>
      <c r="B272" s="101" t="str">
        <f t="shared" si="2"/>
        <v>http://helpstore.shop/keyword/H10942A00001 </v>
      </c>
      <c r="C272" s="102"/>
      <c r="D272" s="89"/>
      <c r="E272" s="103">
        <f t="shared" si="3"/>
        <v>0</v>
      </c>
      <c r="F272" s="104"/>
      <c r="G272" s="104"/>
      <c r="H272" s="104"/>
      <c r="I272" s="114"/>
      <c r="J272" s="115" t="s">
        <v>596</v>
      </c>
      <c r="K272" s="115" t="s">
        <v>78</v>
      </c>
      <c r="L272" s="115" t="s">
        <v>237</v>
      </c>
      <c r="M272" s="115" t="s">
        <v>299</v>
      </c>
      <c r="N272" s="115" t="s">
        <v>191</v>
      </c>
      <c r="O272" s="115" t="s">
        <v>239</v>
      </c>
      <c r="P272" s="115"/>
      <c r="Q272" s="116" t="s">
        <v>393</v>
      </c>
      <c r="R272" s="115"/>
      <c r="S272" s="117">
        <v>253.26</v>
      </c>
      <c r="T272" s="118">
        <v>2.0</v>
      </c>
      <c r="U272" s="119" t="s">
        <v>39</v>
      </c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120"/>
      <c r="BE272" s="120">
        <v>1.0</v>
      </c>
      <c r="BF272" s="120"/>
      <c r="BG272" s="120"/>
      <c r="BH272" s="120"/>
      <c r="BI272" s="120"/>
      <c r="BJ272" s="120"/>
      <c r="BK272" s="120">
        <v>1.0</v>
      </c>
      <c r="BL272" s="120"/>
      <c r="BM272" s="120"/>
      <c r="BN272" s="120"/>
      <c r="BO272" s="120"/>
      <c r="BP272" s="120"/>
      <c r="BQ272" s="120"/>
      <c r="BR272" s="120"/>
      <c r="BS272" s="120"/>
      <c r="BT272" s="120"/>
      <c r="BU272" s="120"/>
      <c r="BV272" s="120"/>
      <c r="BW272" s="120"/>
      <c r="BX272" s="120"/>
      <c r="BY272" s="120"/>
      <c r="BZ272" s="120"/>
      <c r="CA272" s="121"/>
      <c r="CB272" s="121"/>
      <c r="CC272" s="121"/>
      <c r="CD272" s="121"/>
      <c r="CE272" s="121"/>
      <c r="CF272" s="122"/>
      <c r="CG272" s="138"/>
      <c r="CH272" s="138"/>
    </row>
    <row r="273" ht="87.75" customHeight="1">
      <c r="A273" s="100">
        <f t="shared" si="4"/>
        <v>286399.68</v>
      </c>
      <c r="B273" s="101" t="str">
        <f t="shared" si="2"/>
        <v>http://helpstore.shop/keyword/F10932D70100 </v>
      </c>
      <c r="C273" s="102"/>
      <c r="D273" s="89"/>
      <c r="E273" s="103">
        <f t="shared" si="3"/>
        <v>0</v>
      </c>
      <c r="F273" s="104"/>
      <c r="G273" s="104"/>
      <c r="H273" s="104"/>
      <c r="I273" s="114"/>
      <c r="J273" s="115" t="s">
        <v>597</v>
      </c>
      <c r="K273" s="115" t="s">
        <v>78</v>
      </c>
      <c r="L273" s="115" t="s">
        <v>237</v>
      </c>
      <c r="M273" s="115" t="s">
        <v>269</v>
      </c>
      <c r="N273" s="115" t="s">
        <v>191</v>
      </c>
      <c r="O273" s="115" t="s">
        <v>239</v>
      </c>
      <c r="P273" s="115"/>
      <c r="Q273" s="116" t="s">
        <v>355</v>
      </c>
      <c r="R273" s="115" t="s">
        <v>241</v>
      </c>
      <c r="S273" s="117">
        <v>193.20000000000002</v>
      </c>
      <c r="T273" s="118">
        <v>2.0</v>
      </c>
      <c r="U273" s="119" t="s">
        <v>39</v>
      </c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>
        <v>2.0</v>
      </c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  <c r="BS273" s="120"/>
      <c r="BT273" s="120"/>
      <c r="BU273" s="120"/>
      <c r="BV273" s="120"/>
      <c r="BW273" s="120"/>
      <c r="BX273" s="120"/>
      <c r="BY273" s="120"/>
      <c r="BZ273" s="120"/>
      <c r="CA273" s="121"/>
      <c r="CB273" s="121"/>
      <c r="CC273" s="121"/>
      <c r="CD273" s="121"/>
      <c r="CE273" s="121"/>
      <c r="CF273" s="122"/>
      <c r="CG273" s="138"/>
      <c r="CH273" s="138"/>
    </row>
    <row r="274" ht="87.75" customHeight="1">
      <c r="A274" s="100">
        <f t="shared" si="4"/>
        <v>443296.896</v>
      </c>
      <c r="B274" s="101" t="str">
        <f t="shared" si="2"/>
        <v>http://helpstore.shop/keyword/F20932D71810 </v>
      </c>
      <c r="C274" s="102"/>
      <c r="D274" s="89"/>
      <c r="E274" s="103">
        <f t="shared" si="3"/>
        <v>0</v>
      </c>
      <c r="F274" s="104"/>
      <c r="G274" s="104"/>
      <c r="H274" s="104"/>
      <c r="I274" s="114"/>
      <c r="J274" s="115" t="s">
        <v>598</v>
      </c>
      <c r="K274" s="115" t="s">
        <v>78</v>
      </c>
      <c r="L274" s="115" t="s">
        <v>237</v>
      </c>
      <c r="M274" s="115" t="s">
        <v>269</v>
      </c>
      <c r="N274" s="115" t="s">
        <v>191</v>
      </c>
      <c r="O274" s="115" t="s">
        <v>239</v>
      </c>
      <c r="P274" s="115"/>
      <c r="Q274" s="116" t="s">
        <v>278</v>
      </c>
      <c r="R274" s="115" t="s">
        <v>241</v>
      </c>
      <c r="S274" s="117">
        <v>299.04</v>
      </c>
      <c r="T274" s="118">
        <v>1.0</v>
      </c>
      <c r="U274" s="119" t="s">
        <v>39</v>
      </c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120"/>
      <c r="AY274" s="120"/>
      <c r="AZ274" s="120"/>
      <c r="BA274" s="120"/>
      <c r="BB274" s="120"/>
      <c r="BC274" s="120"/>
      <c r="BD274" s="120"/>
      <c r="BE274" s="120">
        <v>1.0</v>
      </c>
      <c r="BF274" s="120"/>
      <c r="BG274" s="120"/>
      <c r="BH274" s="120"/>
      <c r="BI274" s="120"/>
      <c r="BJ274" s="120"/>
      <c r="BK274" s="120"/>
      <c r="BL274" s="120"/>
      <c r="BM274" s="120"/>
      <c r="BN274" s="120"/>
      <c r="BO274" s="120"/>
      <c r="BP274" s="120"/>
      <c r="BQ274" s="120"/>
      <c r="BR274" s="120"/>
      <c r="BS274" s="120"/>
      <c r="BT274" s="120"/>
      <c r="BU274" s="120"/>
      <c r="BV274" s="120"/>
      <c r="BW274" s="120"/>
      <c r="BX274" s="120"/>
      <c r="BY274" s="120"/>
      <c r="BZ274" s="120"/>
      <c r="CA274" s="121"/>
      <c r="CB274" s="121"/>
      <c r="CC274" s="121"/>
      <c r="CD274" s="121"/>
      <c r="CE274" s="121"/>
      <c r="CF274" s="122"/>
      <c r="CG274" s="138"/>
      <c r="CH274" s="138"/>
    </row>
    <row r="275" ht="87.75" customHeight="1">
      <c r="A275" s="100">
        <f t="shared" si="4"/>
        <v>400959.552</v>
      </c>
      <c r="B275" s="101" t="str">
        <f t="shared" si="2"/>
        <v>http://helpstore.shop/keyword/G20932D00019 </v>
      </c>
      <c r="C275" s="102"/>
      <c r="D275" s="89"/>
      <c r="E275" s="103">
        <f t="shared" si="3"/>
        <v>0</v>
      </c>
      <c r="F275" s="104"/>
      <c r="G275" s="104"/>
      <c r="H275" s="104"/>
      <c r="I275" s="114"/>
      <c r="J275" s="115" t="s">
        <v>599</v>
      </c>
      <c r="K275" s="115" t="s">
        <v>78</v>
      </c>
      <c r="L275" s="115" t="s">
        <v>237</v>
      </c>
      <c r="M275" s="115" t="s">
        <v>269</v>
      </c>
      <c r="N275" s="115" t="s">
        <v>191</v>
      </c>
      <c r="O275" s="115" t="s">
        <v>239</v>
      </c>
      <c r="P275" s="115"/>
      <c r="Q275" s="116" t="s">
        <v>278</v>
      </c>
      <c r="R275" s="115" t="s">
        <v>241</v>
      </c>
      <c r="S275" s="117">
        <v>270.48</v>
      </c>
      <c r="T275" s="118">
        <v>1.0</v>
      </c>
      <c r="U275" s="119" t="s">
        <v>39</v>
      </c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20"/>
      <c r="BK275" s="120">
        <v>1.0</v>
      </c>
      <c r="BL275" s="120"/>
      <c r="BM275" s="120"/>
      <c r="BN275" s="120"/>
      <c r="BO275" s="120"/>
      <c r="BP275" s="120"/>
      <c r="BQ275" s="120"/>
      <c r="BR275" s="120"/>
      <c r="BS275" s="120"/>
      <c r="BT275" s="120"/>
      <c r="BU275" s="120"/>
      <c r="BV275" s="120"/>
      <c r="BW275" s="120"/>
      <c r="BX275" s="120"/>
      <c r="BY275" s="120"/>
      <c r="BZ275" s="120"/>
      <c r="CA275" s="121"/>
      <c r="CB275" s="121"/>
      <c r="CC275" s="121"/>
      <c r="CD275" s="121"/>
      <c r="CE275" s="121"/>
      <c r="CF275" s="122"/>
      <c r="CG275" s="138"/>
      <c r="CH275" s="138"/>
    </row>
    <row r="276" ht="87.75" customHeight="1">
      <c r="A276" s="100">
        <f t="shared" si="4"/>
        <v>388507.392</v>
      </c>
      <c r="B276" s="101" t="str">
        <f t="shared" si="2"/>
        <v>http://helpstore.shop/keyword/H10932D00008 </v>
      </c>
      <c r="C276" s="102"/>
      <c r="D276" s="89"/>
      <c r="E276" s="103">
        <f t="shared" si="3"/>
        <v>0</v>
      </c>
      <c r="F276" s="104"/>
      <c r="G276" s="104"/>
      <c r="H276" s="104"/>
      <c r="I276" s="114"/>
      <c r="J276" s="115" t="s">
        <v>600</v>
      </c>
      <c r="K276" s="115" t="s">
        <v>78</v>
      </c>
      <c r="L276" s="115" t="s">
        <v>237</v>
      </c>
      <c r="M276" s="115" t="s">
        <v>269</v>
      </c>
      <c r="N276" s="115" t="s">
        <v>191</v>
      </c>
      <c r="O276" s="115" t="s">
        <v>239</v>
      </c>
      <c r="P276" s="115"/>
      <c r="Q276" s="116" t="s">
        <v>601</v>
      </c>
      <c r="R276" s="115"/>
      <c r="S276" s="117">
        <v>262.08</v>
      </c>
      <c r="T276" s="118">
        <v>4.0</v>
      </c>
      <c r="U276" s="119" t="s">
        <v>39</v>
      </c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>
        <v>1.0</v>
      </c>
      <c r="AW276" s="120"/>
      <c r="AX276" s="120"/>
      <c r="AY276" s="120"/>
      <c r="AZ276" s="120"/>
      <c r="BA276" s="120"/>
      <c r="BB276" s="120"/>
      <c r="BC276" s="120"/>
      <c r="BD276" s="120"/>
      <c r="BE276" s="120">
        <v>1.0</v>
      </c>
      <c r="BF276" s="120"/>
      <c r="BG276" s="120"/>
      <c r="BH276" s="120"/>
      <c r="BI276" s="120"/>
      <c r="BJ276" s="120"/>
      <c r="BK276" s="120">
        <v>1.0</v>
      </c>
      <c r="BL276" s="120"/>
      <c r="BM276" s="120"/>
      <c r="BN276" s="120"/>
      <c r="BO276" s="120"/>
      <c r="BP276" s="120">
        <v>1.0</v>
      </c>
      <c r="BQ276" s="120"/>
      <c r="BR276" s="120"/>
      <c r="BS276" s="120"/>
      <c r="BT276" s="120"/>
      <c r="BU276" s="120"/>
      <c r="BV276" s="120"/>
      <c r="BW276" s="120"/>
      <c r="BX276" s="120"/>
      <c r="BY276" s="120"/>
      <c r="BZ276" s="120"/>
      <c r="CA276" s="121"/>
      <c r="CB276" s="121"/>
      <c r="CC276" s="121"/>
      <c r="CD276" s="121"/>
      <c r="CE276" s="121"/>
      <c r="CF276" s="122"/>
      <c r="CG276" s="138"/>
      <c r="CH276" s="138"/>
    </row>
    <row r="277" ht="87.75" customHeight="1">
      <c r="A277" s="100">
        <f t="shared" si="4"/>
        <v>291380.544</v>
      </c>
      <c r="B277" s="101" t="str">
        <f t="shared" si="2"/>
        <v>http://helpstore.shop/keyword/H10932D00009 </v>
      </c>
      <c r="C277" s="102"/>
      <c r="D277" s="89"/>
      <c r="E277" s="103">
        <f t="shared" si="3"/>
        <v>0</v>
      </c>
      <c r="F277" s="104"/>
      <c r="G277" s="104"/>
      <c r="H277" s="104"/>
      <c r="I277" s="114"/>
      <c r="J277" s="115" t="s">
        <v>602</v>
      </c>
      <c r="K277" s="115" t="s">
        <v>78</v>
      </c>
      <c r="L277" s="115" t="s">
        <v>237</v>
      </c>
      <c r="M277" s="115" t="s">
        <v>269</v>
      </c>
      <c r="N277" s="115" t="s">
        <v>191</v>
      </c>
      <c r="O277" s="115" t="s">
        <v>239</v>
      </c>
      <c r="P277" s="115"/>
      <c r="Q277" s="116" t="s">
        <v>278</v>
      </c>
      <c r="R277" s="115"/>
      <c r="S277" s="117">
        <v>196.56</v>
      </c>
      <c r="T277" s="118">
        <v>3.0</v>
      </c>
      <c r="U277" s="119" t="s">
        <v>39</v>
      </c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>
        <v>1.0</v>
      </c>
      <c r="BF277" s="120"/>
      <c r="BG277" s="120"/>
      <c r="BH277" s="120"/>
      <c r="BI277" s="120"/>
      <c r="BJ277" s="120"/>
      <c r="BK277" s="120">
        <v>1.0</v>
      </c>
      <c r="BL277" s="120"/>
      <c r="BM277" s="120"/>
      <c r="BN277" s="120"/>
      <c r="BO277" s="120"/>
      <c r="BP277" s="120">
        <v>1.0</v>
      </c>
      <c r="BQ277" s="120"/>
      <c r="BR277" s="120"/>
      <c r="BS277" s="120"/>
      <c r="BT277" s="120"/>
      <c r="BU277" s="120"/>
      <c r="BV277" s="120"/>
      <c r="BW277" s="120"/>
      <c r="BX277" s="120"/>
      <c r="BY277" s="120"/>
      <c r="BZ277" s="120"/>
      <c r="CA277" s="121"/>
      <c r="CB277" s="121"/>
      <c r="CC277" s="121"/>
      <c r="CD277" s="121"/>
      <c r="CE277" s="121"/>
      <c r="CF277" s="122"/>
      <c r="CG277" s="138"/>
      <c r="CH277" s="138"/>
    </row>
    <row r="278" ht="87.75" customHeight="1">
      <c r="A278" s="100">
        <f t="shared" si="4"/>
        <v>388507.392</v>
      </c>
      <c r="B278" s="101" t="str">
        <f t="shared" si="2"/>
        <v>http://helpstore.shop/keyword/H10932D00013 </v>
      </c>
      <c r="C278" s="102"/>
      <c r="D278" s="89"/>
      <c r="E278" s="103">
        <f t="shared" si="3"/>
        <v>0</v>
      </c>
      <c r="F278" s="104"/>
      <c r="G278" s="104"/>
      <c r="H278" s="104"/>
      <c r="I278" s="114"/>
      <c r="J278" s="115" t="s">
        <v>603</v>
      </c>
      <c r="K278" s="115" t="s">
        <v>78</v>
      </c>
      <c r="L278" s="115" t="s">
        <v>237</v>
      </c>
      <c r="M278" s="115" t="s">
        <v>269</v>
      </c>
      <c r="N278" s="115" t="s">
        <v>191</v>
      </c>
      <c r="O278" s="115" t="s">
        <v>239</v>
      </c>
      <c r="P278" s="115"/>
      <c r="Q278" s="116" t="s">
        <v>278</v>
      </c>
      <c r="R278" s="115"/>
      <c r="S278" s="117">
        <v>262.08</v>
      </c>
      <c r="T278" s="118">
        <v>1.0</v>
      </c>
      <c r="U278" s="119" t="s">
        <v>39</v>
      </c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20"/>
      <c r="AW278" s="120"/>
      <c r="AX278" s="120"/>
      <c r="AY278" s="120"/>
      <c r="AZ278" s="120"/>
      <c r="BA278" s="120"/>
      <c r="BB278" s="120"/>
      <c r="BC278" s="120"/>
      <c r="BD278" s="120"/>
      <c r="BE278" s="120">
        <v>1.0</v>
      </c>
      <c r="BF278" s="120"/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  <c r="BR278" s="120"/>
      <c r="BS278" s="120"/>
      <c r="BT278" s="120"/>
      <c r="BU278" s="120"/>
      <c r="BV278" s="120"/>
      <c r="BW278" s="120"/>
      <c r="BX278" s="120"/>
      <c r="BY278" s="120"/>
      <c r="BZ278" s="120"/>
      <c r="CA278" s="121"/>
      <c r="CB278" s="121"/>
      <c r="CC278" s="121"/>
      <c r="CD278" s="121"/>
      <c r="CE278" s="121"/>
      <c r="CF278" s="122"/>
      <c r="CG278" s="138"/>
      <c r="CH278" s="138"/>
    </row>
    <row r="279" ht="87.75" customHeight="1">
      <c r="A279" s="100">
        <f t="shared" si="4"/>
        <v>463220.352</v>
      </c>
      <c r="B279" s="101" t="str">
        <f t="shared" si="2"/>
        <v>http://helpstore.shop/keyword/H10949H00001 </v>
      </c>
      <c r="C279" s="102"/>
      <c r="D279" s="89"/>
      <c r="E279" s="103">
        <f t="shared" si="3"/>
        <v>0</v>
      </c>
      <c r="F279" s="104"/>
      <c r="G279" s="104"/>
      <c r="H279" s="104"/>
      <c r="I279" s="114"/>
      <c r="J279" s="115" t="s">
        <v>604</v>
      </c>
      <c r="K279" s="115" t="s">
        <v>78</v>
      </c>
      <c r="L279" s="115" t="s">
        <v>237</v>
      </c>
      <c r="M279" s="115" t="s">
        <v>299</v>
      </c>
      <c r="N279" s="115" t="s">
        <v>191</v>
      </c>
      <c r="O279" s="115" t="s">
        <v>239</v>
      </c>
      <c r="P279" s="115"/>
      <c r="Q279" s="116" t="s">
        <v>278</v>
      </c>
      <c r="R279" s="115"/>
      <c r="S279" s="117">
        <v>312.48</v>
      </c>
      <c r="T279" s="118">
        <v>4.0</v>
      </c>
      <c r="U279" s="119" t="s">
        <v>40</v>
      </c>
      <c r="V279" s="120"/>
      <c r="W279" s="120">
        <v>1.0</v>
      </c>
      <c r="X279" s="120">
        <v>2.0</v>
      </c>
      <c r="Y279" s="120">
        <v>1.0</v>
      </c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  <c r="BS279" s="120"/>
      <c r="BT279" s="120"/>
      <c r="BU279" s="120"/>
      <c r="BV279" s="120"/>
      <c r="BW279" s="120"/>
      <c r="BX279" s="120"/>
      <c r="BY279" s="120"/>
      <c r="BZ279" s="120"/>
      <c r="CA279" s="121"/>
      <c r="CB279" s="121"/>
      <c r="CC279" s="121"/>
      <c r="CD279" s="121"/>
      <c r="CE279" s="121"/>
      <c r="CF279" s="122"/>
      <c r="CG279" s="138"/>
      <c r="CH279" s="138"/>
    </row>
    <row r="280" ht="87.75" customHeight="1">
      <c r="A280" s="100">
        <f t="shared" si="4"/>
        <v>555366.336</v>
      </c>
      <c r="B280" s="101" t="str">
        <f t="shared" si="2"/>
        <v>http://helpstore.shop/keyword/H10932G00010 </v>
      </c>
      <c r="C280" s="102"/>
      <c r="D280" s="89"/>
      <c r="E280" s="103">
        <f t="shared" si="3"/>
        <v>0</v>
      </c>
      <c r="F280" s="104"/>
      <c r="G280" s="104"/>
      <c r="H280" s="104"/>
      <c r="I280" s="114"/>
      <c r="J280" s="115" t="s">
        <v>605</v>
      </c>
      <c r="K280" s="115" t="s">
        <v>78</v>
      </c>
      <c r="L280" s="115" t="s">
        <v>237</v>
      </c>
      <c r="M280" s="115" t="s">
        <v>269</v>
      </c>
      <c r="N280" s="115" t="s">
        <v>191</v>
      </c>
      <c r="O280" s="115" t="s">
        <v>239</v>
      </c>
      <c r="P280" s="115"/>
      <c r="Q280" s="116" t="s">
        <v>278</v>
      </c>
      <c r="R280" s="115"/>
      <c r="S280" s="117">
        <v>374.64000000000004</v>
      </c>
      <c r="T280" s="118">
        <v>4.0</v>
      </c>
      <c r="U280" s="119" t="s">
        <v>39</v>
      </c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20">
        <v>2.0</v>
      </c>
      <c r="AW280" s="120"/>
      <c r="AX280" s="120"/>
      <c r="AY280" s="120"/>
      <c r="AZ280" s="120"/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20"/>
      <c r="BK280" s="120">
        <v>2.0</v>
      </c>
      <c r="BL280" s="120"/>
      <c r="BM280" s="120"/>
      <c r="BN280" s="120"/>
      <c r="BO280" s="120"/>
      <c r="BP280" s="120"/>
      <c r="BQ280" s="120"/>
      <c r="BR280" s="120"/>
      <c r="BS280" s="120"/>
      <c r="BT280" s="120"/>
      <c r="BU280" s="120"/>
      <c r="BV280" s="120"/>
      <c r="BW280" s="120"/>
      <c r="BX280" s="120"/>
      <c r="BY280" s="120"/>
      <c r="BZ280" s="120"/>
      <c r="CA280" s="121"/>
      <c r="CB280" s="121"/>
      <c r="CC280" s="121"/>
      <c r="CD280" s="121"/>
      <c r="CE280" s="121"/>
      <c r="CF280" s="122"/>
      <c r="CG280" s="138"/>
      <c r="CH280" s="138"/>
    </row>
    <row r="281" ht="87.75" customHeight="1">
      <c r="A281" s="100">
        <f t="shared" si="4"/>
        <v>717244.416</v>
      </c>
      <c r="B281" s="101" t="str">
        <f t="shared" si="2"/>
        <v>http://helpstore.shop/keyword/H10939L00004 </v>
      </c>
      <c r="C281" s="102"/>
      <c r="D281" s="89"/>
      <c r="E281" s="103">
        <f t="shared" si="3"/>
        <v>0</v>
      </c>
      <c r="F281" s="104"/>
      <c r="G281" s="104"/>
      <c r="H281" s="104"/>
      <c r="I281" s="114"/>
      <c r="J281" s="115" t="s">
        <v>606</v>
      </c>
      <c r="K281" s="115" t="s">
        <v>78</v>
      </c>
      <c r="L281" s="115" t="s">
        <v>237</v>
      </c>
      <c r="M281" s="115" t="s">
        <v>269</v>
      </c>
      <c r="N281" s="115" t="s">
        <v>191</v>
      </c>
      <c r="O281" s="115" t="s">
        <v>239</v>
      </c>
      <c r="P281" s="115"/>
      <c r="Q281" s="116" t="s">
        <v>537</v>
      </c>
      <c r="R281" s="115"/>
      <c r="S281" s="117">
        <v>483.84000000000003</v>
      </c>
      <c r="T281" s="118">
        <v>3.0</v>
      </c>
      <c r="U281" s="119" t="s">
        <v>40</v>
      </c>
      <c r="V281" s="120"/>
      <c r="W281" s="120">
        <v>1.0</v>
      </c>
      <c r="X281" s="120">
        <v>2.0</v>
      </c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120"/>
      <c r="AR281" s="120"/>
      <c r="AS281" s="120"/>
      <c r="AT281" s="120"/>
      <c r="AU281" s="120"/>
      <c r="AV281" s="120"/>
      <c r="AW281" s="120"/>
      <c r="AX281" s="120"/>
      <c r="AY281" s="120"/>
      <c r="AZ281" s="120"/>
      <c r="BA281" s="120"/>
      <c r="BB281" s="120"/>
      <c r="BC281" s="120"/>
      <c r="BD281" s="120"/>
      <c r="BE281" s="120"/>
      <c r="BF281" s="120"/>
      <c r="BG281" s="120"/>
      <c r="BH281" s="120"/>
      <c r="BI281" s="120"/>
      <c r="BJ281" s="120"/>
      <c r="BK281" s="120"/>
      <c r="BL281" s="120"/>
      <c r="BM281" s="120"/>
      <c r="BN281" s="120"/>
      <c r="BO281" s="120"/>
      <c r="BP281" s="120"/>
      <c r="BQ281" s="120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121"/>
      <c r="CC281" s="121"/>
      <c r="CD281" s="121"/>
      <c r="CE281" s="121"/>
      <c r="CF281" s="122"/>
      <c r="CG281" s="138"/>
      <c r="CH281" s="138"/>
    </row>
    <row r="282" ht="87.75" customHeight="1">
      <c r="A282" s="100">
        <f t="shared" si="4"/>
        <v>383526.528</v>
      </c>
      <c r="B282" s="101" t="str">
        <f t="shared" si="2"/>
        <v>http://helpstore.shop/keyword/F20913C70000 </v>
      </c>
      <c r="C282" s="102"/>
      <c r="D282" s="89"/>
      <c r="E282" s="103">
        <f t="shared" si="3"/>
        <v>0</v>
      </c>
      <c r="F282" s="104"/>
      <c r="G282" s="104"/>
      <c r="H282" s="104"/>
      <c r="I282" s="114"/>
      <c r="J282" s="115" t="s">
        <v>607</v>
      </c>
      <c r="K282" s="115" t="s">
        <v>78</v>
      </c>
      <c r="L282" s="115" t="s">
        <v>237</v>
      </c>
      <c r="M282" s="115" t="s">
        <v>274</v>
      </c>
      <c r="N282" s="115" t="s">
        <v>126</v>
      </c>
      <c r="O282" s="115" t="s">
        <v>239</v>
      </c>
      <c r="P282" s="115"/>
      <c r="Q282" s="116" t="s">
        <v>452</v>
      </c>
      <c r="R282" s="115" t="s">
        <v>241</v>
      </c>
      <c r="S282" s="117">
        <v>258.72</v>
      </c>
      <c r="T282" s="118">
        <v>8.0</v>
      </c>
      <c r="U282" s="119" t="s">
        <v>18</v>
      </c>
      <c r="V282" s="120">
        <v>8.0</v>
      </c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120"/>
      <c r="AR282" s="120"/>
      <c r="AS282" s="120"/>
      <c r="AT282" s="120"/>
      <c r="AU282" s="120"/>
      <c r="AV282" s="120"/>
      <c r="AW282" s="120"/>
      <c r="AX282" s="120"/>
      <c r="AY282" s="120"/>
      <c r="AZ282" s="120"/>
      <c r="BA282" s="120"/>
      <c r="BB282" s="120"/>
      <c r="BC282" s="120"/>
      <c r="BD282" s="120"/>
      <c r="BE282" s="120"/>
      <c r="BF282" s="120"/>
      <c r="BG282" s="120"/>
      <c r="BH282" s="120"/>
      <c r="BI282" s="120"/>
      <c r="BJ282" s="120"/>
      <c r="BK282" s="120"/>
      <c r="BL282" s="120"/>
      <c r="BM282" s="120"/>
      <c r="BN282" s="120"/>
      <c r="BO282" s="120"/>
      <c r="BP282" s="120"/>
      <c r="BQ282" s="120"/>
      <c r="BR282" s="120"/>
      <c r="BS282" s="120"/>
      <c r="BT282" s="120"/>
      <c r="BU282" s="120"/>
      <c r="BV282" s="120"/>
      <c r="BW282" s="120"/>
      <c r="BX282" s="120"/>
      <c r="BY282" s="120"/>
      <c r="BZ282" s="120"/>
      <c r="CA282" s="121"/>
      <c r="CB282" s="121"/>
      <c r="CC282" s="121"/>
      <c r="CD282" s="121"/>
      <c r="CE282" s="121"/>
      <c r="CF282" s="122"/>
      <c r="CG282" s="138"/>
      <c r="CH282" s="138"/>
    </row>
    <row r="283" ht="87.75" customHeight="1">
      <c r="A283" s="100">
        <f t="shared" si="4"/>
        <v>218535.408</v>
      </c>
      <c r="B283" s="101" t="str">
        <f t="shared" si="2"/>
        <v>http://helpstore.shop/keyword/G209J2B00001 </v>
      </c>
      <c r="C283" s="102"/>
      <c r="D283" s="89"/>
      <c r="E283" s="103">
        <f t="shared" si="3"/>
        <v>0</v>
      </c>
      <c r="F283" s="104"/>
      <c r="G283" s="104"/>
      <c r="H283" s="104"/>
      <c r="I283" s="114"/>
      <c r="J283" s="115" t="s">
        <v>608</v>
      </c>
      <c r="K283" s="115" t="s">
        <v>78</v>
      </c>
      <c r="L283" s="115" t="s">
        <v>237</v>
      </c>
      <c r="M283" s="115" t="s">
        <v>299</v>
      </c>
      <c r="N283" s="115" t="s">
        <v>191</v>
      </c>
      <c r="O283" s="115" t="s">
        <v>239</v>
      </c>
      <c r="P283" s="115"/>
      <c r="Q283" s="116" t="s">
        <v>278</v>
      </c>
      <c r="R283" s="115" t="s">
        <v>241</v>
      </c>
      <c r="S283" s="117">
        <v>147.42000000000002</v>
      </c>
      <c r="T283" s="118">
        <v>3.0</v>
      </c>
      <c r="U283" s="119" t="s">
        <v>40</v>
      </c>
      <c r="V283" s="120"/>
      <c r="W283" s="120">
        <v>1.0</v>
      </c>
      <c r="X283" s="120">
        <v>1.0</v>
      </c>
      <c r="Y283" s="120">
        <v>1.0</v>
      </c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/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  <c r="BR283" s="120"/>
      <c r="BS283" s="120"/>
      <c r="BT283" s="120"/>
      <c r="BU283" s="120"/>
      <c r="BV283" s="120"/>
      <c r="BW283" s="120"/>
      <c r="BX283" s="120"/>
      <c r="BY283" s="120"/>
      <c r="BZ283" s="120"/>
      <c r="CA283" s="121"/>
      <c r="CB283" s="121"/>
      <c r="CC283" s="121"/>
      <c r="CD283" s="121"/>
      <c r="CE283" s="121"/>
      <c r="CF283" s="122"/>
      <c r="CG283" s="138"/>
      <c r="CH283" s="138"/>
    </row>
    <row r="284" ht="87.75" customHeight="1">
      <c r="A284" s="100">
        <f t="shared" si="4"/>
        <v>235345.824</v>
      </c>
      <c r="B284" s="101" t="str">
        <f t="shared" si="2"/>
        <v>http://helpstore.shop/keyword/G209J2B00001 </v>
      </c>
      <c r="C284" s="102"/>
      <c r="D284" s="89"/>
      <c r="E284" s="103">
        <f t="shared" si="3"/>
        <v>0</v>
      </c>
      <c r="F284" s="104"/>
      <c r="G284" s="104"/>
      <c r="H284" s="104"/>
      <c r="I284" s="114"/>
      <c r="J284" s="115" t="s">
        <v>609</v>
      </c>
      <c r="K284" s="115" t="s">
        <v>78</v>
      </c>
      <c r="L284" s="115" t="s">
        <v>237</v>
      </c>
      <c r="M284" s="115" t="s">
        <v>299</v>
      </c>
      <c r="N284" s="115" t="s">
        <v>191</v>
      </c>
      <c r="O284" s="115" t="s">
        <v>239</v>
      </c>
      <c r="P284" s="115"/>
      <c r="Q284" s="116" t="s">
        <v>441</v>
      </c>
      <c r="R284" s="115" t="s">
        <v>241</v>
      </c>
      <c r="S284" s="117">
        <v>158.76</v>
      </c>
      <c r="T284" s="118">
        <v>1.0</v>
      </c>
      <c r="U284" s="119" t="s">
        <v>40</v>
      </c>
      <c r="V284" s="120"/>
      <c r="W284" s="120">
        <v>1.0</v>
      </c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20"/>
      <c r="AW284" s="120"/>
      <c r="AX284" s="120"/>
      <c r="AY284" s="120"/>
      <c r="AZ284" s="120"/>
      <c r="BA284" s="120"/>
      <c r="BB284" s="120"/>
      <c r="BC284" s="120"/>
      <c r="BD284" s="120"/>
      <c r="BE284" s="120"/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  <c r="BS284" s="120"/>
      <c r="BT284" s="120"/>
      <c r="BU284" s="120"/>
      <c r="BV284" s="120"/>
      <c r="BW284" s="120"/>
      <c r="BX284" s="120"/>
      <c r="BY284" s="120"/>
      <c r="BZ284" s="120"/>
      <c r="CA284" s="121"/>
      <c r="CB284" s="121"/>
      <c r="CC284" s="121"/>
      <c r="CD284" s="121"/>
      <c r="CE284" s="121"/>
      <c r="CF284" s="122"/>
      <c r="CG284" s="138"/>
      <c r="CH284" s="138"/>
    </row>
    <row r="285" ht="87.75" customHeight="1">
      <c r="A285" s="100">
        <f t="shared" si="4"/>
        <v>306323.136</v>
      </c>
      <c r="B285" s="101" t="str">
        <f t="shared" si="2"/>
        <v>http://helpstore.shop/keyword/G209Q2B00001 </v>
      </c>
      <c r="C285" s="102"/>
      <c r="D285" s="89"/>
      <c r="E285" s="103">
        <f t="shared" si="3"/>
        <v>0</v>
      </c>
      <c r="F285" s="104"/>
      <c r="G285" s="104"/>
      <c r="H285" s="104"/>
      <c r="I285" s="114"/>
      <c r="J285" s="115" t="s">
        <v>610</v>
      </c>
      <c r="K285" s="115" t="s">
        <v>78</v>
      </c>
      <c r="L285" s="115" t="s">
        <v>237</v>
      </c>
      <c r="M285" s="115" t="s">
        <v>299</v>
      </c>
      <c r="N285" s="115" t="s">
        <v>126</v>
      </c>
      <c r="O285" s="115" t="s">
        <v>239</v>
      </c>
      <c r="P285" s="115"/>
      <c r="Q285" s="116" t="s">
        <v>439</v>
      </c>
      <c r="R285" s="115" t="s">
        <v>241</v>
      </c>
      <c r="S285" s="117">
        <v>206.64000000000001</v>
      </c>
      <c r="T285" s="118">
        <v>1.0</v>
      </c>
      <c r="U285" s="119" t="s">
        <v>40</v>
      </c>
      <c r="V285" s="120"/>
      <c r="W285" s="120"/>
      <c r="X285" s="120">
        <v>1.0</v>
      </c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20"/>
      <c r="BB285" s="120"/>
      <c r="BC285" s="120"/>
      <c r="BD285" s="120"/>
      <c r="BE285" s="120"/>
      <c r="BF285" s="120"/>
      <c r="BG285" s="120"/>
      <c r="BH285" s="120"/>
      <c r="BI285" s="120"/>
      <c r="BJ285" s="120"/>
      <c r="BK285" s="120"/>
      <c r="BL285" s="120"/>
      <c r="BM285" s="120"/>
      <c r="BN285" s="120"/>
      <c r="BO285" s="120"/>
      <c r="BP285" s="120"/>
      <c r="BQ285" s="120"/>
      <c r="BR285" s="120"/>
      <c r="BS285" s="120"/>
      <c r="BT285" s="120"/>
      <c r="BU285" s="120"/>
      <c r="BV285" s="120"/>
      <c r="BW285" s="120"/>
      <c r="BX285" s="120"/>
      <c r="BY285" s="120"/>
      <c r="BZ285" s="120"/>
      <c r="CA285" s="121"/>
      <c r="CB285" s="121"/>
      <c r="CC285" s="121"/>
      <c r="CD285" s="121"/>
      <c r="CE285" s="121"/>
      <c r="CF285" s="122"/>
      <c r="CG285" s="138"/>
      <c r="CH285" s="138"/>
    </row>
    <row r="286" ht="87.75" customHeight="1">
      <c r="A286" s="100">
        <f t="shared" si="4"/>
        <v>288890.112</v>
      </c>
      <c r="B286" s="101" t="str">
        <f t="shared" si="2"/>
        <v>http://helpstore.shop/keyword/H10912B00001 </v>
      </c>
      <c r="C286" s="102"/>
      <c r="D286" s="89"/>
      <c r="E286" s="103">
        <f t="shared" si="3"/>
        <v>0</v>
      </c>
      <c r="F286" s="104"/>
      <c r="G286" s="104"/>
      <c r="H286" s="104"/>
      <c r="I286" s="114"/>
      <c r="J286" s="115" t="s">
        <v>611</v>
      </c>
      <c r="K286" s="115" t="s">
        <v>78</v>
      </c>
      <c r="L286" s="115" t="s">
        <v>237</v>
      </c>
      <c r="M286" s="115" t="s">
        <v>269</v>
      </c>
      <c r="N286" s="115" t="s">
        <v>126</v>
      </c>
      <c r="O286" s="115" t="s">
        <v>239</v>
      </c>
      <c r="P286" s="115"/>
      <c r="Q286" s="116" t="s">
        <v>278</v>
      </c>
      <c r="R286" s="115"/>
      <c r="S286" s="117">
        <v>194.88</v>
      </c>
      <c r="T286" s="118">
        <v>24.0</v>
      </c>
      <c r="U286" s="119" t="s">
        <v>39</v>
      </c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120"/>
      <c r="AR286" s="120"/>
      <c r="AS286" s="120"/>
      <c r="AT286" s="120"/>
      <c r="AU286" s="120"/>
      <c r="AV286" s="120"/>
      <c r="AW286" s="120"/>
      <c r="AX286" s="120"/>
      <c r="AY286" s="120"/>
      <c r="AZ286" s="120"/>
      <c r="BA286" s="120"/>
      <c r="BB286" s="120"/>
      <c r="BC286" s="120"/>
      <c r="BD286" s="120"/>
      <c r="BE286" s="120"/>
      <c r="BF286" s="120"/>
      <c r="BG286" s="120"/>
      <c r="BH286" s="120"/>
      <c r="BI286" s="120"/>
      <c r="BJ286" s="120"/>
      <c r="BK286" s="120"/>
      <c r="BL286" s="120"/>
      <c r="BM286" s="120"/>
      <c r="BN286" s="120"/>
      <c r="BO286" s="120"/>
      <c r="BP286" s="120"/>
      <c r="BQ286" s="120"/>
      <c r="BR286" s="120"/>
      <c r="BS286" s="120">
        <v>4.0</v>
      </c>
      <c r="BT286" s="120">
        <v>6.0</v>
      </c>
      <c r="BU286" s="120">
        <v>7.0</v>
      </c>
      <c r="BV286" s="120"/>
      <c r="BW286" s="120">
        <v>5.0</v>
      </c>
      <c r="BX286" s="120"/>
      <c r="BY286" s="120">
        <v>2.0</v>
      </c>
      <c r="BZ286" s="120"/>
      <c r="CA286" s="121"/>
      <c r="CB286" s="121"/>
      <c r="CC286" s="121"/>
      <c r="CD286" s="121"/>
      <c r="CE286" s="121"/>
      <c r="CF286" s="122"/>
      <c r="CG286" s="138"/>
      <c r="CH286" s="138"/>
    </row>
    <row r="287" ht="87.75" customHeight="1">
      <c r="A287" s="100">
        <f t="shared" si="4"/>
        <v>338698.752</v>
      </c>
      <c r="B287" s="101" t="str">
        <f t="shared" si="2"/>
        <v>http://helpstore.shop/keyword/H10912B00013 </v>
      </c>
      <c r="C287" s="102"/>
      <c r="D287" s="89"/>
      <c r="E287" s="103">
        <f t="shared" si="3"/>
        <v>0</v>
      </c>
      <c r="F287" s="104"/>
      <c r="G287" s="104"/>
      <c r="H287" s="104"/>
      <c r="I287" s="114"/>
      <c r="J287" s="115" t="s">
        <v>612</v>
      </c>
      <c r="K287" s="115" t="s">
        <v>78</v>
      </c>
      <c r="L287" s="115" t="s">
        <v>237</v>
      </c>
      <c r="M287" s="115" t="s">
        <v>269</v>
      </c>
      <c r="N287" s="115" t="s">
        <v>126</v>
      </c>
      <c r="O287" s="115" t="s">
        <v>239</v>
      </c>
      <c r="P287" s="115"/>
      <c r="Q287" s="116" t="s">
        <v>275</v>
      </c>
      <c r="R287" s="115"/>
      <c r="S287" s="117">
        <v>228.48</v>
      </c>
      <c r="T287" s="118">
        <v>22.0</v>
      </c>
      <c r="U287" s="119" t="s">
        <v>39</v>
      </c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120"/>
      <c r="AR287" s="120"/>
      <c r="AS287" s="120"/>
      <c r="AT287" s="120"/>
      <c r="AU287" s="120"/>
      <c r="AV287" s="120"/>
      <c r="AW287" s="120"/>
      <c r="AX287" s="120"/>
      <c r="AY287" s="120"/>
      <c r="AZ287" s="120"/>
      <c r="BA287" s="120"/>
      <c r="BB287" s="120"/>
      <c r="BC287" s="120"/>
      <c r="BD287" s="120"/>
      <c r="BE287" s="120"/>
      <c r="BF287" s="120"/>
      <c r="BG287" s="120"/>
      <c r="BH287" s="120"/>
      <c r="BI287" s="120"/>
      <c r="BJ287" s="120"/>
      <c r="BK287" s="120"/>
      <c r="BL287" s="120"/>
      <c r="BM287" s="120"/>
      <c r="BN287" s="120"/>
      <c r="BO287" s="120"/>
      <c r="BP287" s="120"/>
      <c r="BQ287" s="120"/>
      <c r="BR287" s="120"/>
      <c r="BS287" s="120">
        <v>4.0</v>
      </c>
      <c r="BT287" s="120">
        <v>6.0</v>
      </c>
      <c r="BU287" s="120">
        <v>6.0</v>
      </c>
      <c r="BV287" s="120"/>
      <c r="BW287" s="120">
        <v>4.0</v>
      </c>
      <c r="BX287" s="120"/>
      <c r="BY287" s="120">
        <v>2.0</v>
      </c>
      <c r="BZ287" s="120"/>
      <c r="CA287" s="121"/>
      <c r="CB287" s="121"/>
      <c r="CC287" s="121"/>
      <c r="CD287" s="121"/>
      <c r="CE287" s="121"/>
      <c r="CF287" s="122"/>
      <c r="CG287" s="138"/>
      <c r="CH287" s="138"/>
    </row>
    <row r="288" ht="87.75" customHeight="1">
      <c r="A288" s="100">
        <f t="shared" si="4"/>
        <v>246552.768</v>
      </c>
      <c r="B288" s="101" t="str">
        <f t="shared" si="2"/>
        <v>http://helpstore.shop/keyword/H10912C00001 </v>
      </c>
      <c r="C288" s="102"/>
      <c r="D288" s="89"/>
      <c r="E288" s="103">
        <f t="shared" si="3"/>
        <v>0</v>
      </c>
      <c r="F288" s="104"/>
      <c r="G288" s="104"/>
      <c r="H288" s="104"/>
      <c r="I288" s="114"/>
      <c r="J288" s="115" t="s">
        <v>613</v>
      </c>
      <c r="K288" s="115" t="s">
        <v>78</v>
      </c>
      <c r="L288" s="115" t="s">
        <v>237</v>
      </c>
      <c r="M288" s="115" t="s">
        <v>269</v>
      </c>
      <c r="N288" s="115" t="s">
        <v>126</v>
      </c>
      <c r="O288" s="115" t="s">
        <v>239</v>
      </c>
      <c r="P288" s="115"/>
      <c r="Q288" s="116" t="s">
        <v>448</v>
      </c>
      <c r="R288" s="115"/>
      <c r="S288" s="117">
        <v>166.32000000000002</v>
      </c>
      <c r="T288" s="118">
        <v>5.0</v>
      </c>
      <c r="U288" s="119" t="s">
        <v>40</v>
      </c>
      <c r="V288" s="120"/>
      <c r="W288" s="120"/>
      <c r="X288" s="120">
        <v>1.0</v>
      </c>
      <c r="Y288" s="120">
        <v>1.0</v>
      </c>
      <c r="Z288" s="120">
        <v>2.0</v>
      </c>
      <c r="AA288" s="120">
        <v>1.0</v>
      </c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20"/>
      <c r="AW288" s="120"/>
      <c r="AX288" s="120"/>
      <c r="AY288" s="120"/>
      <c r="AZ288" s="120"/>
      <c r="BA288" s="120"/>
      <c r="BB288" s="120"/>
      <c r="BC288" s="120"/>
      <c r="BD288" s="120"/>
      <c r="BE288" s="120"/>
      <c r="BF288" s="120"/>
      <c r="BG288" s="120"/>
      <c r="BH288" s="120"/>
      <c r="BI288" s="120"/>
      <c r="BJ288" s="120"/>
      <c r="BK288" s="120"/>
      <c r="BL288" s="120"/>
      <c r="BM288" s="120"/>
      <c r="BN288" s="120"/>
      <c r="BO288" s="120"/>
      <c r="BP288" s="120"/>
      <c r="BQ288" s="120"/>
      <c r="BR288" s="120"/>
      <c r="BS288" s="120"/>
      <c r="BT288" s="120"/>
      <c r="BU288" s="120"/>
      <c r="BV288" s="120"/>
      <c r="BW288" s="120"/>
      <c r="BX288" s="120"/>
      <c r="BY288" s="120"/>
      <c r="BZ288" s="120"/>
      <c r="CA288" s="121"/>
      <c r="CB288" s="121"/>
      <c r="CC288" s="121"/>
      <c r="CD288" s="121"/>
      <c r="CE288" s="121"/>
      <c r="CF288" s="122"/>
      <c r="CG288" s="138"/>
      <c r="CH288" s="138"/>
    </row>
    <row r="289" ht="87.75" customHeight="1">
      <c r="A289" s="100">
        <f t="shared" si="4"/>
        <v>246552.768</v>
      </c>
      <c r="B289" s="101" t="str">
        <f t="shared" si="2"/>
        <v>http://helpstore.shop/keyword/H10912C00017 </v>
      </c>
      <c r="C289" s="102"/>
      <c r="D289" s="89"/>
      <c r="E289" s="103">
        <f t="shared" si="3"/>
        <v>0</v>
      </c>
      <c r="F289" s="104"/>
      <c r="G289" s="104"/>
      <c r="H289" s="104"/>
      <c r="I289" s="114"/>
      <c r="J289" s="115" t="s">
        <v>614</v>
      </c>
      <c r="K289" s="115" t="s">
        <v>78</v>
      </c>
      <c r="L289" s="115" t="s">
        <v>237</v>
      </c>
      <c r="M289" s="115" t="s">
        <v>269</v>
      </c>
      <c r="N289" s="115" t="s">
        <v>126</v>
      </c>
      <c r="O289" s="115" t="s">
        <v>239</v>
      </c>
      <c r="P289" s="115"/>
      <c r="Q289" s="116" t="s">
        <v>615</v>
      </c>
      <c r="R289" s="115"/>
      <c r="S289" s="117">
        <v>166.32000000000002</v>
      </c>
      <c r="T289" s="118">
        <v>4.0</v>
      </c>
      <c r="U289" s="119" t="s">
        <v>40</v>
      </c>
      <c r="V289" s="120"/>
      <c r="W289" s="120"/>
      <c r="X289" s="120"/>
      <c r="Y289" s="120"/>
      <c r="Z289" s="120">
        <v>3.0</v>
      </c>
      <c r="AA289" s="120">
        <v>1.0</v>
      </c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120"/>
      <c r="BE289" s="120"/>
      <c r="BF289" s="120"/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20"/>
      <c r="BV289" s="120"/>
      <c r="BW289" s="120"/>
      <c r="BX289" s="120"/>
      <c r="BY289" s="120"/>
      <c r="BZ289" s="120"/>
      <c r="CA289" s="121"/>
      <c r="CB289" s="121"/>
      <c r="CC289" s="121"/>
      <c r="CD289" s="121"/>
      <c r="CE289" s="121"/>
      <c r="CF289" s="122"/>
      <c r="CG289" s="138"/>
      <c r="CH289" s="138"/>
    </row>
    <row r="290" ht="87.75" customHeight="1">
      <c r="A290" s="100">
        <f t="shared" si="4"/>
        <v>246552.768</v>
      </c>
      <c r="B290" s="101" t="str">
        <f t="shared" si="2"/>
        <v>http://helpstore.shop/keyword/H10912C00020 </v>
      </c>
      <c r="C290" s="102"/>
      <c r="D290" s="89"/>
      <c r="E290" s="103">
        <f t="shared" si="3"/>
        <v>0</v>
      </c>
      <c r="F290" s="104"/>
      <c r="G290" s="104"/>
      <c r="H290" s="104"/>
      <c r="I290" s="114"/>
      <c r="J290" s="115" t="s">
        <v>616</v>
      </c>
      <c r="K290" s="115" t="s">
        <v>78</v>
      </c>
      <c r="L290" s="115" t="s">
        <v>237</v>
      </c>
      <c r="M290" s="115" t="s">
        <v>269</v>
      </c>
      <c r="N290" s="115" t="s">
        <v>126</v>
      </c>
      <c r="O290" s="115" t="s">
        <v>239</v>
      </c>
      <c r="P290" s="115"/>
      <c r="Q290" s="116" t="s">
        <v>416</v>
      </c>
      <c r="R290" s="115"/>
      <c r="S290" s="117">
        <v>166.32000000000002</v>
      </c>
      <c r="T290" s="118">
        <v>10.0</v>
      </c>
      <c r="U290" s="119" t="s">
        <v>40</v>
      </c>
      <c r="V290" s="120"/>
      <c r="W290" s="120"/>
      <c r="X290" s="120">
        <v>3.0</v>
      </c>
      <c r="Y290" s="120">
        <v>3.0</v>
      </c>
      <c r="Z290" s="120">
        <v>2.0</v>
      </c>
      <c r="AA290" s="120">
        <v>2.0</v>
      </c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20"/>
      <c r="AW290" s="120"/>
      <c r="AX290" s="120"/>
      <c r="AY290" s="120"/>
      <c r="AZ290" s="120"/>
      <c r="BA290" s="120"/>
      <c r="BB290" s="120"/>
      <c r="BC290" s="120"/>
      <c r="BD290" s="120"/>
      <c r="BE290" s="120"/>
      <c r="BF290" s="120"/>
      <c r="BG290" s="120"/>
      <c r="BH290" s="120"/>
      <c r="BI290" s="120"/>
      <c r="BJ290" s="120"/>
      <c r="BK290" s="120"/>
      <c r="BL290" s="120"/>
      <c r="BM290" s="120"/>
      <c r="BN290" s="120"/>
      <c r="BO290" s="120"/>
      <c r="BP290" s="120"/>
      <c r="BQ290" s="120"/>
      <c r="BR290" s="120"/>
      <c r="BS290" s="120"/>
      <c r="BT290" s="120"/>
      <c r="BU290" s="120"/>
      <c r="BV290" s="120"/>
      <c r="BW290" s="120"/>
      <c r="BX290" s="120"/>
      <c r="BY290" s="120"/>
      <c r="BZ290" s="120"/>
      <c r="CA290" s="121"/>
      <c r="CB290" s="121"/>
      <c r="CC290" s="121"/>
      <c r="CD290" s="121"/>
      <c r="CE290" s="121"/>
      <c r="CF290" s="122"/>
      <c r="CG290" s="138"/>
      <c r="CH290" s="138"/>
    </row>
    <row r="291" ht="87.75" customHeight="1">
      <c r="A291" s="100">
        <f t="shared" si="4"/>
        <v>415902.144</v>
      </c>
      <c r="B291" s="101" t="str">
        <f t="shared" si="2"/>
        <v>http://helpstore.shop/keyword/H10918H00007 </v>
      </c>
      <c r="C291" s="102"/>
      <c r="D291" s="89"/>
      <c r="E291" s="103">
        <f t="shared" si="3"/>
        <v>0</v>
      </c>
      <c r="F291" s="104"/>
      <c r="G291" s="104"/>
      <c r="H291" s="104"/>
      <c r="I291" s="114"/>
      <c r="J291" s="115" t="s">
        <v>617</v>
      </c>
      <c r="K291" s="115" t="s">
        <v>78</v>
      </c>
      <c r="L291" s="115" t="s">
        <v>237</v>
      </c>
      <c r="M291" s="115" t="s">
        <v>269</v>
      </c>
      <c r="N291" s="115" t="s">
        <v>126</v>
      </c>
      <c r="O291" s="115" t="s">
        <v>239</v>
      </c>
      <c r="P291" s="115"/>
      <c r="Q291" s="116" t="s">
        <v>355</v>
      </c>
      <c r="R291" s="115"/>
      <c r="S291" s="117">
        <v>280.56</v>
      </c>
      <c r="T291" s="118">
        <v>5.0</v>
      </c>
      <c r="U291" s="119" t="s">
        <v>40</v>
      </c>
      <c r="V291" s="120"/>
      <c r="W291" s="120"/>
      <c r="X291" s="120">
        <v>1.0</v>
      </c>
      <c r="Y291" s="120">
        <v>2.0</v>
      </c>
      <c r="Z291" s="120">
        <v>1.0</v>
      </c>
      <c r="AA291" s="120">
        <v>1.0</v>
      </c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20"/>
      <c r="AW291" s="120"/>
      <c r="AX291" s="120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20"/>
      <c r="BV291" s="120"/>
      <c r="BW291" s="120"/>
      <c r="BX291" s="120"/>
      <c r="BY291" s="120"/>
      <c r="BZ291" s="120"/>
      <c r="CA291" s="121"/>
      <c r="CB291" s="121"/>
      <c r="CC291" s="121"/>
      <c r="CD291" s="121"/>
      <c r="CE291" s="121"/>
      <c r="CF291" s="122"/>
      <c r="CG291" s="138"/>
      <c r="CH291" s="138"/>
    </row>
    <row r="292" ht="87.75" customHeight="1">
      <c r="A292" s="100">
        <f t="shared" si="4"/>
        <v>415902.144</v>
      </c>
      <c r="B292" s="101" t="str">
        <f t="shared" si="2"/>
        <v>http://helpstore.shop/keyword/H10918H00007 </v>
      </c>
      <c r="C292" s="102"/>
      <c r="D292" s="89"/>
      <c r="E292" s="103">
        <f t="shared" si="3"/>
        <v>0</v>
      </c>
      <c r="F292" s="104"/>
      <c r="G292" s="104"/>
      <c r="H292" s="104"/>
      <c r="I292" s="114"/>
      <c r="J292" s="115" t="s">
        <v>617</v>
      </c>
      <c r="K292" s="115" t="s">
        <v>78</v>
      </c>
      <c r="L292" s="115" t="s">
        <v>237</v>
      </c>
      <c r="M292" s="115" t="s">
        <v>269</v>
      </c>
      <c r="N292" s="115" t="s">
        <v>126</v>
      </c>
      <c r="O292" s="115" t="s">
        <v>239</v>
      </c>
      <c r="P292" s="115"/>
      <c r="Q292" s="116" t="s">
        <v>278</v>
      </c>
      <c r="R292" s="115"/>
      <c r="S292" s="117">
        <v>280.56</v>
      </c>
      <c r="T292" s="118">
        <v>4.0</v>
      </c>
      <c r="U292" s="119" t="s">
        <v>40</v>
      </c>
      <c r="V292" s="120"/>
      <c r="W292" s="120"/>
      <c r="X292" s="120">
        <v>2.0</v>
      </c>
      <c r="Y292" s="120"/>
      <c r="Z292" s="120"/>
      <c r="AA292" s="120">
        <v>1.0</v>
      </c>
      <c r="AB292" s="120">
        <v>1.0</v>
      </c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0"/>
      <c r="AY292" s="120"/>
      <c r="AZ292" s="120"/>
      <c r="BA292" s="120"/>
      <c r="BB292" s="120"/>
      <c r="BC292" s="120"/>
      <c r="BD292" s="120"/>
      <c r="BE292" s="120"/>
      <c r="BF292" s="120"/>
      <c r="BG292" s="120"/>
      <c r="BH292" s="120"/>
      <c r="BI292" s="120"/>
      <c r="BJ292" s="120"/>
      <c r="BK292" s="120"/>
      <c r="BL292" s="120"/>
      <c r="BM292" s="120"/>
      <c r="BN292" s="120"/>
      <c r="BO292" s="120"/>
      <c r="BP292" s="120"/>
      <c r="BQ292" s="120"/>
      <c r="BR292" s="120"/>
      <c r="BS292" s="120"/>
      <c r="BT292" s="120"/>
      <c r="BU292" s="120"/>
      <c r="BV292" s="120"/>
      <c r="BW292" s="120"/>
      <c r="BX292" s="120"/>
      <c r="BY292" s="120"/>
      <c r="BZ292" s="120"/>
      <c r="CA292" s="121"/>
      <c r="CB292" s="121"/>
      <c r="CC292" s="121"/>
      <c r="CD292" s="121"/>
      <c r="CE292" s="121"/>
      <c r="CF292" s="122"/>
      <c r="CG292" s="138"/>
      <c r="CH292" s="138"/>
    </row>
    <row r="293" ht="87.75" customHeight="1">
      <c r="A293" s="100">
        <f t="shared" si="4"/>
        <v>443296.896</v>
      </c>
      <c r="B293" s="101" t="str">
        <f t="shared" si="2"/>
        <v>http://helpstore.shop/keyword/H10918H00021 </v>
      </c>
      <c r="C293" s="102"/>
      <c r="D293" s="89"/>
      <c r="E293" s="103">
        <f t="shared" si="3"/>
        <v>0</v>
      </c>
      <c r="F293" s="104"/>
      <c r="G293" s="104"/>
      <c r="H293" s="104"/>
      <c r="I293" s="114"/>
      <c r="J293" s="115" t="s">
        <v>618</v>
      </c>
      <c r="K293" s="115" t="s">
        <v>78</v>
      </c>
      <c r="L293" s="115" t="s">
        <v>237</v>
      </c>
      <c r="M293" s="115" t="s">
        <v>269</v>
      </c>
      <c r="N293" s="115" t="s">
        <v>126</v>
      </c>
      <c r="O293" s="115" t="s">
        <v>239</v>
      </c>
      <c r="P293" s="115"/>
      <c r="Q293" s="116" t="s">
        <v>278</v>
      </c>
      <c r="R293" s="115"/>
      <c r="S293" s="117">
        <v>299.04</v>
      </c>
      <c r="T293" s="118">
        <v>1.0</v>
      </c>
      <c r="U293" s="119" t="s">
        <v>40</v>
      </c>
      <c r="V293" s="120"/>
      <c r="W293" s="120"/>
      <c r="X293" s="120">
        <v>1.0</v>
      </c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  <c r="BS293" s="120"/>
      <c r="BT293" s="120"/>
      <c r="BU293" s="120"/>
      <c r="BV293" s="120"/>
      <c r="BW293" s="120"/>
      <c r="BX293" s="120"/>
      <c r="BY293" s="120"/>
      <c r="BZ293" s="120"/>
      <c r="CA293" s="121"/>
      <c r="CB293" s="121"/>
      <c r="CC293" s="121"/>
      <c r="CD293" s="121"/>
      <c r="CE293" s="121"/>
      <c r="CF293" s="122"/>
      <c r="CG293" s="138"/>
      <c r="CH293" s="138"/>
    </row>
    <row r="294" ht="87.75" customHeight="1">
      <c r="A294" s="100">
        <f t="shared" si="4"/>
        <v>303832.704</v>
      </c>
      <c r="B294" s="101" t="str">
        <f t="shared" si="2"/>
        <v>http://helpstore.shop/keyword/H10932B00003 </v>
      </c>
      <c r="C294" s="102"/>
      <c r="D294" s="89"/>
      <c r="E294" s="103">
        <f t="shared" si="3"/>
        <v>0</v>
      </c>
      <c r="F294" s="104"/>
      <c r="G294" s="104"/>
      <c r="H294" s="104"/>
      <c r="I294" s="114"/>
      <c r="J294" s="115" t="s">
        <v>619</v>
      </c>
      <c r="K294" s="115" t="s">
        <v>78</v>
      </c>
      <c r="L294" s="115" t="s">
        <v>237</v>
      </c>
      <c r="M294" s="115" t="s">
        <v>269</v>
      </c>
      <c r="N294" s="115" t="s">
        <v>191</v>
      </c>
      <c r="O294" s="115" t="s">
        <v>239</v>
      </c>
      <c r="P294" s="115"/>
      <c r="Q294" s="116" t="s">
        <v>620</v>
      </c>
      <c r="R294" s="115"/>
      <c r="S294" s="117">
        <v>204.96</v>
      </c>
      <c r="T294" s="118">
        <v>3.0</v>
      </c>
      <c r="U294" s="119" t="s">
        <v>39</v>
      </c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20"/>
      <c r="AW294" s="120"/>
      <c r="AX294" s="120"/>
      <c r="AY294" s="120"/>
      <c r="AZ294" s="120"/>
      <c r="BA294" s="120"/>
      <c r="BB294" s="120"/>
      <c r="BC294" s="120"/>
      <c r="BD294" s="120"/>
      <c r="BE294" s="120">
        <v>1.0</v>
      </c>
      <c r="BF294" s="120"/>
      <c r="BG294" s="120"/>
      <c r="BH294" s="120"/>
      <c r="BI294" s="120"/>
      <c r="BJ294" s="120"/>
      <c r="BK294" s="120">
        <v>1.0</v>
      </c>
      <c r="BL294" s="120"/>
      <c r="BM294" s="120"/>
      <c r="BN294" s="120"/>
      <c r="BO294" s="120"/>
      <c r="BP294" s="120">
        <v>1.0</v>
      </c>
      <c r="BQ294" s="120"/>
      <c r="BR294" s="120"/>
      <c r="BS294" s="120"/>
      <c r="BT294" s="120"/>
      <c r="BU294" s="120"/>
      <c r="BV294" s="120"/>
      <c r="BW294" s="120"/>
      <c r="BX294" s="120"/>
      <c r="BY294" s="120"/>
      <c r="BZ294" s="120"/>
      <c r="CA294" s="121"/>
      <c r="CB294" s="121"/>
      <c r="CC294" s="121"/>
      <c r="CD294" s="121"/>
      <c r="CE294" s="121"/>
      <c r="CF294" s="122"/>
      <c r="CG294" s="138"/>
      <c r="CH294" s="138"/>
    </row>
    <row r="295" ht="87.75" customHeight="1">
      <c r="A295" s="100">
        <f t="shared" si="4"/>
        <v>338698.752</v>
      </c>
      <c r="B295" s="101" t="str">
        <f t="shared" si="2"/>
        <v>http://helpstore.shop/keyword/H10932D00015 </v>
      </c>
      <c r="C295" s="102"/>
      <c r="D295" s="89"/>
      <c r="E295" s="103">
        <f t="shared" si="3"/>
        <v>0</v>
      </c>
      <c r="F295" s="104"/>
      <c r="G295" s="104"/>
      <c r="H295" s="104"/>
      <c r="I295" s="114"/>
      <c r="J295" s="115" t="s">
        <v>621</v>
      </c>
      <c r="K295" s="115" t="s">
        <v>78</v>
      </c>
      <c r="L295" s="115" t="s">
        <v>237</v>
      </c>
      <c r="M295" s="115" t="s">
        <v>269</v>
      </c>
      <c r="N295" s="115" t="s">
        <v>191</v>
      </c>
      <c r="O295" s="115" t="s">
        <v>239</v>
      </c>
      <c r="P295" s="115"/>
      <c r="Q295" s="116" t="s">
        <v>511</v>
      </c>
      <c r="R295" s="115"/>
      <c r="S295" s="117">
        <v>228.48</v>
      </c>
      <c r="T295" s="118">
        <v>5.0</v>
      </c>
      <c r="U295" s="119" t="s">
        <v>39</v>
      </c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>
        <v>1.0</v>
      </c>
      <c r="AW295" s="120"/>
      <c r="AX295" s="120"/>
      <c r="AY295" s="120"/>
      <c r="AZ295" s="120"/>
      <c r="BA295" s="120"/>
      <c r="BB295" s="120"/>
      <c r="BC295" s="120"/>
      <c r="BD295" s="120"/>
      <c r="BE295" s="120">
        <v>2.0</v>
      </c>
      <c r="BF295" s="120"/>
      <c r="BG295" s="120"/>
      <c r="BH295" s="120"/>
      <c r="BI295" s="120"/>
      <c r="BJ295" s="120"/>
      <c r="BK295" s="120">
        <v>2.0</v>
      </c>
      <c r="BL295" s="120"/>
      <c r="BM295" s="120"/>
      <c r="BN295" s="120"/>
      <c r="BO295" s="120"/>
      <c r="BP295" s="120"/>
      <c r="BQ295" s="120"/>
      <c r="BR295" s="120"/>
      <c r="BS295" s="120"/>
      <c r="BT295" s="120"/>
      <c r="BU295" s="120"/>
      <c r="BV295" s="120"/>
      <c r="BW295" s="120"/>
      <c r="BX295" s="120"/>
      <c r="BY295" s="120"/>
      <c r="BZ295" s="120"/>
      <c r="CA295" s="121"/>
      <c r="CB295" s="121"/>
      <c r="CC295" s="121"/>
      <c r="CD295" s="121"/>
      <c r="CE295" s="121"/>
      <c r="CF295" s="122"/>
      <c r="CG295" s="138"/>
      <c r="CH295" s="138"/>
    </row>
    <row r="296" ht="87.75" customHeight="1">
      <c r="A296" s="100">
        <f t="shared" si="4"/>
        <v>174330.24</v>
      </c>
      <c r="B296" s="101" t="str">
        <f t="shared" si="2"/>
        <v>http://helpstore.shop/keyword/F10938C70410 </v>
      </c>
      <c r="C296" s="102"/>
      <c r="D296" s="89"/>
      <c r="E296" s="103">
        <f t="shared" si="3"/>
        <v>0</v>
      </c>
      <c r="F296" s="104"/>
      <c r="G296" s="104"/>
      <c r="H296" s="104"/>
      <c r="I296" s="114"/>
      <c r="J296" s="115" t="s">
        <v>622</v>
      </c>
      <c r="K296" s="115" t="s">
        <v>78</v>
      </c>
      <c r="L296" s="115" t="s">
        <v>237</v>
      </c>
      <c r="M296" s="115" t="s">
        <v>269</v>
      </c>
      <c r="N296" s="115" t="s">
        <v>191</v>
      </c>
      <c r="O296" s="115" t="s">
        <v>239</v>
      </c>
      <c r="P296" s="115"/>
      <c r="Q296" s="116" t="s">
        <v>623</v>
      </c>
      <c r="R296" s="115" t="s">
        <v>241</v>
      </c>
      <c r="S296" s="117">
        <v>117.60000000000001</v>
      </c>
      <c r="T296" s="118">
        <v>3.0</v>
      </c>
      <c r="U296" s="119" t="s">
        <v>40</v>
      </c>
      <c r="V296" s="120"/>
      <c r="W296" s="120"/>
      <c r="X296" s="120">
        <v>2.0</v>
      </c>
      <c r="Y296" s="120">
        <v>1.0</v>
      </c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0"/>
      <c r="AY296" s="120"/>
      <c r="AZ296" s="120"/>
      <c r="BA296" s="120"/>
      <c r="BB296" s="120"/>
      <c r="BC296" s="120"/>
      <c r="BD296" s="120"/>
      <c r="BE296" s="120"/>
      <c r="BF296" s="120"/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  <c r="BS296" s="120"/>
      <c r="BT296" s="120"/>
      <c r="BU296" s="120"/>
      <c r="BV296" s="120"/>
      <c r="BW296" s="120"/>
      <c r="BX296" s="120"/>
      <c r="BY296" s="120"/>
      <c r="BZ296" s="120"/>
      <c r="CA296" s="121"/>
      <c r="CB296" s="121"/>
      <c r="CC296" s="121"/>
      <c r="CD296" s="121"/>
      <c r="CE296" s="121"/>
      <c r="CF296" s="122"/>
      <c r="CG296" s="138"/>
      <c r="CH296" s="138"/>
    </row>
    <row r="297" ht="87.75" customHeight="1">
      <c r="A297" s="100">
        <f t="shared" si="4"/>
        <v>184291.968</v>
      </c>
      <c r="B297" s="101" t="str">
        <f t="shared" si="2"/>
        <v>http://helpstore.shop/keyword/F20938C76510 </v>
      </c>
      <c r="C297" s="102"/>
      <c r="D297" s="89"/>
      <c r="E297" s="103">
        <f t="shared" si="3"/>
        <v>0</v>
      </c>
      <c r="F297" s="104"/>
      <c r="G297" s="104"/>
      <c r="H297" s="104"/>
      <c r="I297" s="114"/>
      <c r="J297" s="115" t="s">
        <v>624</v>
      </c>
      <c r="K297" s="115" t="s">
        <v>78</v>
      </c>
      <c r="L297" s="115" t="s">
        <v>237</v>
      </c>
      <c r="M297" s="115" t="s">
        <v>269</v>
      </c>
      <c r="N297" s="115" t="s">
        <v>191</v>
      </c>
      <c r="O297" s="115" t="s">
        <v>239</v>
      </c>
      <c r="P297" s="115"/>
      <c r="Q297" s="116" t="s">
        <v>625</v>
      </c>
      <c r="R297" s="115" t="s">
        <v>241</v>
      </c>
      <c r="S297" s="117">
        <v>124.32000000000001</v>
      </c>
      <c r="T297" s="118">
        <v>1.0</v>
      </c>
      <c r="U297" s="119" t="s">
        <v>40</v>
      </c>
      <c r="V297" s="120"/>
      <c r="W297" s="120"/>
      <c r="X297" s="120"/>
      <c r="Y297" s="120"/>
      <c r="Z297" s="120">
        <v>1.0</v>
      </c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/>
      <c r="BT297" s="120"/>
      <c r="BU297" s="120"/>
      <c r="BV297" s="120"/>
      <c r="BW297" s="120"/>
      <c r="BX297" s="120"/>
      <c r="BY297" s="120"/>
      <c r="BZ297" s="120"/>
      <c r="CA297" s="121"/>
      <c r="CB297" s="121"/>
      <c r="CC297" s="121"/>
      <c r="CD297" s="121"/>
      <c r="CE297" s="121"/>
      <c r="CF297" s="122"/>
      <c r="CG297" s="138"/>
      <c r="CH297" s="138"/>
    </row>
    <row r="298" ht="87.75" customHeight="1">
      <c r="A298" s="100">
        <f t="shared" si="4"/>
        <v>147558.096</v>
      </c>
      <c r="B298" s="101" t="str">
        <f t="shared" si="2"/>
        <v>http://helpstore.shop/keyword/F20988C70110 </v>
      </c>
      <c r="C298" s="102"/>
      <c r="D298" s="89"/>
      <c r="E298" s="103">
        <f t="shared" si="3"/>
        <v>0</v>
      </c>
      <c r="F298" s="104"/>
      <c r="G298" s="104"/>
      <c r="H298" s="104"/>
      <c r="I298" s="114"/>
      <c r="J298" s="115" t="s">
        <v>626</v>
      </c>
      <c r="K298" s="115" t="s">
        <v>78</v>
      </c>
      <c r="L298" s="115" t="s">
        <v>237</v>
      </c>
      <c r="M298" s="115" t="s">
        <v>382</v>
      </c>
      <c r="N298" s="115" t="s">
        <v>191</v>
      </c>
      <c r="O298" s="115" t="s">
        <v>239</v>
      </c>
      <c r="P298" s="115"/>
      <c r="Q298" s="116" t="s">
        <v>355</v>
      </c>
      <c r="R298" s="115" t="s">
        <v>241</v>
      </c>
      <c r="S298" s="117">
        <v>99.54</v>
      </c>
      <c r="T298" s="118">
        <v>8.0</v>
      </c>
      <c r="U298" s="119" t="s">
        <v>40</v>
      </c>
      <c r="V298" s="120"/>
      <c r="W298" s="120">
        <v>2.0</v>
      </c>
      <c r="X298" s="120">
        <v>3.0</v>
      </c>
      <c r="Y298" s="120">
        <v>1.0</v>
      </c>
      <c r="Z298" s="120">
        <v>2.0</v>
      </c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/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  <c r="BS298" s="120"/>
      <c r="BT298" s="120"/>
      <c r="BU298" s="120"/>
      <c r="BV298" s="120"/>
      <c r="BW298" s="120"/>
      <c r="BX298" s="120"/>
      <c r="BY298" s="120"/>
      <c r="BZ298" s="120"/>
      <c r="CA298" s="121"/>
      <c r="CB298" s="121"/>
      <c r="CC298" s="121"/>
      <c r="CD298" s="121"/>
      <c r="CE298" s="121"/>
      <c r="CF298" s="122"/>
      <c r="CG298" s="138"/>
      <c r="CH298" s="138"/>
    </row>
    <row r="299" ht="87.75" customHeight="1">
      <c r="A299" s="100">
        <f t="shared" si="4"/>
        <v>196744.128</v>
      </c>
      <c r="B299" s="101" t="str">
        <f t="shared" si="2"/>
        <v>http://helpstore.shop/keyword/G20938C00009 </v>
      </c>
      <c r="C299" s="102"/>
      <c r="D299" s="89"/>
      <c r="E299" s="103">
        <f t="shared" si="3"/>
        <v>0</v>
      </c>
      <c r="F299" s="104"/>
      <c r="G299" s="104"/>
      <c r="H299" s="104"/>
      <c r="I299" s="114"/>
      <c r="J299" s="115" t="s">
        <v>627</v>
      </c>
      <c r="K299" s="115" t="s">
        <v>78</v>
      </c>
      <c r="L299" s="115" t="s">
        <v>237</v>
      </c>
      <c r="M299" s="115" t="s">
        <v>269</v>
      </c>
      <c r="N299" s="115" t="s">
        <v>191</v>
      </c>
      <c r="O299" s="115" t="s">
        <v>239</v>
      </c>
      <c r="P299" s="115"/>
      <c r="Q299" s="116" t="s">
        <v>278</v>
      </c>
      <c r="R299" s="115" t="s">
        <v>241</v>
      </c>
      <c r="S299" s="117">
        <v>132.72</v>
      </c>
      <c r="T299" s="118">
        <v>7.0</v>
      </c>
      <c r="U299" s="119" t="s">
        <v>40</v>
      </c>
      <c r="V299" s="120"/>
      <c r="W299" s="120">
        <v>1.0</v>
      </c>
      <c r="X299" s="120">
        <v>2.0</v>
      </c>
      <c r="Y299" s="120">
        <v>1.0</v>
      </c>
      <c r="Z299" s="120">
        <v>3.0</v>
      </c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/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  <c r="BS299" s="120"/>
      <c r="BT299" s="120"/>
      <c r="BU299" s="120"/>
      <c r="BV299" s="120"/>
      <c r="BW299" s="120"/>
      <c r="BX299" s="120"/>
      <c r="BY299" s="120"/>
      <c r="BZ299" s="120"/>
      <c r="CA299" s="121"/>
      <c r="CB299" s="121"/>
      <c r="CC299" s="121"/>
      <c r="CD299" s="121"/>
      <c r="CE299" s="121"/>
      <c r="CF299" s="122"/>
      <c r="CG299" s="138"/>
      <c r="CH299" s="138"/>
    </row>
    <row r="300" ht="87.75" customHeight="1">
      <c r="A300" s="100">
        <f t="shared" si="4"/>
        <v>265231.008</v>
      </c>
      <c r="B300" s="101" t="str">
        <f t="shared" si="2"/>
        <v>http://helpstore.shop/keyword/G209J8C00003 </v>
      </c>
      <c r="C300" s="102"/>
      <c r="D300" s="89"/>
      <c r="E300" s="103">
        <f t="shared" si="3"/>
        <v>0</v>
      </c>
      <c r="F300" s="104"/>
      <c r="G300" s="104"/>
      <c r="H300" s="104"/>
      <c r="I300" s="114"/>
      <c r="J300" s="115" t="s">
        <v>628</v>
      </c>
      <c r="K300" s="115" t="s">
        <v>78</v>
      </c>
      <c r="L300" s="115" t="s">
        <v>237</v>
      </c>
      <c r="M300" s="115" t="s">
        <v>299</v>
      </c>
      <c r="N300" s="115" t="s">
        <v>191</v>
      </c>
      <c r="O300" s="115" t="s">
        <v>239</v>
      </c>
      <c r="P300" s="115"/>
      <c r="Q300" s="116" t="s">
        <v>507</v>
      </c>
      <c r="R300" s="115" t="s">
        <v>241</v>
      </c>
      <c r="S300" s="117">
        <v>178.92000000000002</v>
      </c>
      <c r="T300" s="118">
        <v>2.0</v>
      </c>
      <c r="U300" s="119" t="s">
        <v>40</v>
      </c>
      <c r="V300" s="120"/>
      <c r="W300" s="120"/>
      <c r="X300" s="120">
        <v>1.0</v>
      </c>
      <c r="Y300" s="120">
        <v>1.0</v>
      </c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20"/>
      <c r="AW300" s="120"/>
      <c r="AX300" s="120"/>
      <c r="AY300" s="120"/>
      <c r="AZ300" s="120"/>
      <c r="BA300" s="120"/>
      <c r="BB300" s="120"/>
      <c r="BC300" s="120"/>
      <c r="BD300" s="120"/>
      <c r="BE300" s="120"/>
      <c r="BF300" s="120"/>
      <c r="BG300" s="120"/>
      <c r="BH300" s="120"/>
      <c r="BI300" s="120"/>
      <c r="BJ300" s="120"/>
      <c r="BK300" s="120"/>
      <c r="BL300" s="120"/>
      <c r="BM300" s="120"/>
      <c r="BN300" s="120"/>
      <c r="BO300" s="120"/>
      <c r="BP300" s="120"/>
      <c r="BQ300" s="120"/>
      <c r="BR300" s="120"/>
      <c r="BS300" s="120"/>
      <c r="BT300" s="120"/>
      <c r="BU300" s="120"/>
      <c r="BV300" s="120"/>
      <c r="BW300" s="120"/>
      <c r="BX300" s="120"/>
      <c r="BY300" s="120"/>
      <c r="BZ300" s="120"/>
      <c r="CA300" s="121"/>
      <c r="CB300" s="121"/>
      <c r="CC300" s="121"/>
      <c r="CD300" s="121"/>
      <c r="CE300" s="121"/>
      <c r="CF300" s="122"/>
      <c r="CG300" s="138"/>
      <c r="CH300" s="138"/>
    </row>
    <row r="301" ht="87.75" customHeight="1">
      <c r="A301" s="100">
        <f t="shared" si="4"/>
        <v>250288.416</v>
      </c>
      <c r="B301" s="101" t="str">
        <f t="shared" si="2"/>
        <v>http://helpstore.shop/keyword/G209J8G00003 </v>
      </c>
      <c r="C301" s="102"/>
      <c r="D301" s="89"/>
      <c r="E301" s="103">
        <f t="shared" si="3"/>
        <v>0</v>
      </c>
      <c r="F301" s="104"/>
      <c r="G301" s="104"/>
      <c r="H301" s="104"/>
      <c r="I301" s="114"/>
      <c r="J301" s="115" t="s">
        <v>629</v>
      </c>
      <c r="K301" s="115" t="s">
        <v>78</v>
      </c>
      <c r="L301" s="115" t="s">
        <v>237</v>
      </c>
      <c r="M301" s="115" t="s">
        <v>299</v>
      </c>
      <c r="N301" s="115" t="s">
        <v>191</v>
      </c>
      <c r="O301" s="115" t="s">
        <v>239</v>
      </c>
      <c r="P301" s="115"/>
      <c r="Q301" s="116" t="s">
        <v>424</v>
      </c>
      <c r="R301" s="115" t="s">
        <v>241</v>
      </c>
      <c r="S301" s="117">
        <v>168.84000000000003</v>
      </c>
      <c r="T301" s="118">
        <v>1.0</v>
      </c>
      <c r="U301" s="119" t="s">
        <v>40</v>
      </c>
      <c r="V301" s="120"/>
      <c r="W301" s="120"/>
      <c r="X301" s="120"/>
      <c r="Y301" s="120">
        <v>1.0</v>
      </c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/>
      <c r="BT301" s="120"/>
      <c r="BU301" s="120"/>
      <c r="BV301" s="120"/>
      <c r="BW301" s="120"/>
      <c r="BX301" s="120"/>
      <c r="BY301" s="120"/>
      <c r="BZ301" s="120"/>
      <c r="CA301" s="121"/>
      <c r="CB301" s="121"/>
      <c r="CC301" s="121"/>
      <c r="CD301" s="121"/>
      <c r="CE301" s="121"/>
      <c r="CF301" s="122"/>
      <c r="CG301" s="138"/>
      <c r="CH301" s="138"/>
    </row>
    <row r="302" ht="87.75" customHeight="1">
      <c r="A302" s="100">
        <f t="shared" si="4"/>
        <v>263363.184</v>
      </c>
      <c r="B302" s="101" t="str">
        <f t="shared" si="2"/>
        <v>http://helpstore.shop/keyword/G209Q8C00001 </v>
      </c>
      <c r="C302" s="102"/>
      <c r="D302" s="89"/>
      <c r="E302" s="103">
        <f t="shared" si="3"/>
        <v>0</v>
      </c>
      <c r="F302" s="104"/>
      <c r="G302" s="104"/>
      <c r="H302" s="104"/>
      <c r="I302" s="114"/>
      <c r="J302" s="115" t="s">
        <v>630</v>
      </c>
      <c r="K302" s="115" t="s">
        <v>78</v>
      </c>
      <c r="L302" s="115" t="s">
        <v>237</v>
      </c>
      <c r="M302" s="115" t="s">
        <v>299</v>
      </c>
      <c r="N302" s="115" t="s">
        <v>126</v>
      </c>
      <c r="O302" s="115" t="s">
        <v>239</v>
      </c>
      <c r="P302" s="115"/>
      <c r="Q302" s="116" t="s">
        <v>355</v>
      </c>
      <c r="R302" s="115" t="s">
        <v>241</v>
      </c>
      <c r="S302" s="117">
        <v>177.66</v>
      </c>
      <c r="T302" s="118">
        <v>3.0</v>
      </c>
      <c r="U302" s="119" t="s">
        <v>40</v>
      </c>
      <c r="V302" s="120"/>
      <c r="W302" s="120"/>
      <c r="X302" s="120">
        <v>1.0</v>
      </c>
      <c r="Y302" s="120">
        <v>1.0</v>
      </c>
      <c r="Z302" s="120">
        <v>1.0</v>
      </c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20"/>
      <c r="AW302" s="120"/>
      <c r="AX302" s="120"/>
      <c r="AY302" s="120"/>
      <c r="AZ302" s="120"/>
      <c r="BA302" s="120"/>
      <c r="BB302" s="120"/>
      <c r="BC302" s="120"/>
      <c r="BD302" s="120"/>
      <c r="BE302" s="120"/>
      <c r="BF302" s="120"/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  <c r="BS302" s="120"/>
      <c r="BT302" s="120"/>
      <c r="BU302" s="120"/>
      <c r="BV302" s="120"/>
      <c r="BW302" s="120"/>
      <c r="BX302" s="120"/>
      <c r="BY302" s="120"/>
      <c r="BZ302" s="120"/>
      <c r="CA302" s="121"/>
      <c r="CB302" s="121"/>
      <c r="CC302" s="121"/>
      <c r="CD302" s="121"/>
      <c r="CE302" s="121"/>
      <c r="CF302" s="122"/>
      <c r="CG302" s="138"/>
      <c r="CH302" s="138"/>
    </row>
    <row r="303" ht="87.75" customHeight="1">
      <c r="A303" s="100">
        <f t="shared" si="4"/>
        <v>388507.392</v>
      </c>
      <c r="B303" s="101" t="str">
        <f t="shared" si="2"/>
        <v>http://helpstore.shop/keyword/G209Q8C00002 </v>
      </c>
      <c r="C303" s="102"/>
      <c r="D303" s="89"/>
      <c r="E303" s="103">
        <f t="shared" si="3"/>
        <v>0</v>
      </c>
      <c r="F303" s="104"/>
      <c r="G303" s="104"/>
      <c r="H303" s="104"/>
      <c r="I303" s="114"/>
      <c r="J303" s="115" t="s">
        <v>631</v>
      </c>
      <c r="K303" s="115" t="s">
        <v>78</v>
      </c>
      <c r="L303" s="115" t="s">
        <v>237</v>
      </c>
      <c r="M303" s="115" t="s">
        <v>299</v>
      </c>
      <c r="N303" s="115" t="s">
        <v>126</v>
      </c>
      <c r="O303" s="115" t="s">
        <v>239</v>
      </c>
      <c r="P303" s="115"/>
      <c r="Q303" s="116" t="s">
        <v>278</v>
      </c>
      <c r="R303" s="115" t="s">
        <v>241</v>
      </c>
      <c r="S303" s="117">
        <v>262.08</v>
      </c>
      <c r="T303" s="118">
        <v>1.0</v>
      </c>
      <c r="U303" s="119" t="s">
        <v>40</v>
      </c>
      <c r="V303" s="120"/>
      <c r="W303" s="120"/>
      <c r="X303" s="120"/>
      <c r="Y303" s="120">
        <v>1.0</v>
      </c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/>
      <c r="BT303" s="120"/>
      <c r="BU303" s="120"/>
      <c r="BV303" s="120"/>
      <c r="BW303" s="120"/>
      <c r="BX303" s="120"/>
      <c r="BY303" s="120"/>
      <c r="BZ303" s="120"/>
      <c r="CA303" s="121"/>
      <c r="CB303" s="121"/>
      <c r="CC303" s="121"/>
      <c r="CD303" s="121"/>
      <c r="CE303" s="121"/>
      <c r="CF303" s="122"/>
      <c r="CG303" s="138"/>
      <c r="CH303" s="138"/>
    </row>
    <row r="304" ht="87.75" customHeight="1">
      <c r="A304" s="100">
        <f t="shared" si="4"/>
        <v>221648.448</v>
      </c>
      <c r="B304" s="101" t="str">
        <f t="shared" si="2"/>
        <v>http://helpstore.shop/keyword/H10918A00004 </v>
      </c>
      <c r="C304" s="102"/>
      <c r="D304" s="89"/>
      <c r="E304" s="103">
        <f t="shared" si="3"/>
        <v>0</v>
      </c>
      <c r="F304" s="104"/>
      <c r="G304" s="104"/>
      <c r="H304" s="104"/>
      <c r="I304" s="114"/>
      <c r="J304" s="115" t="s">
        <v>632</v>
      </c>
      <c r="K304" s="115" t="s">
        <v>78</v>
      </c>
      <c r="L304" s="115" t="s">
        <v>237</v>
      </c>
      <c r="M304" s="115" t="s">
        <v>269</v>
      </c>
      <c r="N304" s="115" t="s">
        <v>126</v>
      </c>
      <c r="O304" s="115" t="s">
        <v>239</v>
      </c>
      <c r="P304" s="115"/>
      <c r="Q304" s="116" t="s">
        <v>314</v>
      </c>
      <c r="R304" s="115"/>
      <c r="S304" s="117">
        <v>149.52</v>
      </c>
      <c r="T304" s="118">
        <v>1.0</v>
      </c>
      <c r="U304" s="119" t="s">
        <v>40</v>
      </c>
      <c r="V304" s="120"/>
      <c r="W304" s="120"/>
      <c r="X304" s="120"/>
      <c r="Y304" s="120"/>
      <c r="Z304" s="120"/>
      <c r="AA304" s="120">
        <v>1.0</v>
      </c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20"/>
      <c r="AW304" s="120"/>
      <c r="AX304" s="120"/>
      <c r="AY304" s="120"/>
      <c r="AZ304" s="120"/>
      <c r="BA304" s="120"/>
      <c r="BB304" s="120"/>
      <c r="BC304" s="120"/>
      <c r="BD304" s="120"/>
      <c r="BE304" s="120"/>
      <c r="BF304" s="120"/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  <c r="BS304" s="120"/>
      <c r="BT304" s="120"/>
      <c r="BU304" s="120"/>
      <c r="BV304" s="120"/>
      <c r="BW304" s="120"/>
      <c r="BX304" s="120"/>
      <c r="BY304" s="120"/>
      <c r="BZ304" s="120"/>
      <c r="CA304" s="121"/>
      <c r="CB304" s="121"/>
      <c r="CC304" s="121"/>
      <c r="CD304" s="121"/>
      <c r="CE304" s="121"/>
      <c r="CF304" s="122"/>
      <c r="CG304" s="138"/>
      <c r="CH304" s="138"/>
    </row>
    <row r="305" ht="87.75" customHeight="1">
      <c r="A305" s="100">
        <f t="shared" si="4"/>
        <v>241571.904</v>
      </c>
      <c r="B305" s="101" t="str">
        <f t="shared" si="2"/>
        <v>http://helpstore.shop/keyword/H10918C00026 </v>
      </c>
      <c r="C305" s="102"/>
      <c r="D305" s="89"/>
      <c r="E305" s="103">
        <f t="shared" si="3"/>
        <v>0</v>
      </c>
      <c r="F305" s="104"/>
      <c r="G305" s="104"/>
      <c r="H305" s="104"/>
      <c r="I305" s="114"/>
      <c r="J305" s="115" t="s">
        <v>633</v>
      </c>
      <c r="K305" s="115" t="s">
        <v>78</v>
      </c>
      <c r="L305" s="115" t="s">
        <v>237</v>
      </c>
      <c r="M305" s="115" t="s">
        <v>269</v>
      </c>
      <c r="N305" s="115" t="s">
        <v>126</v>
      </c>
      <c r="O305" s="115" t="s">
        <v>239</v>
      </c>
      <c r="P305" s="115"/>
      <c r="Q305" s="116" t="s">
        <v>314</v>
      </c>
      <c r="R305" s="115"/>
      <c r="S305" s="117">
        <v>162.96</v>
      </c>
      <c r="T305" s="118">
        <v>6.0</v>
      </c>
      <c r="U305" s="119" t="s">
        <v>40</v>
      </c>
      <c r="V305" s="120"/>
      <c r="W305" s="120"/>
      <c r="X305" s="120"/>
      <c r="Y305" s="120">
        <v>2.0</v>
      </c>
      <c r="Z305" s="120">
        <v>2.0</v>
      </c>
      <c r="AA305" s="120">
        <v>2.0</v>
      </c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/>
      <c r="BT305" s="120"/>
      <c r="BU305" s="120"/>
      <c r="BV305" s="120"/>
      <c r="BW305" s="120"/>
      <c r="BX305" s="120"/>
      <c r="BY305" s="120"/>
      <c r="BZ305" s="120"/>
      <c r="CA305" s="121"/>
      <c r="CB305" s="121"/>
      <c r="CC305" s="121"/>
      <c r="CD305" s="121"/>
      <c r="CE305" s="121"/>
      <c r="CF305" s="122"/>
      <c r="CG305" s="138"/>
      <c r="CH305" s="138"/>
    </row>
    <row r="306" ht="87.75" customHeight="1">
      <c r="A306" s="100">
        <f t="shared" si="4"/>
        <v>241571.904</v>
      </c>
      <c r="B306" s="101" t="str">
        <f t="shared" si="2"/>
        <v>http://helpstore.shop/keyword/H10918C00026 </v>
      </c>
      <c r="C306" s="102"/>
      <c r="D306" s="89"/>
      <c r="E306" s="103">
        <f t="shared" si="3"/>
        <v>0</v>
      </c>
      <c r="F306" s="104"/>
      <c r="G306" s="104"/>
      <c r="H306" s="104"/>
      <c r="I306" s="114"/>
      <c r="J306" s="115" t="s">
        <v>633</v>
      </c>
      <c r="K306" s="115" t="s">
        <v>78</v>
      </c>
      <c r="L306" s="115" t="s">
        <v>237</v>
      </c>
      <c r="M306" s="115" t="s">
        <v>269</v>
      </c>
      <c r="N306" s="115" t="s">
        <v>126</v>
      </c>
      <c r="O306" s="115" t="s">
        <v>239</v>
      </c>
      <c r="P306" s="115"/>
      <c r="Q306" s="116" t="s">
        <v>634</v>
      </c>
      <c r="R306" s="115"/>
      <c r="S306" s="117">
        <v>162.96</v>
      </c>
      <c r="T306" s="118">
        <v>13.0</v>
      </c>
      <c r="U306" s="119" t="s">
        <v>40</v>
      </c>
      <c r="V306" s="120"/>
      <c r="W306" s="120"/>
      <c r="X306" s="120">
        <v>2.0</v>
      </c>
      <c r="Y306" s="120">
        <v>3.0</v>
      </c>
      <c r="Z306" s="120">
        <v>4.0</v>
      </c>
      <c r="AA306" s="120">
        <v>3.0</v>
      </c>
      <c r="AB306" s="120">
        <v>1.0</v>
      </c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  <c r="AW306" s="120"/>
      <c r="AX306" s="120"/>
      <c r="AY306" s="120"/>
      <c r="AZ306" s="120"/>
      <c r="BA306" s="120"/>
      <c r="BB306" s="120"/>
      <c r="BC306" s="120"/>
      <c r="BD306" s="120"/>
      <c r="BE306" s="120"/>
      <c r="BF306" s="120"/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  <c r="BS306" s="120"/>
      <c r="BT306" s="120"/>
      <c r="BU306" s="120"/>
      <c r="BV306" s="120"/>
      <c r="BW306" s="120"/>
      <c r="BX306" s="120"/>
      <c r="BY306" s="120"/>
      <c r="BZ306" s="120"/>
      <c r="CA306" s="121"/>
      <c r="CB306" s="121"/>
      <c r="CC306" s="121"/>
      <c r="CD306" s="121"/>
      <c r="CE306" s="121"/>
      <c r="CF306" s="122"/>
      <c r="CG306" s="138"/>
      <c r="CH306" s="138"/>
    </row>
    <row r="307" ht="87.75" customHeight="1">
      <c r="A307" s="100">
        <f t="shared" si="4"/>
        <v>241571.904</v>
      </c>
      <c r="B307" s="101" t="str">
        <f t="shared" si="2"/>
        <v>http://helpstore.shop/keyword/H10918C00026 </v>
      </c>
      <c r="C307" s="102"/>
      <c r="D307" s="89"/>
      <c r="E307" s="103">
        <f t="shared" si="3"/>
        <v>0</v>
      </c>
      <c r="F307" s="104"/>
      <c r="G307" s="104"/>
      <c r="H307" s="104"/>
      <c r="I307" s="114"/>
      <c r="J307" s="115" t="s">
        <v>633</v>
      </c>
      <c r="K307" s="115" t="s">
        <v>78</v>
      </c>
      <c r="L307" s="115" t="s">
        <v>237</v>
      </c>
      <c r="M307" s="115" t="s">
        <v>269</v>
      </c>
      <c r="N307" s="115" t="s">
        <v>126</v>
      </c>
      <c r="O307" s="115" t="s">
        <v>239</v>
      </c>
      <c r="P307" s="115"/>
      <c r="Q307" s="116" t="s">
        <v>278</v>
      </c>
      <c r="R307" s="115"/>
      <c r="S307" s="117">
        <v>162.96</v>
      </c>
      <c r="T307" s="118">
        <v>7.0</v>
      </c>
      <c r="U307" s="119" t="s">
        <v>40</v>
      </c>
      <c r="V307" s="120"/>
      <c r="W307" s="120"/>
      <c r="X307" s="120"/>
      <c r="Y307" s="120">
        <v>2.0</v>
      </c>
      <c r="Z307" s="120">
        <v>2.0</v>
      </c>
      <c r="AA307" s="120">
        <v>3.0</v>
      </c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/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  <c r="BS307" s="120"/>
      <c r="BT307" s="120"/>
      <c r="BU307" s="120"/>
      <c r="BV307" s="120"/>
      <c r="BW307" s="120"/>
      <c r="BX307" s="120"/>
      <c r="BY307" s="120"/>
      <c r="BZ307" s="120"/>
      <c r="CA307" s="121"/>
      <c r="CB307" s="121"/>
      <c r="CC307" s="121"/>
      <c r="CD307" s="121"/>
      <c r="CE307" s="121"/>
      <c r="CF307" s="122"/>
      <c r="CG307" s="138"/>
      <c r="CH307" s="138"/>
    </row>
    <row r="308" ht="87.75" customHeight="1">
      <c r="A308" s="100">
        <f t="shared" si="4"/>
        <v>196744.128</v>
      </c>
      <c r="B308" s="101" t="str">
        <f t="shared" si="2"/>
        <v>http://helpstore.shop/keyword/H10918C00029 </v>
      </c>
      <c r="C308" s="102"/>
      <c r="D308" s="89"/>
      <c r="E308" s="103">
        <f t="shared" si="3"/>
        <v>0</v>
      </c>
      <c r="F308" s="104"/>
      <c r="G308" s="104"/>
      <c r="H308" s="104"/>
      <c r="I308" s="114"/>
      <c r="J308" s="115" t="s">
        <v>635</v>
      </c>
      <c r="K308" s="115" t="s">
        <v>78</v>
      </c>
      <c r="L308" s="115" t="s">
        <v>237</v>
      </c>
      <c r="M308" s="115" t="s">
        <v>269</v>
      </c>
      <c r="N308" s="115" t="s">
        <v>126</v>
      </c>
      <c r="O308" s="115" t="s">
        <v>239</v>
      </c>
      <c r="P308" s="115"/>
      <c r="Q308" s="116" t="s">
        <v>301</v>
      </c>
      <c r="R308" s="115"/>
      <c r="S308" s="117">
        <v>132.72</v>
      </c>
      <c r="T308" s="118">
        <v>1.0</v>
      </c>
      <c r="U308" s="119" t="s">
        <v>40</v>
      </c>
      <c r="V308" s="120"/>
      <c r="W308" s="120"/>
      <c r="X308" s="120"/>
      <c r="Y308" s="120"/>
      <c r="Z308" s="120">
        <v>1.0</v>
      </c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120"/>
      <c r="AR308" s="120"/>
      <c r="AS308" s="120"/>
      <c r="AT308" s="120"/>
      <c r="AU308" s="120"/>
      <c r="AV308" s="120"/>
      <c r="AW308" s="120"/>
      <c r="AX308" s="120"/>
      <c r="AY308" s="120"/>
      <c r="AZ308" s="120"/>
      <c r="BA308" s="120"/>
      <c r="BB308" s="120"/>
      <c r="BC308" s="120"/>
      <c r="BD308" s="120"/>
      <c r="BE308" s="120"/>
      <c r="BF308" s="120"/>
      <c r="BG308" s="120"/>
      <c r="BH308" s="120"/>
      <c r="BI308" s="120"/>
      <c r="BJ308" s="120"/>
      <c r="BK308" s="120"/>
      <c r="BL308" s="120"/>
      <c r="BM308" s="120"/>
      <c r="BN308" s="120"/>
      <c r="BO308" s="120"/>
      <c r="BP308" s="120"/>
      <c r="BQ308" s="120"/>
      <c r="BR308" s="120"/>
      <c r="BS308" s="120"/>
      <c r="BT308" s="120"/>
      <c r="BU308" s="120"/>
      <c r="BV308" s="120"/>
      <c r="BW308" s="120"/>
      <c r="BX308" s="120"/>
      <c r="BY308" s="120"/>
      <c r="BZ308" s="120"/>
      <c r="CA308" s="121"/>
      <c r="CB308" s="121"/>
      <c r="CC308" s="121"/>
      <c r="CD308" s="121"/>
      <c r="CE308" s="121"/>
      <c r="CF308" s="122"/>
      <c r="CG308" s="138"/>
      <c r="CH308" s="138"/>
    </row>
    <row r="309" ht="87.75" customHeight="1">
      <c r="A309" s="100">
        <f t="shared" si="4"/>
        <v>241571.904</v>
      </c>
      <c r="B309" s="101" t="str">
        <f t="shared" si="2"/>
        <v>http://helpstore.shop/keyword/H10918C00038 </v>
      </c>
      <c r="C309" s="102"/>
      <c r="D309" s="89"/>
      <c r="E309" s="103">
        <f t="shared" si="3"/>
        <v>0</v>
      </c>
      <c r="F309" s="104"/>
      <c r="G309" s="104"/>
      <c r="H309" s="104"/>
      <c r="I309" s="114"/>
      <c r="J309" s="115" t="s">
        <v>636</v>
      </c>
      <c r="K309" s="115" t="s">
        <v>78</v>
      </c>
      <c r="L309" s="115" t="s">
        <v>237</v>
      </c>
      <c r="M309" s="115" t="s">
        <v>269</v>
      </c>
      <c r="N309" s="115" t="s">
        <v>126</v>
      </c>
      <c r="O309" s="115" t="s">
        <v>239</v>
      </c>
      <c r="P309" s="115"/>
      <c r="Q309" s="116" t="s">
        <v>314</v>
      </c>
      <c r="R309" s="115"/>
      <c r="S309" s="117">
        <v>162.96</v>
      </c>
      <c r="T309" s="118">
        <v>14.0</v>
      </c>
      <c r="U309" s="119" t="s">
        <v>40</v>
      </c>
      <c r="V309" s="120"/>
      <c r="W309" s="120"/>
      <c r="X309" s="120">
        <v>2.0</v>
      </c>
      <c r="Y309" s="120">
        <v>4.0</v>
      </c>
      <c r="Z309" s="120">
        <v>5.0</v>
      </c>
      <c r="AA309" s="120">
        <v>1.0</v>
      </c>
      <c r="AB309" s="120">
        <v>2.0</v>
      </c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20"/>
      <c r="BB309" s="120"/>
      <c r="BC309" s="120"/>
      <c r="BD309" s="120"/>
      <c r="BE309" s="120"/>
      <c r="BF309" s="120"/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  <c r="BS309" s="120"/>
      <c r="BT309" s="120"/>
      <c r="BU309" s="120"/>
      <c r="BV309" s="120"/>
      <c r="BW309" s="120"/>
      <c r="BX309" s="120"/>
      <c r="BY309" s="120"/>
      <c r="BZ309" s="120"/>
      <c r="CA309" s="121"/>
      <c r="CB309" s="121"/>
      <c r="CC309" s="121"/>
      <c r="CD309" s="121"/>
      <c r="CE309" s="121"/>
      <c r="CF309" s="122"/>
      <c r="CG309" s="138"/>
      <c r="CH309" s="138"/>
    </row>
    <row r="310" ht="87.75" customHeight="1">
      <c r="A310" s="100">
        <f t="shared" si="4"/>
        <v>241571.904</v>
      </c>
      <c r="B310" s="101" t="str">
        <f t="shared" si="2"/>
        <v>http://helpstore.shop/keyword/H10918C00038 </v>
      </c>
      <c r="C310" s="102"/>
      <c r="D310" s="89"/>
      <c r="E310" s="103">
        <f t="shared" si="3"/>
        <v>0</v>
      </c>
      <c r="F310" s="104"/>
      <c r="G310" s="104"/>
      <c r="H310" s="104"/>
      <c r="I310" s="114"/>
      <c r="J310" s="115" t="s">
        <v>636</v>
      </c>
      <c r="K310" s="115" t="s">
        <v>78</v>
      </c>
      <c r="L310" s="115" t="s">
        <v>237</v>
      </c>
      <c r="M310" s="115" t="s">
        <v>269</v>
      </c>
      <c r="N310" s="115" t="s">
        <v>126</v>
      </c>
      <c r="O310" s="115" t="s">
        <v>239</v>
      </c>
      <c r="P310" s="115"/>
      <c r="Q310" s="116" t="s">
        <v>278</v>
      </c>
      <c r="R310" s="115"/>
      <c r="S310" s="117">
        <v>162.96</v>
      </c>
      <c r="T310" s="118">
        <v>16.0</v>
      </c>
      <c r="U310" s="119" t="s">
        <v>40</v>
      </c>
      <c r="V310" s="120"/>
      <c r="W310" s="120"/>
      <c r="X310" s="120">
        <v>1.0</v>
      </c>
      <c r="Y310" s="120">
        <v>4.0</v>
      </c>
      <c r="Z310" s="120">
        <v>6.0</v>
      </c>
      <c r="AA310" s="120">
        <v>4.0</v>
      </c>
      <c r="AB310" s="120">
        <v>1.0</v>
      </c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120"/>
      <c r="BE310" s="120"/>
      <c r="BF310" s="120"/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  <c r="BS310" s="120"/>
      <c r="BT310" s="120"/>
      <c r="BU310" s="120"/>
      <c r="BV310" s="120"/>
      <c r="BW310" s="120"/>
      <c r="BX310" s="120"/>
      <c r="BY310" s="120"/>
      <c r="BZ310" s="120"/>
      <c r="CA310" s="121"/>
      <c r="CB310" s="121"/>
      <c r="CC310" s="121"/>
      <c r="CD310" s="121"/>
      <c r="CE310" s="121"/>
      <c r="CF310" s="122"/>
      <c r="CG310" s="138"/>
      <c r="CH310" s="138"/>
    </row>
    <row r="311" ht="87.75" customHeight="1">
      <c r="A311" s="100">
        <f t="shared" si="4"/>
        <v>239081.472</v>
      </c>
      <c r="B311" s="101" t="str">
        <f t="shared" si="2"/>
        <v>http://helpstore.shop/keyword/H10918D00006 </v>
      </c>
      <c r="C311" s="102"/>
      <c r="D311" s="89"/>
      <c r="E311" s="103">
        <f t="shared" si="3"/>
        <v>0</v>
      </c>
      <c r="F311" s="104"/>
      <c r="G311" s="104"/>
      <c r="H311" s="104"/>
      <c r="I311" s="114"/>
      <c r="J311" s="115" t="s">
        <v>637</v>
      </c>
      <c r="K311" s="115" t="s">
        <v>78</v>
      </c>
      <c r="L311" s="115" t="s">
        <v>237</v>
      </c>
      <c r="M311" s="115" t="s">
        <v>269</v>
      </c>
      <c r="N311" s="115" t="s">
        <v>126</v>
      </c>
      <c r="O311" s="115" t="s">
        <v>239</v>
      </c>
      <c r="P311" s="115"/>
      <c r="Q311" s="116" t="s">
        <v>638</v>
      </c>
      <c r="R311" s="115"/>
      <c r="S311" s="117">
        <v>161.28</v>
      </c>
      <c r="T311" s="118">
        <v>5.0</v>
      </c>
      <c r="U311" s="119" t="s">
        <v>40</v>
      </c>
      <c r="V311" s="120"/>
      <c r="W311" s="120"/>
      <c r="X311" s="120">
        <v>1.0</v>
      </c>
      <c r="Y311" s="120"/>
      <c r="Z311" s="120">
        <v>2.0</v>
      </c>
      <c r="AA311" s="120">
        <v>1.0</v>
      </c>
      <c r="AB311" s="120">
        <v>1.0</v>
      </c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  <c r="BS311" s="120"/>
      <c r="BT311" s="120"/>
      <c r="BU311" s="120"/>
      <c r="BV311" s="120"/>
      <c r="BW311" s="120"/>
      <c r="BX311" s="120"/>
      <c r="BY311" s="120"/>
      <c r="BZ311" s="120"/>
      <c r="CA311" s="121"/>
      <c r="CB311" s="121"/>
      <c r="CC311" s="121"/>
      <c r="CD311" s="121"/>
      <c r="CE311" s="121"/>
      <c r="CF311" s="122"/>
      <c r="CG311" s="138"/>
      <c r="CH311" s="138"/>
    </row>
    <row r="312" ht="87.75" customHeight="1">
      <c r="A312" s="100">
        <f t="shared" si="4"/>
        <v>221648.448</v>
      </c>
      <c r="B312" s="101" t="str">
        <f t="shared" si="2"/>
        <v>http://helpstore.shop/keyword/H10938A00001 </v>
      </c>
      <c r="C312" s="102"/>
      <c r="D312" s="89"/>
      <c r="E312" s="103">
        <f t="shared" si="3"/>
        <v>0</v>
      </c>
      <c r="F312" s="104"/>
      <c r="G312" s="104"/>
      <c r="H312" s="104"/>
      <c r="I312" s="114"/>
      <c r="J312" s="115" t="s">
        <v>639</v>
      </c>
      <c r="K312" s="115" t="s">
        <v>78</v>
      </c>
      <c r="L312" s="115" t="s">
        <v>237</v>
      </c>
      <c r="M312" s="115" t="s">
        <v>269</v>
      </c>
      <c r="N312" s="115" t="s">
        <v>191</v>
      </c>
      <c r="O312" s="115" t="s">
        <v>239</v>
      </c>
      <c r="P312" s="115"/>
      <c r="Q312" s="116" t="s">
        <v>640</v>
      </c>
      <c r="R312" s="115"/>
      <c r="S312" s="117">
        <v>149.52</v>
      </c>
      <c r="T312" s="118">
        <v>5.0</v>
      </c>
      <c r="U312" s="119" t="s">
        <v>40</v>
      </c>
      <c r="V312" s="120"/>
      <c r="W312" s="120">
        <v>1.0</v>
      </c>
      <c r="X312" s="120">
        <v>1.0</v>
      </c>
      <c r="Y312" s="120">
        <v>2.0</v>
      </c>
      <c r="Z312" s="120">
        <v>1.0</v>
      </c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  <c r="BS312" s="120"/>
      <c r="BT312" s="120"/>
      <c r="BU312" s="120"/>
      <c r="BV312" s="120"/>
      <c r="BW312" s="120"/>
      <c r="BX312" s="120"/>
      <c r="BY312" s="120"/>
      <c r="BZ312" s="120"/>
      <c r="CA312" s="121"/>
      <c r="CB312" s="121"/>
      <c r="CC312" s="121"/>
      <c r="CD312" s="121"/>
      <c r="CE312" s="121"/>
      <c r="CF312" s="122"/>
      <c r="CG312" s="138"/>
      <c r="CH312" s="138"/>
    </row>
    <row r="313" ht="87.75" customHeight="1">
      <c r="A313" s="100">
        <f t="shared" si="4"/>
        <v>204215.424</v>
      </c>
      <c r="B313" s="101" t="str">
        <f t="shared" si="2"/>
        <v>http://helpstore.shop/keyword/H10938A00005 </v>
      </c>
      <c r="C313" s="102"/>
      <c r="D313" s="89"/>
      <c r="E313" s="103">
        <f t="shared" si="3"/>
        <v>0</v>
      </c>
      <c r="F313" s="104"/>
      <c r="G313" s="104"/>
      <c r="H313" s="104"/>
      <c r="I313" s="114"/>
      <c r="J313" s="115" t="s">
        <v>641</v>
      </c>
      <c r="K313" s="115" t="s">
        <v>78</v>
      </c>
      <c r="L313" s="115" t="s">
        <v>237</v>
      </c>
      <c r="M313" s="115" t="s">
        <v>269</v>
      </c>
      <c r="N313" s="115" t="s">
        <v>191</v>
      </c>
      <c r="O313" s="115" t="s">
        <v>239</v>
      </c>
      <c r="P313" s="115"/>
      <c r="Q313" s="116" t="s">
        <v>314</v>
      </c>
      <c r="R313" s="115"/>
      <c r="S313" s="117">
        <v>137.76</v>
      </c>
      <c r="T313" s="118">
        <v>8.0</v>
      </c>
      <c r="U313" s="119" t="s">
        <v>40</v>
      </c>
      <c r="V313" s="120"/>
      <c r="W313" s="120">
        <v>2.0</v>
      </c>
      <c r="X313" s="120">
        <v>2.0</v>
      </c>
      <c r="Y313" s="120">
        <v>2.0</v>
      </c>
      <c r="Z313" s="120">
        <v>2.0</v>
      </c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/>
      <c r="BT313" s="120"/>
      <c r="BU313" s="120"/>
      <c r="BV313" s="120"/>
      <c r="BW313" s="120"/>
      <c r="BX313" s="120"/>
      <c r="BY313" s="120"/>
      <c r="BZ313" s="120"/>
      <c r="CA313" s="121"/>
      <c r="CB313" s="121"/>
      <c r="CC313" s="121"/>
      <c r="CD313" s="121"/>
      <c r="CE313" s="121"/>
      <c r="CF313" s="122"/>
      <c r="CG313" s="138"/>
      <c r="CH313" s="138"/>
    </row>
    <row r="314" ht="87.75" customHeight="1">
      <c r="A314" s="100">
        <f t="shared" si="4"/>
        <v>229119.744</v>
      </c>
      <c r="B314" s="101" t="str">
        <f t="shared" si="2"/>
        <v>http://helpstore.shop/keyword/H10938C00004 </v>
      </c>
      <c r="C314" s="102"/>
      <c r="D314" s="89"/>
      <c r="E314" s="103">
        <f t="shared" si="3"/>
        <v>0</v>
      </c>
      <c r="F314" s="104"/>
      <c r="G314" s="104"/>
      <c r="H314" s="104"/>
      <c r="I314" s="114"/>
      <c r="J314" s="115" t="s">
        <v>642</v>
      </c>
      <c r="K314" s="115" t="s">
        <v>78</v>
      </c>
      <c r="L314" s="115" t="s">
        <v>237</v>
      </c>
      <c r="M314" s="115" t="s">
        <v>269</v>
      </c>
      <c r="N314" s="115" t="s">
        <v>191</v>
      </c>
      <c r="O314" s="115" t="s">
        <v>239</v>
      </c>
      <c r="P314" s="115"/>
      <c r="Q314" s="116" t="s">
        <v>278</v>
      </c>
      <c r="R314" s="115"/>
      <c r="S314" s="117">
        <v>154.56</v>
      </c>
      <c r="T314" s="118">
        <v>4.0</v>
      </c>
      <c r="U314" s="119" t="s">
        <v>40</v>
      </c>
      <c r="V314" s="120"/>
      <c r="W314" s="120">
        <v>1.0</v>
      </c>
      <c r="X314" s="120">
        <v>1.0</v>
      </c>
      <c r="Y314" s="120">
        <v>1.0</v>
      </c>
      <c r="Z314" s="120">
        <v>1.0</v>
      </c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20"/>
      <c r="BW314" s="120"/>
      <c r="BX314" s="120"/>
      <c r="BY314" s="120"/>
      <c r="BZ314" s="120"/>
      <c r="CA314" s="121"/>
      <c r="CB314" s="121"/>
      <c r="CC314" s="121"/>
      <c r="CD314" s="121"/>
      <c r="CE314" s="121"/>
      <c r="CF314" s="122"/>
      <c r="CG314" s="138"/>
      <c r="CH314" s="138"/>
    </row>
    <row r="315" ht="87.75" customHeight="1">
      <c r="A315" s="100">
        <f t="shared" si="4"/>
        <v>226629.312</v>
      </c>
      <c r="B315" s="101" t="str">
        <f t="shared" si="2"/>
        <v>http://helpstore.shop/keyword/H10938C00006 </v>
      </c>
      <c r="C315" s="102"/>
      <c r="D315" s="89"/>
      <c r="E315" s="103">
        <f t="shared" si="3"/>
        <v>0</v>
      </c>
      <c r="F315" s="104"/>
      <c r="G315" s="104"/>
      <c r="H315" s="104"/>
      <c r="I315" s="114"/>
      <c r="J315" s="115" t="s">
        <v>643</v>
      </c>
      <c r="K315" s="115" t="s">
        <v>78</v>
      </c>
      <c r="L315" s="115" t="s">
        <v>237</v>
      </c>
      <c r="M315" s="115" t="s">
        <v>269</v>
      </c>
      <c r="N315" s="115" t="s">
        <v>191</v>
      </c>
      <c r="O315" s="115" t="s">
        <v>239</v>
      </c>
      <c r="P315" s="115"/>
      <c r="Q315" s="116" t="s">
        <v>314</v>
      </c>
      <c r="R315" s="115"/>
      <c r="S315" s="117">
        <v>152.88</v>
      </c>
      <c r="T315" s="118">
        <v>18.0</v>
      </c>
      <c r="U315" s="119" t="s">
        <v>40</v>
      </c>
      <c r="V315" s="120">
        <v>1.0</v>
      </c>
      <c r="W315" s="120">
        <v>4.0</v>
      </c>
      <c r="X315" s="120">
        <v>5.0</v>
      </c>
      <c r="Y315" s="120">
        <v>5.0</v>
      </c>
      <c r="Z315" s="120">
        <v>3.0</v>
      </c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20"/>
      <c r="BV315" s="120"/>
      <c r="BW315" s="120"/>
      <c r="BX315" s="120"/>
      <c r="BY315" s="120"/>
      <c r="BZ315" s="120"/>
      <c r="CA315" s="121"/>
      <c r="CB315" s="121"/>
      <c r="CC315" s="121"/>
      <c r="CD315" s="121"/>
      <c r="CE315" s="121"/>
      <c r="CF315" s="122"/>
      <c r="CG315" s="138"/>
      <c r="CH315" s="138"/>
    </row>
    <row r="316" ht="87.75" customHeight="1">
      <c r="A316" s="100">
        <f t="shared" si="4"/>
        <v>226629.312</v>
      </c>
      <c r="B316" s="101" t="str">
        <f t="shared" si="2"/>
        <v>http://helpstore.shop/keyword/H10938C00006 </v>
      </c>
      <c r="C316" s="102"/>
      <c r="D316" s="89"/>
      <c r="E316" s="103">
        <f t="shared" si="3"/>
        <v>0</v>
      </c>
      <c r="F316" s="104"/>
      <c r="G316" s="104"/>
      <c r="H316" s="104"/>
      <c r="I316" s="114"/>
      <c r="J316" s="115" t="s">
        <v>643</v>
      </c>
      <c r="K316" s="115" t="s">
        <v>78</v>
      </c>
      <c r="L316" s="115" t="s">
        <v>237</v>
      </c>
      <c r="M316" s="115" t="s">
        <v>269</v>
      </c>
      <c r="N316" s="115" t="s">
        <v>191</v>
      </c>
      <c r="O316" s="115" t="s">
        <v>239</v>
      </c>
      <c r="P316" s="115"/>
      <c r="Q316" s="116" t="s">
        <v>278</v>
      </c>
      <c r="R316" s="115"/>
      <c r="S316" s="117">
        <v>152.88</v>
      </c>
      <c r="T316" s="118">
        <v>18.0</v>
      </c>
      <c r="U316" s="119" t="s">
        <v>40</v>
      </c>
      <c r="V316" s="120">
        <v>1.0</v>
      </c>
      <c r="W316" s="120">
        <v>4.0</v>
      </c>
      <c r="X316" s="120">
        <v>5.0</v>
      </c>
      <c r="Y316" s="120">
        <v>5.0</v>
      </c>
      <c r="Z316" s="120">
        <v>3.0</v>
      </c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/>
      <c r="BT316" s="120"/>
      <c r="BU316" s="120"/>
      <c r="BV316" s="120"/>
      <c r="BW316" s="120"/>
      <c r="BX316" s="120"/>
      <c r="BY316" s="120"/>
      <c r="BZ316" s="120"/>
      <c r="CA316" s="121"/>
      <c r="CB316" s="121"/>
      <c r="CC316" s="121"/>
      <c r="CD316" s="121"/>
      <c r="CE316" s="121"/>
      <c r="CF316" s="122"/>
      <c r="CG316" s="138"/>
      <c r="CH316" s="138"/>
    </row>
    <row r="317" ht="87.75" customHeight="1">
      <c r="A317" s="100">
        <f t="shared" si="4"/>
        <v>189272.832</v>
      </c>
      <c r="B317" s="101" t="str">
        <f t="shared" si="2"/>
        <v>http://helpstore.shop/keyword/H10938C00007 </v>
      </c>
      <c r="C317" s="102"/>
      <c r="D317" s="89"/>
      <c r="E317" s="103">
        <f t="shared" si="3"/>
        <v>0</v>
      </c>
      <c r="F317" s="104"/>
      <c r="G317" s="104"/>
      <c r="H317" s="104"/>
      <c r="I317" s="114"/>
      <c r="J317" s="115" t="s">
        <v>644</v>
      </c>
      <c r="K317" s="115" t="s">
        <v>78</v>
      </c>
      <c r="L317" s="115" t="s">
        <v>237</v>
      </c>
      <c r="M317" s="115" t="s">
        <v>269</v>
      </c>
      <c r="N317" s="115" t="s">
        <v>191</v>
      </c>
      <c r="O317" s="115" t="s">
        <v>239</v>
      </c>
      <c r="P317" s="115"/>
      <c r="Q317" s="116" t="s">
        <v>314</v>
      </c>
      <c r="R317" s="115"/>
      <c r="S317" s="117">
        <v>127.67999999999999</v>
      </c>
      <c r="T317" s="118">
        <v>5.0</v>
      </c>
      <c r="U317" s="119" t="s">
        <v>40</v>
      </c>
      <c r="V317" s="120"/>
      <c r="W317" s="120">
        <v>1.0</v>
      </c>
      <c r="X317" s="120">
        <v>3.0</v>
      </c>
      <c r="Y317" s="120">
        <v>1.0</v>
      </c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20"/>
      <c r="BV317" s="120"/>
      <c r="BW317" s="120"/>
      <c r="BX317" s="120"/>
      <c r="BY317" s="120"/>
      <c r="BZ317" s="120"/>
      <c r="CA317" s="121"/>
      <c r="CB317" s="121"/>
      <c r="CC317" s="121"/>
      <c r="CD317" s="121"/>
      <c r="CE317" s="121"/>
      <c r="CF317" s="122"/>
      <c r="CG317" s="138"/>
      <c r="CH317" s="138"/>
    </row>
    <row r="318" ht="87.75" customHeight="1">
      <c r="A318" s="100">
        <f t="shared" si="4"/>
        <v>241571.904</v>
      </c>
      <c r="B318" s="101" t="str">
        <f t="shared" si="2"/>
        <v>http://helpstore.shop/keyword/H10938C00008 </v>
      </c>
      <c r="C318" s="102"/>
      <c r="D318" s="89"/>
      <c r="E318" s="103">
        <f t="shared" si="3"/>
        <v>0</v>
      </c>
      <c r="F318" s="104"/>
      <c r="G318" s="104"/>
      <c r="H318" s="104"/>
      <c r="I318" s="114"/>
      <c r="J318" s="115" t="s">
        <v>645</v>
      </c>
      <c r="K318" s="115" t="s">
        <v>78</v>
      </c>
      <c r="L318" s="115" t="s">
        <v>237</v>
      </c>
      <c r="M318" s="115" t="s">
        <v>269</v>
      </c>
      <c r="N318" s="115" t="s">
        <v>191</v>
      </c>
      <c r="O318" s="115" t="s">
        <v>239</v>
      </c>
      <c r="P318" s="115"/>
      <c r="Q318" s="116" t="s">
        <v>353</v>
      </c>
      <c r="R318" s="115"/>
      <c r="S318" s="117">
        <v>162.96</v>
      </c>
      <c r="T318" s="118">
        <v>8.0</v>
      </c>
      <c r="U318" s="119" t="s">
        <v>40</v>
      </c>
      <c r="V318" s="120"/>
      <c r="W318" s="120">
        <v>2.0</v>
      </c>
      <c r="X318" s="120">
        <v>3.0</v>
      </c>
      <c r="Y318" s="120">
        <v>2.0</v>
      </c>
      <c r="Z318" s="120">
        <v>1.0</v>
      </c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120"/>
      <c r="BE318" s="120"/>
      <c r="BF318" s="120"/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  <c r="BS318" s="120"/>
      <c r="BT318" s="120"/>
      <c r="BU318" s="120"/>
      <c r="BV318" s="120"/>
      <c r="BW318" s="120"/>
      <c r="BX318" s="120"/>
      <c r="BY318" s="120"/>
      <c r="BZ318" s="120"/>
      <c r="CA318" s="121"/>
      <c r="CB318" s="121"/>
      <c r="CC318" s="121"/>
      <c r="CD318" s="121"/>
      <c r="CE318" s="121"/>
      <c r="CF318" s="122"/>
      <c r="CG318" s="138"/>
      <c r="CH318" s="138"/>
    </row>
    <row r="319" ht="87.75" customHeight="1">
      <c r="A319" s="100">
        <f t="shared" si="4"/>
        <v>241571.904</v>
      </c>
      <c r="B319" s="101" t="str">
        <f t="shared" si="2"/>
        <v>http://helpstore.shop/keyword/H10938C00008 </v>
      </c>
      <c r="C319" s="102"/>
      <c r="D319" s="89"/>
      <c r="E319" s="103">
        <f t="shared" si="3"/>
        <v>0</v>
      </c>
      <c r="F319" s="104"/>
      <c r="G319" s="104"/>
      <c r="H319" s="104"/>
      <c r="I319" s="114"/>
      <c r="J319" s="115" t="s">
        <v>645</v>
      </c>
      <c r="K319" s="115" t="s">
        <v>78</v>
      </c>
      <c r="L319" s="115" t="s">
        <v>237</v>
      </c>
      <c r="M319" s="115" t="s">
        <v>269</v>
      </c>
      <c r="N319" s="115" t="s">
        <v>191</v>
      </c>
      <c r="O319" s="115" t="s">
        <v>239</v>
      </c>
      <c r="P319" s="115"/>
      <c r="Q319" s="116" t="s">
        <v>278</v>
      </c>
      <c r="R319" s="115"/>
      <c r="S319" s="117">
        <v>162.96</v>
      </c>
      <c r="T319" s="118">
        <v>8.0</v>
      </c>
      <c r="U319" s="119" t="s">
        <v>40</v>
      </c>
      <c r="V319" s="120"/>
      <c r="W319" s="120">
        <v>2.0</v>
      </c>
      <c r="X319" s="120">
        <v>3.0</v>
      </c>
      <c r="Y319" s="120">
        <v>2.0</v>
      </c>
      <c r="Z319" s="120">
        <v>1.0</v>
      </c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20"/>
      <c r="BV319" s="120"/>
      <c r="BW319" s="120"/>
      <c r="BX319" s="120"/>
      <c r="BY319" s="120"/>
      <c r="BZ319" s="120"/>
      <c r="CA319" s="121"/>
      <c r="CB319" s="121"/>
      <c r="CC319" s="121"/>
      <c r="CD319" s="121"/>
      <c r="CE319" s="121"/>
      <c r="CF319" s="122"/>
      <c r="CG319" s="138"/>
      <c r="CH319" s="138"/>
    </row>
    <row r="320" ht="87.75" customHeight="1">
      <c r="A320" s="100">
        <f t="shared" si="4"/>
        <v>184291.968</v>
      </c>
      <c r="B320" s="101" t="str">
        <f t="shared" si="2"/>
        <v>http://helpstore.shop/keyword/H10938C00009 </v>
      </c>
      <c r="C320" s="102"/>
      <c r="D320" s="89"/>
      <c r="E320" s="103">
        <f t="shared" si="3"/>
        <v>0</v>
      </c>
      <c r="F320" s="104"/>
      <c r="G320" s="104"/>
      <c r="H320" s="104"/>
      <c r="I320" s="114"/>
      <c r="J320" s="115" t="s">
        <v>646</v>
      </c>
      <c r="K320" s="115" t="s">
        <v>78</v>
      </c>
      <c r="L320" s="115" t="s">
        <v>237</v>
      </c>
      <c r="M320" s="115" t="s">
        <v>269</v>
      </c>
      <c r="N320" s="115" t="s">
        <v>191</v>
      </c>
      <c r="O320" s="115" t="s">
        <v>239</v>
      </c>
      <c r="P320" s="115"/>
      <c r="Q320" s="116" t="s">
        <v>647</v>
      </c>
      <c r="R320" s="115"/>
      <c r="S320" s="117">
        <v>124.32000000000001</v>
      </c>
      <c r="T320" s="118">
        <v>3.0</v>
      </c>
      <c r="U320" s="119" t="s">
        <v>40</v>
      </c>
      <c r="V320" s="120"/>
      <c r="W320" s="120">
        <v>2.0</v>
      </c>
      <c r="X320" s="120"/>
      <c r="Y320" s="120">
        <v>1.0</v>
      </c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/>
      <c r="BT320" s="120"/>
      <c r="BU320" s="120"/>
      <c r="BV320" s="120"/>
      <c r="BW320" s="120"/>
      <c r="BX320" s="120"/>
      <c r="BY320" s="120"/>
      <c r="BZ320" s="120"/>
      <c r="CA320" s="121"/>
      <c r="CB320" s="121"/>
      <c r="CC320" s="121"/>
      <c r="CD320" s="121"/>
      <c r="CE320" s="121"/>
      <c r="CF320" s="122"/>
      <c r="CG320" s="138"/>
      <c r="CH320" s="138"/>
    </row>
    <row r="321" ht="87.75" customHeight="1">
      <c r="A321" s="100">
        <f t="shared" si="4"/>
        <v>176820.672</v>
      </c>
      <c r="B321" s="101" t="str">
        <f t="shared" si="2"/>
        <v>http://helpstore.shop/keyword/H10938C00011 </v>
      </c>
      <c r="C321" s="102"/>
      <c r="D321" s="89"/>
      <c r="E321" s="103">
        <f t="shared" si="3"/>
        <v>0</v>
      </c>
      <c r="F321" s="104"/>
      <c r="G321" s="104"/>
      <c r="H321" s="104"/>
      <c r="I321" s="114"/>
      <c r="J321" s="115" t="s">
        <v>648</v>
      </c>
      <c r="K321" s="115" t="s">
        <v>78</v>
      </c>
      <c r="L321" s="115" t="s">
        <v>237</v>
      </c>
      <c r="M321" s="115" t="s">
        <v>269</v>
      </c>
      <c r="N321" s="115" t="s">
        <v>191</v>
      </c>
      <c r="O321" s="115" t="s">
        <v>239</v>
      </c>
      <c r="P321" s="115"/>
      <c r="Q321" s="116" t="s">
        <v>314</v>
      </c>
      <c r="R321" s="115"/>
      <c r="S321" s="117">
        <v>119.28</v>
      </c>
      <c r="T321" s="118">
        <v>2.0</v>
      </c>
      <c r="U321" s="119" t="s">
        <v>40</v>
      </c>
      <c r="V321" s="120"/>
      <c r="W321" s="120">
        <v>2.0</v>
      </c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  <c r="AW321" s="120"/>
      <c r="AX321" s="120"/>
      <c r="AY321" s="120"/>
      <c r="AZ321" s="120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  <c r="BS321" s="120"/>
      <c r="BT321" s="120"/>
      <c r="BU321" s="120"/>
      <c r="BV321" s="120"/>
      <c r="BW321" s="120"/>
      <c r="BX321" s="120"/>
      <c r="BY321" s="120"/>
      <c r="BZ321" s="120"/>
      <c r="CA321" s="121"/>
      <c r="CB321" s="121"/>
      <c r="CC321" s="121"/>
      <c r="CD321" s="121"/>
      <c r="CE321" s="121"/>
      <c r="CF321" s="122"/>
      <c r="CG321" s="138"/>
      <c r="CH321" s="138"/>
    </row>
    <row r="322" ht="87.75" customHeight="1">
      <c r="A322" s="100">
        <f t="shared" si="4"/>
        <v>176820.672</v>
      </c>
      <c r="B322" s="101" t="str">
        <f t="shared" si="2"/>
        <v>http://helpstore.shop/keyword/H10938C00011 </v>
      </c>
      <c r="C322" s="102"/>
      <c r="D322" s="89"/>
      <c r="E322" s="103">
        <f t="shared" si="3"/>
        <v>0</v>
      </c>
      <c r="F322" s="104"/>
      <c r="G322" s="104"/>
      <c r="H322" s="104"/>
      <c r="I322" s="114"/>
      <c r="J322" s="115" t="s">
        <v>648</v>
      </c>
      <c r="K322" s="115" t="s">
        <v>78</v>
      </c>
      <c r="L322" s="115" t="s">
        <v>237</v>
      </c>
      <c r="M322" s="115" t="s">
        <v>269</v>
      </c>
      <c r="N322" s="115" t="s">
        <v>191</v>
      </c>
      <c r="O322" s="115" t="s">
        <v>239</v>
      </c>
      <c r="P322" s="115"/>
      <c r="Q322" s="116" t="s">
        <v>647</v>
      </c>
      <c r="R322" s="115"/>
      <c r="S322" s="117">
        <v>119.28</v>
      </c>
      <c r="T322" s="118">
        <v>4.0</v>
      </c>
      <c r="U322" s="119" t="s">
        <v>40</v>
      </c>
      <c r="V322" s="120"/>
      <c r="W322" s="120">
        <v>1.0</v>
      </c>
      <c r="X322" s="120">
        <v>1.0</v>
      </c>
      <c r="Y322" s="120">
        <v>2.0</v>
      </c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/>
      <c r="BT322" s="120"/>
      <c r="BU322" s="120"/>
      <c r="BV322" s="120"/>
      <c r="BW322" s="120"/>
      <c r="BX322" s="120"/>
      <c r="BY322" s="120"/>
      <c r="BZ322" s="120"/>
      <c r="CA322" s="121"/>
      <c r="CB322" s="121"/>
      <c r="CC322" s="121"/>
      <c r="CD322" s="121"/>
      <c r="CE322" s="121"/>
      <c r="CF322" s="122"/>
      <c r="CG322" s="138"/>
      <c r="CH322" s="138"/>
    </row>
    <row r="323" ht="87.75" customHeight="1">
      <c r="A323" s="100">
        <f t="shared" si="4"/>
        <v>196744.128</v>
      </c>
      <c r="B323" s="101" t="str">
        <f t="shared" si="2"/>
        <v>http://helpstore.shop/keyword/H10938C00014 </v>
      </c>
      <c r="C323" s="102"/>
      <c r="D323" s="89"/>
      <c r="E323" s="103">
        <f t="shared" si="3"/>
        <v>0</v>
      </c>
      <c r="F323" s="104"/>
      <c r="G323" s="104"/>
      <c r="H323" s="104"/>
      <c r="I323" s="114"/>
      <c r="J323" s="115" t="s">
        <v>649</v>
      </c>
      <c r="K323" s="115" t="s">
        <v>78</v>
      </c>
      <c r="L323" s="115" t="s">
        <v>237</v>
      </c>
      <c r="M323" s="115" t="s">
        <v>269</v>
      </c>
      <c r="N323" s="115" t="s">
        <v>191</v>
      </c>
      <c r="O323" s="115" t="s">
        <v>239</v>
      </c>
      <c r="P323" s="115"/>
      <c r="Q323" s="116" t="s">
        <v>314</v>
      </c>
      <c r="R323" s="115"/>
      <c r="S323" s="117">
        <v>132.72</v>
      </c>
      <c r="T323" s="118">
        <v>7.0</v>
      </c>
      <c r="U323" s="119" t="s">
        <v>40</v>
      </c>
      <c r="V323" s="120">
        <v>1.0</v>
      </c>
      <c r="W323" s="120">
        <v>3.0</v>
      </c>
      <c r="X323" s="120">
        <v>2.0</v>
      </c>
      <c r="Y323" s="120">
        <v>1.0</v>
      </c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/>
      <c r="BT323" s="120"/>
      <c r="BU323" s="120"/>
      <c r="BV323" s="120"/>
      <c r="BW323" s="120"/>
      <c r="BX323" s="120"/>
      <c r="BY323" s="120"/>
      <c r="BZ323" s="120"/>
      <c r="CA323" s="121"/>
      <c r="CB323" s="121"/>
      <c r="CC323" s="121"/>
      <c r="CD323" s="121"/>
      <c r="CE323" s="121"/>
      <c r="CF323" s="122"/>
      <c r="CG323" s="138"/>
      <c r="CH323" s="138"/>
    </row>
    <row r="324" ht="87.75" customHeight="1">
      <c r="A324" s="100">
        <f t="shared" si="4"/>
        <v>196744.128</v>
      </c>
      <c r="B324" s="101" t="str">
        <f t="shared" si="2"/>
        <v>http://helpstore.shop/keyword/H10938C00014 </v>
      </c>
      <c r="C324" s="102"/>
      <c r="D324" s="89"/>
      <c r="E324" s="103">
        <f t="shared" si="3"/>
        <v>0</v>
      </c>
      <c r="F324" s="104"/>
      <c r="G324" s="104"/>
      <c r="H324" s="104"/>
      <c r="I324" s="114"/>
      <c r="J324" s="115" t="s">
        <v>649</v>
      </c>
      <c r="K324" s="115" t="s">
        <v>78</v>
      </c>
      <c r="L324" s="115" t="s">
        <v>237</v>
      </c>
      <c r="M324" s="115" t="s">
        <v>269</v>
      </c>
      <c r="N324" s="115" t="s">
        <v>191</v>
      </c>
      <c r="O324" s="115" t="s">
        <v>239</v>
      </c>
      <c r="P324" s="115"/>
      <c r="Q324" s="116" t="s">
        <v>278</v>
      </c>
      <c r="R324" s="115"/>
      <c r="S324" s="117">
        <v>132.72</v>
      </c>
      <c r="T324" s="118">
        <v>4.0</v>
      </c>
      <c r="U324" s="119" t="s">
        <v>40</v>
      </c>
      <c r="V324" s="120">
        <v>1.0</v>
      </c>
      <c r="W324" s="120">
        <v>3.0</v>
      </c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20"/>
      <c r="BW324" s="120"/>
      <c r="BX324" s="120"/>
      <c r="BY324" s="120"/>
      <c r="BZ324" s="120"/>
      <c r="CA324" s="121"/>
      <c r="CB324" s="121"/>
      <c r="CC324" s="121"/>
      <c r="CD324" s="121"/>
      <c r="CE324" s="121"/>
      <c r="CF324" s="122"/>
      <c r="CG324" s="138"/>
      <c r="CH324" s="138"/>
    </row>
    <row r="325" ht="87.75" customHeight="1">
      <c r="A325" s="100">
        <f t="shared" si="4"/>
        <v>263985.792</v>
      </c>
      <c r="B325" s="101" t="str">
        <f t="shared" si="2"/>
        <v>http://helpstore.shop/keyword/H10938C00017 </v>
      </c>
      <c r="C325" s="102"/>
      <c r="D325" s="89"/>
      <c r="E325" s="103">
        <f t="shared" si="3"/>
        <v>0</v>
      </c>
      <c r="F325" s="104"/>
      <c r="G325" s="104"/>
      <c r="H325" s="104"/>
      <c r="I325" s="114"/>
      <c r="J325" s="115" t="s">
        <v>650</v>
      </c>
      <c r="K325" s="115" t="s">
        <v>78</v>
      </c>
      <c r="L325" s="115" t="s">
        <v>237</v>
      </c>
      <c r="M325" s="115" t="s">
        <v>269</v>
      </c>
      <c r="N325" s="115" t="s">
        <v>191</v>
      </c>
      <c r="O325" s="115" t="s">
        <v>239</v>
      </c>
      <c r="P325" s="115"/>
      <c r="Q325" s="116" t="s">
        <v>314</v>
      </c>
      <c r="R325" s="115"/>
      <c r="S325" s="117">
        <v>178.08</v>
      </c>
      <c r="T325" s="118">
        <v>4.0</v>
      </c>
      <c r="U325" s="119" t="s">
        <v>40</v>
      </c>
      <c r="V325" s="120"/>
      <c r="W325" s="120">
        <v>1.0</v>
      </c>
      <c r="X325" s="120">
        <v>1.0</v>
      </c>
      <c r="Y325" s="120">
        <v>1.0</v>
      </c>
      <c r="Z325" s="120">
        <v>1.0</v>
      </c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20"/>
      <c r="BW325" s="120"/>
      <c r="BX325" s="120"/>
      <c r="BY325" s="120"/>
      <c r="BZ325" s="120"/>
      <c r="CA325" s="121"/>
      <c r="CB325" s="121"/>
      <c r="CC325" s="121"/>
      <c r="CD325" s="121"/>
      <c r="CE325" s="121"/>
      <c r="CF325" s="122"/>
      <c r="CG325" s="138"/>
      <c r="CH325" s="138"/>
    </row>
    <row r="326" ht="87.75" customHeight="1">
      <c r="A326" s="100">
        <f t="shared" si="4"/>
        <v>229119.744</v>
      </c>
      <c r="B326" s="101" t="str">
        <f t="shared" si="2"/>
        <v>http://helpstore.shop/keyword/H10938C00024 </v>
      </c>
      <c r="C326" s="102"/>
      <c r="D326" s="89"/>
      <c r="E326" s="103">
        <f t="shared" si="3"/>
        <v>0</v>
      </c>
      <c r="F326" s="104"/>
      <c r="G326" s="104"/>
      <c r="H326" s="104"/>
      <c r="I326" s="114"/>
      <c r="J326" s="115" t="s">
        <v>651</v>
      </c>
      <c r="K326" s="115" t="s">
        <v>78</v>
      </c>
      <c r="L326" s="115" t="s">
        <v>237</v>
      </c>
      <c r="M326" s="115" t="s">
        <v>269</v>
      </c>
      <c r="N326" s="115" t="s">
        <v>191</v>
      </c>
      <c r="O326" s="115" t="s">
        <v>239</v>
      </c>
      <c r="P326" s="115"/>
      <c r="Q326" s="116" t="s">
        <v>314</v>
      </c>
      <c r="R326" s="115"/>
      <c r="S326" s="117">
        <v>154.56</v>
      </c>
      <c r="T326" s="118">
        <v>5.0</v>
      </c>
      <c r="U326" s="119" t="s">
        <v>40</v>
      </c>
      <c r="V326" s="120">
        <v>1.0</v>
      </c>
      <c r="W326" s="120"/>
      <c r="X326" s="120">
        <v>2.0</v>
      </c>
      <c r="Y326" s="120">
        <v>1.0</v>
      </c>
      <c r="Z326" s="120">
        <v>1.0</v>
      </c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20"/>
      <c r="BV326" s="120"/>
      <c r="BW326" s="120"/>
      <c r="BX326" s="120"/>
      <c r="BY326" s="120"/>
      <c r="BZ326" s="120"/>
      <c r="CA326" s="121"/>
      <c r="CB326" s="121"/>
      <c r="CC326" s="121"/>
      <c r="CD326" s="121"/>
      <c r="CE326" s="121"/>
      <c r="CF326" s="122"/>
      <c r="CG326" s="138"/>
      <c r="CH326" s="138"/>
    </row>
    <row r="327" ht="87.75" customHeight="1">
      <c r="A327" s="100">
        <f t="shared" si="4"/>
        <v>366093.504</v>
      </c>
      <c r="B327" s="101" t="str">
        <f t="shared" si="2"/>
        <v>http://helpstore.shop/keyword/H10939A00001 </v>
      </c>
      <c r="C327" s="102"/>
      <c r="D327" s="89"/>
      <c r="E327" s="103">
        <f t="shared" si="3"/>
        <v>0</v>
      </c>
      <c r="F327" s="104"/>
      <c r="G327" s="104"/>
      <c r="H327" s="104"/>
      <c r="I327" s="114"/>
      <c r="J327" s="115" t="s">
        <v>652</v>
      </c>
      <c r="K327" s="115" t="s">
        <v>78</v>
      </c>
      <c r="L327" s="115" t="s">
        <v>237</v>
      </c>
      <c r="M327" s="115" t="s">
        <v>269</v>
      </c>
      <c r="N327" s="115" t="s">
        <v>191</v>
      </c>
      <c r="O327" s="115" t="s">
        <v>239</v>
      </c>
      <c r="P327" s="115"/>
      <c r="Q327" s="116" t="s">
        <v>311</v>
      </c>
      <c r="R327" s="115"/>
      <c r="S327" s="117">
        <v>246.96</v>
      </c>
      <c r="T327" s="118">
        <v>5.0</v>
      </c>
      <c r="U327" s="119" t="s">
        <v>40</v>
      </c>
      <c r="V327" s="120"/>
      <c r="W327" s="120"/>
      <c r="X327" s="120">
        <v>2.0</v>
      </c>
      <c r="Y327" s="120">
        <v>2.0</v>
      </c>
      <c r="Z327" s="120">
        <v>1.0</v>
      </c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/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/>
      <c r="BT327" s="120"/>
      <c r="BU327" s="120"/>
      <c r="BV327" s="120"/>
      <c r="BW327" s="120"/>
      <c r="BX327" s="120"/>
      <c r="BY327" s="120"/>
      <c r="BZ327" s="120"/>
      <c r="CA327" s="121"/>
      <c r="CB327" s="121"/>
      <c r="CC327" s="121"/>
      <c r="CD327" s="121"/>
      <c r="CE327" s="121"/>
      <c r="CF327" s="122"/>
      <c r="CG327" s="138"/>
      <c r="CH327" s="138"/>
    </row>
    <row r="328" ht="87.75" customHeight="1">
      <c r="A328" s="100">
        <f t="shared" si="4"/>
        <v>227874.528</v>
      </c>
      <c r="B328" s="101" t="str">
        <f t="shared" si="2"/>
        <v>http://helpstore.shop/keyword/G209J8P00001 </v>
      </c>
      <c r="C328" s="102"/>
      <c r="D328" s="89"/>
      <c r="E328" s="103">
        <f t="shared" si="3"/>
        <v>0</v>
      </c>
      <c r="F328" s="104"/>
      <c r="G328" s="104"/>
      <c r="H328" s="104"/>
      <c r="I328" s="114"/>
      <c r="J328" s="115" t="s">
        <v>653</v>
      </c>
      <c r="K328" s="115" t="s">
        <v>78</v>
      </c>
      <c r="L328" s="115" t="s">
        <v>237</v>
      </c>
      <c r="M328" s="115" t="s">
        <v>299</v>
      </c>
      <c r="N328" s="115" t="s">
        <v>191</v>
      </c>
      <c r="O328" s="115" t="s">
        <v>239</v>
      </c>
      <c r="P328" s="115"/>
      <c r="Q328" s="116" t="s">
        <v>441</v>
      </c>
      <c r="R328" s="115" t="s">
        <v>241</v>
      </c>
      <c r="S328" s="117">
        <v>153.72</v>
      </c>
      <c r="T328" s="118">
        <v>2.0</v>
      </c>
      <c r="U328" s="119" t="s">
        <v>40</v>
      </c>
      <c r="V328" s="120"/>
      <c r="W328" s="120"/>
      <c r="X328" s="120">
        <v>1.0</v>
      </c>
      <c r="Y328" s="120">
        <v>1.0</v>
      </c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20"/>
      <c r="AR328" s="120"/>
      <c r="AS328" s="120"/>
      <c r="AT328" s="120"/>
      <c r="AU328" s="120"/>
      <c r="AV328" s="120"/>
      <c r="AW328" s="120"/>
      <c r="AX328" s="120"/>
      <c r="AY328" s="120"/>
      <c r="AZ328" s="120"/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20"/>
      <c r="BW328" s="120"/>
      <c r="BX328" s="120"/>
      <c r="BY328" s="120"/>
      <c r="BZ328" s="120"/>
      <c r="CA328" s="121"/>
      <c r="CB328" s="121"/>
      <c r="CC328" s="121"/>
      <c r="CD328" s="121"/>
      <c r="CE328" s="121"/>
      <c r="CF328" s="122"/>
      <c r="CG328" s="138"/>
      <c r="CH328" s="138"/>
    </row>
    <row r="329" ht="87.75" customHeight="1">
      <c r="A329" s="100">
        <f t="shared" si="4"/>
        <v>475672.512</v>
      </c>
      <c r="B329" s="101" t="str">
        <f t="shared" si="2"/>
        <v>http://helpstore.shop/keyword/H10918P00001 </v>
      </c>
      <c r="C329" s="102"/>
      <c r="D329" s="89"/>
      <c r="E329" s="103">
        <f t="shared" si="3"/>
        <v>0</v>
      </c>
      <c r="F329" s="104"/>
      <c r="G329" s="104"/>
      <c r="H329" s="104"/>
      <c r="I329" s="114"/>
      <c r="J329" s="115" t="s">
        <v>654</v>
      </c>
      <c r="K329" s="115" t="s">
        <v>78</v>
      </c>
      <c r="L329" s="115" t="s">
        <v>237</v>
      </c>
      <c r="M329" s="115" t="s">
        <v>269</v>
      </c>
      <c r="N329" s="115" t="s">
        <v>126</v>
      </c>
      <c r="O329" s="115" t="s">
        <v>239</v>
      </c>
      <c r="P329" s="115"/>
      <c r="Q329" s="116" t="s">
        <v>278</v>
      </c>
      <c r="R329" s="115"/>
      <c r="S329" s="117">
        <v>320.88000000000005</v>
      </c>
      <c r="T329" s="118">
        <v>3.0</v>
      </c>
      <c r="U329" s="119" t="s">
        <v>40</v>
      </c>
      <c r="V329" s="120"/>
      <c r="W329" s="120"/>
      <c r="X329" s="120"/>
      <c r="Y329" s="120">
        <v>2.0</v>
      </c>
      <c r="Z329" s="120">
        <v>1.0</v>
      </c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20"/>
      <c r="BW329" s="120"/>
      <c r="BX329" s="120"/>
      <c r="BY329" s="120"/>
      <c r="BZ329" s="120"/>
      <c r="CA329" s="121"/>
      <c r="CB329" s="121"/>
      <c r="CC329" s="121"/>
      <c r="CD329" s="121"/>
      <c r="CE329" s="121"/>
      <c r="CF329" s="122"/>
      <c r="CG329" s="138"/>
      <c r="CH329" s="138"/>
    </row>
    <row r="330" ht="87.75" customHeight="1">
      <c r="A330" s="100">
        <f t="shared" si="4"/>
        <v>291380.544</v>
      </c>
      <c r="B330" s="101" t="str">
        <f t="shared" si="2"/>
        <v>http://helpstore.shop/keyword/H10938P00001 </v>
      </c>
      <c r="C330" s="102"/>
      <c r="D330" s="89"/>
      <c r="E330" s="103">
        <f t="shared" si="3"/>
        <v>0</v>
      </c>
      <c r="F330" s="104"/>
      <c r="G330" s="104"/>
      <c r="H330" s="104"/>
      <c r="I330" s="114"/>
      <c r="J330" s="115" t="s">
        <v>655</v>
      </c>
      <c r="K330" s="115" t="s">
        <v>78</v>
      </c>
      <c r="L330" s="115" t="s">
        <v>237</v>
      </c>
      <c r="M330" s="115" t="s">
        <v>269</v>
      </c>
      <c r="N330" s="115" t="s">
        <v>191</v>
      </c>
      <c r="O330" s="115" t="s">
        <v>239</v>
      </c>
      <c r="P330" s="115"/>
      <c r="Q330" s="116" t="s">
        <v>278</v>
      </c>
      <c r="R330" s="115"/>
      <c r="S330" s="117">
        <v>196.56</v>
      </c>
      <c r="T330" s="118">
        <v>8.0</v>
      </c>
      <c r="U330" s="119" t="s">
        <v>40</v>
      </c>
      <c r="V330" s="120"/>
      <c r="W330" s="120">
        <v>2.0</v>
      </c>
      <c r="X330" s="120">
        <v>3.0</v>
      </c>
      <c r="Y330" s="120">
        <v>2.0</v>
      </c>
      <c r="Z330" s="120">
        <v>1.0</v>
      </c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20"/>
      <c r="BV330" s="120"/>
      <c r="BW330" s="120"/>
      <c r="BX330" s="120"/>
      <c r="BY330" s="120"/>
      <c r="BZ330" s="120"/>
      <c r="CA330" s="121"/>
      <c r="CB330" s="121"/>
      <c r="CC330" s="121"/>
      <c r="CD330" s="121"/>
      <c r="CE330" s="121"/>
      <c r="CF330" s="122"/>
      <c r="CG330" s="138"/>
      <c r="CH330" s="138"/>
    </row>
    <row r="331" ht="87.75" customHeight="1">
      <c r="A331" s="100">
        <f t="shared" si="4"/>
        <v>483143.808</v>
      </c>
      <c r="B331" s="101" t="str">
        <f t="shared" si="2"/>
        <v>http://helpstore.shop/keyword/F209B5C50300 </v>
      </c>
      <c r="C331" s="102"/>
      <c r="D331" s="89"/>
      <c r="E331" s="103">
        <f t="shared" si="3"/>
        <v>0</v>
      </c>
      <c r="F331" s="104"/>
      <c r="G331" s="104"/>
      <c r="H331" s="104"/>
      <c r="I331" s="114"/>
      <c r="J331" s="115" t="s">
        <v>656</v>
      </c>
      <c r="K331" s="115" t="s">
        <v>78</v>
      </c>
      <c r="L331" s="115" t="s">
        <v>237</v>
      </c>
      <c r="M331" s="115" t="s">
        <v>274</v>
      </c>
      <c r="N331" s="115" t="s">
        <v>191</v>
      </c>
      <c r="O331" s="115" t="s">
        <v>239</v>
      </c>
      <c r="P331" s="115"/>
      <c r="Q331" s="116" t="s">
        <v>278</v>
      </c>
      <c r="R331" s="115" t="s">
        <v>241</v>
      </c>
      <c r="S331" s="117">
        <v>325.92</v>
      </c>
      <c r="T331" s="118">
        <v>3.0</v>
      </c>
      <c r="U331" s="119" t="s">
        <v>18</v>
      </c>
      <c r="V331" s="120">
        <v>3.0</v>
      </c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/>
      <c r="BT331" s="120"/>
      <c r="BU331" s="120"/>
      <c r="BV331" s="120"/>
      <c r="BW331" s="120"/>
      <c r="BX331" s="120"/>
      <c r="BY331" s="120"/>
      <c r="BZ331" s="120"/>
      <c r="CA331" s="121"/>
      <c r="CB331" s="121"/>
      <c r="CC331" s="121"/>
      <c r="CD331" s="121"/>
      <c r="CE331" s="121"/>
      <c r="CF331" s="122"/>
      <c r="CG331" s="138"/>
      <c r="CH331" s="138"/>
    </row>
    <row r="332" ht="87.75" customHeight="1">
      <c r="A332" s="100">
        <f t="shared" si="4"/>
        <v>383526.528</v>
      </c>
      <c r="B332" s="101" t="str">
        <f t="shared" si="2"/>
        <v>http://helpstore.shop/keyword/G109B5L60010 </v>
      </c>
      <c r="C332" s="102"/>
      <c r="D332" s="89"/>
      <c r="E332" s="103">
        <f t="shared" si="3"/>
        <v>0</v>
      </c>
      <c r="F332" s="104"/>
      <c r="G332" s="104"/>
      <c r="H332" s="104"/>
      <c r="I332" s="114"/>
      <c r="J332" s="115" t="s">
        <v>657</v>
      </c>
      <c r="K332" s="115" t="s">
        <v>78</v>
      </c>
      <c r="L332" s="115" t="s">
        <v>237</v>
      </c>
      <c r="M332" s="115" t="s">
        <v>274</v>
      </c>
      <c r="N332" s="115" t="s">
        <v>191</v>
      </c>
      <c r="O332" s="115" t="s">
        <v>239</v>
      </c>
      <c r="P332" s="115"/>
      <c r="Q332" s="116" t="s">
        <v>658</v>
      </c>
      <c r="R332" s="115" t="s">
        <v>241</v>
      </c>
      <c r="S332" s="117">
        <v>258.72</v>
      </c>
      <c r="T332" s="118">
        <v>6.0</v>
      </c>
      <c r="U332" s="119" t="s">
        <v>18</v>
      </c>
      <c r="V332" s="120">
        <v>6.0</v>
      </c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20"/>
      <c r="BV332" s="120"/>
      <c r="BW332" s="120"/>
      <c r="BX332" s="120"/>
      <c r="BY332" s="120"/>
      <c r="BZ332" s="120"/>
      <c r="CA332" s="121"/>
      <c r="CB332" s="121"/>
      <c r="CC332" s="121"/>
      <c r="CD332" s="121"/>
      <c r="CE332" s="121"/>
      <c r="CF332" s="122"/>
      <c r="CG332" s="138"/>
      <c r="CH332" s="138"/>
    </row>
    <row r="333" ht="87.75" customHeight="1">
      <c r="A333" s="100">
        <f t="shared" si="4"/>
        <v>383526.528</v>
      </c>
      <c r="B333" s="101" t="str">
        <f t="shared" si="2"/>
        <v>http://helpstore.shop/keyword/G109B5L60010 </v>
      </c>
      <c r="C333" s="102"/>
      <c r="D333" s="89"/>
      <c r="E333" s="103">
        <f t="shared" si="3"/>
        <v>0</v>
      </c>
      <c r="F333" s="104"/>
      <c r="G333" s="104"/>
      <c r="H333" s="104"/>
      <c r="I333" s="114"/>
      <c r="J333" s="115" t="s">
        <v>657</v>
      </c>
      <c r="K333" s="115" t="s">
        <v>78</v>
      </c>
      <c r="L333" s="115" t="s">
        <v>237</v>
      </c>
      <c r="M333" s="115" t="s">
        <v>274</v>
      </c>
      <c r="N333" s="115" t="s">
        <v>191</v>
      </c>
      <c r="O333" s="115" t="s">
        <v>239</v>
      </c>
      <c r="P333" s="115"/>
      <c r="Q333" s="116" t="s">
        <v>397</v>
      </c>
      <c r="R333" s="115" t="s">
        <v>241</v>
      </c>
      <c r="S333" s="117">
        <v>258.72</v>
      </c>
      <c r="T333" s="118">
        <v>5.0</v>
      </c>
      <c r="U333" s="119" t="s">
        <v>18</v>
      </c>
      <c r="V333" s="120">
        <v>5.0</v>
      </c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20"/>
      <c r="BB333" s="120"/>
      <c r="BC333" s="120"/>
      <c r="BD333" s="120"/>
      <c r="BE333" s="120"/>
      <c r="BF333" s="120"/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20"/>
      <c r="BW333" s="120"/>
      <c r="BX333" s="120"/>
      <c r="BY333" s="120"/>
      <c r="BZ333" s="120"/>
      <c r="CA333" s="121"/>
      <c r="CB333" s="121"/>
      <c r="CC333" s="121"/>
      <c r="CD333" s="121"/>
      <c r="CE333" s="121"/>
      <c r="CF333" s="122"/>
      <c r="CG333" s="138"/>
      <c r="CH333" s="138"/>
    </row>
    <row r="334" ht="87.75" customHeight="1">
      <c r="A334" s="100">
        <f t="shared" si="4"/>
        <v>521122.896</v>
      </c>
      <c r="B334" s="101" t="str">
        <f t="shared" si="2"/>
        <v>http://helpstore.shop/keyword/G209Y5L70100 </v>
      </c>
      <c r="C334" s="102"/>
      <c r="D334" s="89"/>
      <c r="E334" s="103">
        <f t="shared" si="3"/>
        <v>0</v>
      </c>
      <c r="F334" s="104"/>
      <c r="G334" s="104"/>
      <c r="H334" s="104"/>
      <c r="I334" s="114"/>
      <c r="J334" s="115" t="s">
        <v>659</v>
      </c>
      <c r="K334" s="115" t="s">
        <v>78</v>
      </c>
      <c r="L334" s="115" t="s">
        <v>237</v>
      </c>
      <c r="M334" s="115" t="s">
        <v>271</v>
      </c>
      <c r="N334" s="115" t="s">
        <v>126</v>
      </c>
      <c r="O334" s="115" t="s">
        <v>239</v>
      </c>
      <c r="P334" s="115"/>
      <c r="Q334" s="116" t="s">
        <v>278</v>
      </c>
      <c r="R334" s="115" t="s">
        <v>241</v>
      </c>
      <c r="S334" s="117">
        <v>351.54</v>
      </c>
      <c r="T334" s="118">
        <v>2.0</v>
      </c>
      <c r="U334" s="119" t="s">
        <v>18</v>
      </c>
      <c r="V334" s="120">
        <v>2.0</v>
      </c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20"/>
      <c r="AW334" s="120"/>
      <c r="AX334" s="120"/>
      <c r="AY334" s="120"/>
      <c r="AZ334" s="120"/>
      <c r="BA334" s="120"/>
      <c r="BB334" s="120"/>
      <c r="BC334" s="120"/>
      <c r="BD334" s="120"/>
      <c r="BE334" s="120"/>
      <c r="BF334" s="120"/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/>
      <c r="BT334" s="120"/>
      <c r="BU334" s="120"/>
      <c r="BV334" s="120"/>
      <c r="BW334" s="120"/>
      <c r="BX334" s="120"/>
      <c r="BY334" s="120"/>
      <c r="BZ334" s="120"/>
      <c r="CA334" s="121"/>
      <c r="CB334" s="121"/>
      <c r="CC334" s="121"/>
      <c r="CD334" s="121"/>
      <c r="CE334" s="121"/>
      <c r="CF334" s="122"/>
      <c r="CG334" s="138"/>
      <c r="CH334" s="138"/>
    </row>
    <row r="335" ht="87.75" customHeight="1">
      <c r="A335" s="100">
        <f t="shared" si="4"/>
        <v>545404.608</v>
      </c>
      <c r="B335" s="101" t="str">
        <f t="shared" si="2"/>
        <v>http://helpstore.shop/keyword/H109A5M00004 </v>
      </c>
      <c r="C335" s="102"/>
      <c r="D335" s="89"/>
      <c r="E335" s="103">
        <f t="shared" si="3"/>
        <v>0</v>
      </c>
      <c r="F335" s="104"/>
      <c r="G335" s="104"/>
      <c r="H335" s="104"/>
      <c r="I335" s="114"/>
      <c r="J335" s="115" t="s">
        <v>660</v>
      </c>
      <c r="K335" s="115" t="s">
        <v>78</v>
      </c>
      <c r="L335" s="115" t="s">
        <v>237</v>
      </c>
      <c r="M335" s="115" t="s">
        <v>274</v>
      </c>
      <c r="N335" s="115" t="s">
        <v>126</v>
      </c>
      <c r="O335" s="115" t="s">
        <v>239</v>
      </c>
      <c r="P335" s="115"/>
      <c r="Q335" s="116" t="s">
        <v>278</v>
      </c>
      <c r="R335" s="115"/>
      <c r="S335" s="117">
        <v>367.92</v>
      </c>
      <c r="T335" s="118">
        <v>4.0</v>
      </c>
      <c r="U335" s="119" t="s">
        <v>18</v>
      </c>
      <c r="V335" s="120">
        <v>4.0</v>
      </c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/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/>
      <c r="BT335" s="120"/>
      <c r="BU335" s="120"/>
      <c r="BV335" s="120"/>
      <c r="BW335" s="120"/>
      <c r="BX335" s="120"/>
      <c r="BY335" s="120"/>
      <c r="BZ335" s="120"/>
      <c r="CA335" s="121"/>
      <c r="CB335" s="121"/>
      <c r="CC335" s="121"/>
      <c r="CD335" s="121"/>
      <c r="CE335" s="121"/>
      <c r="CF335" s="122"/>
      <c r="CG335" s="138"/>
      <c r="CH335" s="138"/>
    </row>
    <row r="336" ht="87.75" customHeight="1">
      <c r="A336" s="100">
        <f t="shared" si="4"/>
        <v>518009.856</v>
      </c>
      <c r="B336" s="101" t="str">
        <f t="shared" si="2"/>
        <v>http://helpstore.shop/keyword/H109A5M00006 </v>
      </c>
      <c r="C336" s="102"/>
      <c r="D336" s="89"/>
      <c r="E336" s="103">
        <f t="shared" si="3"/>
        <v>0</v>
      </c>
      <c r="F336" s="104"/>
      <c r="G336" s="104"/>
      <c r="H336" s="104"/>
      <c r="I336" s="114"/>
      <c r="J336" s="115" t="s">
        <v>661</v>
      </c>
      <c r="K336" s="115" t="s">
        <v>78</v>
      </c>
      <c r="L336" s="115" t="s">
        <v>237</v>
      </c>
      <c r="M336" s="115" t="s">
        <v>274</v>
      </c>
      <c r="N336" s="115" t="s">
        <v>126</v>
      </c>
      <c r="O336" s="115" t="s">
        <v>239</v>
      </c>
      <c r="P336" s="115"/>
      <c r="Q336" s="116" t="s">
        <v>278</v>
      </c>
      <c r="R336" s="115"/>
      <c r="S336" s="117">
        <v>349.44000000000005</v>
      </c>
      <c r="T336" s="118">
        <v>5.0</v>
      </c>
      <c r="U336" s="119" t="s">
        <v>18</v>
      </c>
      <c r="V336" s="120">
        <v>5.0</v>
      </c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20"/>
      <c r="BV336" s="120"/>
      <c r="BW336" s="120"/>
      <c r="BX336" s="120"/>
      <c r="BY336" s="120"/>
      <c r="BZ336" s="120"/>
      <c r="CA336" s="121"/>
      <c r="CB336" s="121"/>
      <c r="CC336" s="121"/>
      <c r="CD336" s="121"/>
      <c r="CE336" s="121"/>
      <c r="CF336" s="122"/>
      <c r="CG336" s="138"/>
      <c r="CH336" s="138"/>
    </row>
    <row r="337" ht="87.75" customHeight="1">
      <c r="A337" s="100">
        <f t="shared" si="4"/>
        <v>567818.496</v>
      </c>
      <c r="B337" s="101" t="str">
        <f t="shared" si="2"/>
        <v>http://helpstore.shop/keyword/H109A6C00001 </v>
      </c>
      <c r="C337" s="102"/>
      <c r="D337" s="89"/>
      <c r="E337" s="103">
        <f t="shared" si="3"/>
        <v>0</v>
      </c>
      <c r="F337" s="104"/>
      <c r="G337" s="104"/>
      <c r="H337" s="104"/>
      <c r="I337" s="114"/>
      <c r="J337" s="115" t="s">
        <v>662</v>
      </c>
      <c r="K337" s="115" t="s">
        <v>78</v>
      </c>
      <c r="L337" s="115" t="s">
        <v>237</v>
      </c>
      <c r="M337" s="115" t="s">
        <v>274</v>
      </c>
      <c r="N337" s="115" t="s">
        <v>126</v>
      </c>
      <c r="O337" s="115" t="s">
        <v>239</v>
      </c>
      <c r="P337" s="115"/>
      <c r="Q337" s="116" t="s">
        <v>361</v>
      </c>
      <c r="R337" s="115"/>
      <c r="S337" s="117">
        <v>383.04</v>
      </c>
      <c r="T337" s="118">
        <v>4.0</v>
      </c>
      <c r="U337" s="119" t="s">
        <v>18</v>
      </c>
      <c r="V337" s="120">
        <v>4.0</v>
      </c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0"/>
      <c r="AY337" s="120"/>
      <c r="AZ337" s="120"/>
      <c r="BA337" s="120"/>
      <c r="BB337" s="120"/>
      <c r="BC337" s="120"/>
      <c r="BD337" s="120"/>
      <c r="BE337" s="120"/>
      <c r="BF337" s="120"/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/>
      <c r="BT337" s="120"/>
      <c r="BU337" s="120"/>
      <c r="BV337" s="120"/>
      <c r="BW337" s="120"/>
      <c r="BX337" s="120"/>
      <c r="BY337" s="120"/>
      <c r="BZ337" s="120"/>
      <c r="CA337" s="121"/>
      <c r="CB337" s="121"/>
      <c r="CC337" s="121"/>
      <c r="CD337" s="121"/>
      <c r="CE337" s="121"/>
      <c r="CF337" s="122"/>
      <c r="CG337" s="138"/>
      <c r="CH337" s="138"/>
    </row>
    <row r="338" ht="87.75" customHeight="1">
      <c r="A338" s="100">
        <f t="shared" si="4"/>
        <v>458239.488</v>
      </c>
      <c r="B338" s="101" t="str">
        <f t="shared" si="2"/>
        <v>http://helpstore.shop/keyword/H109B5L00009 </v>
      </c>
      <c r="C338" s="102"/>
      <c r="D338" s="89"/>
      <c r="E338" s="103">
        <f t="shared" si="3"/>
        <v>0</v>
      </c>
      <c r="F338" s="104"/>
      <c r="G338" s="104"/>
      <c r="H338" s="104"/>
      <c r="I338" s="114"/>
      <c r="J338" s="115" t="s">
        <v>663</v>
      </c>
      <c r="K338" s="115" t="s">
        <v>78</v>
      </c>
      <c r="L338" s="115" t="s">
        <v>237</v>
      </c>
      <c r="M338" s="115" t="s">
        <v>274</v>
      </c>
      <c r="N338" s="115" t="s">
        <v>191</v>
      </c>
      <c r="O338" s="115" t="s">
        <v>239</v>
      </c>
      <c r="P338" s="115"/>
      <c r="Q338" s="116" t="s">
        <v>278</v>
      </c>
      <c r="R338" s="115"/>
      <c r="S338" s="117">
        <v>309.12</v>
      </c>
      <c r="T338" s="118">
        <v>1.0</v>
      </c>
      <c r="U338" s="119" t="s">
        <v>18</v>
      </c>
      <c r="V338" s="120">
        <v>1.0</v>
      </c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20"/>
      <c r="BV338" s="120"/>
      <c r="BW338" s="120"/>
      <c r="BX338" s="120"/>
      <c r="BY338" s="120"/>
      <c r="BZ338" s="120"/>
      <c r="CA338" s="121"/>
      <c r="CB338" s="121"/>
      <c r="CC338" s="121"/>
      <c r="CD338" s="121"/>
      <c r="CE338" s="121"/>
      <c r="CF338" s="122"/>
      <c r="CG338" s="138"/>
      <c r="CH338" s="138"/>
    </row>
    <row r="339" ht="87.75" customHeight="1">
      <c r="A339" s="100">
        <f t="shared" si="4"/>
        <v>463220.352</v>
      </c>
      <c r="B339" s="101" t="str">
        <f t="shared" si="2"/>
        <v>http://helpstore.shop/keyword/H109B5M00002 </v>
      </c>
      <c r="C339" s="102"/>
      <c r="D339" s="89"/>
      <c r="E339" s="103">
        <f t="shared" si="3"/>
        <v>0</v>
      </c>
      <c r="F339" s="104"/>
      <c r="G339" s="104"/>
      <c r="H339" s="104"/>
      <c r="I339" s="123"/>
      <c r="J339" s="124" t="s">
        <v>664</v>
      </c>
      <c r="K339" s="124" t="s">
        <v>78</v>
      </c>
      <c r="L339" s="124" t="s">
        <v>237</v>
      </c>
      <c r="M339" s="124" t="s">
        <v>274</v>
      </c>
      <c r="N339" s="124" t="s">
        <v>191</v>
      </c>
      <c r="O339" s="124" t="s">
        <v>239</v>
      </c>
      <c r="P339" s="124"/>
      <c r="Q339" s="125" t="s">
        <v>389</v>
      </c>
      <c r="R339" s="124"/>
      <c r="S339" s="126">
        <v>312.48</v>
      </c>
      <c r="T339" s="127">
        <v>2.0</v>
      </c>
      <c r="U339" s="128" t="s">
        <v>18</v>
      </c>
      <c r="V339" s="129">
        <v>2.0</v>
      </c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29"/>
      <c r="BZ339" s="129"/>
      <c r="CA339" s="130"/>
      <c r="CB339" s="130"/>
      <c r="CC339" s="130"/>
      <c r="CD339" s="130"/>
      <c r="CE339" s="130"/>
      <c r="CF339" s="131"/>
      <c r="CG339" s="138"/>
      <c r="CH339" s="138"/>
    </row>
    <row r="340" ht="12.0" customHeigh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32"/>
      <c r="K340" s="132"/>
      <c r="L340" s="132"/>
      <c r="M340" s="132"/>
      <c r="N340" s="132"/>
      <c r="O340" s="132"/>
      <c r="P340" s="132"/>
      <c r="Q340" s="133"/>
      <c r="R340" s="132"/>
      <c r="S340" s="134"/>
      <c r="T340" s="135"/>
      <c r="U340" s="136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8"/>
      <c r="CB340" s="138"/>
      <c r="CC340" s="138"/>
      <c r="CD340" s="138"/>
      <c r="CE340" s="138"/>
      <c r="CF340" s="138"/>
      <c r="CG340" s="138"/>
      <c r="CH340" s="138"/>
    </row>
  </sheetData>
  <autoFilter ref="$I$8:$CH$339"/>
  <mergeCells count="7">
    <mergeCell ref="I1:T2"/>
    <mergeCell ref="J3:T3"/>
    <mergeCell ref="J4:T4"/>
    <mergeCell ref="J5:T5"/>
    <mergeCell ref="J6:T6"/>
    <mergeCell ref="A7:B7"/>
    <mergeCell ref="J7:T7"/>
  </mergeCells>
  <printOptions/>
  <pageMargins bottom="0.75" footer="0.0" header="0.0" left="0.7" right="0.7" top="0.75"/>
  <pageSetup paperSize="9" scale="9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5" width="26.14"/>
    <col customWidth="1" min="6" max="8" width="3.14"/>
    <col customWidth="1" min="9" max="9" width="26.14"/>
    <col customWidth="1" min="10" max="10" width="21.57"/>
    <col customWidth="1" min="11" max="12" width="3.57"/>
    <col customWidth="1" min="13" max="13" width="6.86"/>
    <col customWidth="1" min="14" max="16" width="3.57"/>
    <col customWidth="1" min="17" max="17" width="5.14"/>
    <col customWidth="1" min="18" max="18" width="3.57"/>
    <col customWidth="1" min="19" max="19" width="9.14"/>
    <col customWidth="1" min="20" max="20" width="11.29"/>
    <col customWidth="1" min="21" max="21" width="1.86"/>
    <col customWidth="1" min="22" max="79" width="2.14"/>
    <col customWidth="1" min="80" max="84" width="2.57"/>
  </cols>
  <sheetData>
    <row r="1" ht="13.5" customHeight="1">
      <c r="A1" s="29" t="s">
        <v>16</v>
      </c>
      <c r="B1" s="30" t="s">
        <v>17</v>
      </c>
      <c r="C1" s="31"/>
      <c r="D1" s="30"/>
      <c r="E1" s="32"/>
      <c r="F1" s="33"/>
      <c r="G1" s="33"/>
      <c r="H1" s="33"/>
      <c r="I1" s="34"/>
      <c r="J1" s="35"/>
      <c r="K1" s="35"/>
      <c r="L1" s="35"/>
      <c r="M1" s="35"/>
      <c r="N1" s="35"/>
      <c r="O1" s="35"/>
      <c r="P1" s="35"/>
      <c r="Q1" s="35"/>
      <c r="R1" s="35"/>
      <c r="S1" s="35"/>
      <c r="T1" s="36"/>
      <c r="U1" s="37" t="s">
        <v>18</v>
      </c>
      <c r="V1" s="38" t="s">
        <v>19</v>
      </c>
      <c r="W1" s="39" t="s">
        <v>20</v>
      </c>
      <c r="X1" s="40" t="s">
        <v>21</v>
      </c>
      <c r="Y1" s="41" t="s">
        <v>22</v>
      </c>
      <c r="Z1" s="41" t="s">
        <v>23</v>
      </c>
      <c r="AA1" s="41" t="s">
        <v>24</v>
      </c>
      <c r="AB1" s="39" t="s">
        <v>25</v>
      </c>
      <c r="AC1" s="39" t="s">
        <v>26</v>
      </c>
      <c r="AD1" s="39" t="s">
        <v>27</v>
      </c>
      <c r="AE1" s="42" t="s">
        <v>28</v>
      </c>
      <c r="AF1" s="43"/>
      <c r="AG1" s="41" t="s">
        <v>29</v>
      </c>
      <c r="AH1" s="41" t="s">
        <v>30</v>
      </c>
      <c r="AI1" s="41" t="s">
        <v>31</v>
      </c>
      <c r="AJ1" s="41" t="s">
        <v>32</v>
      </c>
      <c r="AK1" s="41" t="s">
        <v>33</v>
      </c>
      <c r="AL1" s="41" t="s">
        <v>34</v>
      </c>
      <c r="AM1" s="41" t="s">
        <v>35</v>
      </c>
      <c r="AN1" s="41" t="s">
        <v>36</v>
      </c>
      <c r="AO1" s="41" t="s">
        <v>37</v>
      </c>
      <c r="AP1" s="43"/>
      <c r="AQ1" s="41" t="s">
        <v>18</v>
      </c>
      <c r="AR1" s="41" t="s">
        <v>38</v>
      </c>
      <c r="AS1" s="41" t="s">
        <v>39</v>
      </c>
      <c r="AT1" s="41" t="s">
        <v>40</v>
      </c>
      <c r="AU1" s="41"/>
      <c r="AV1" s="41"/>
      <c r="AW1" s="41"/>
      <c r="AX1" s="41"/>
      <c r="AY1" s="39"/>
      <c r="AZ1" s="39"/>
      <c r="BA1" s="44"/>
      <c r="BB1" s="44"/>
      <c r="BC1" s="44"/>
      <c r="BD1" s="44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6"/>
      <c r="CB1" s="46"/>
      <c r="CC1" s="47"/>
      <c r="CD1" s="47"/>
      <c r="CE1" s="47"/>
      <c r="CF1" s="48"/>
    </row>
    <row r="2" ht="12.75" customHeight="1">
      <c r="A2" s="139">
        <v>1360.0</v>
      </c>
      <c r="B2" s="50">
        <v>0.09</v>
      </c>
      <c r="C2" s="31"/>
      <c r="D2" s="30"/>
      <c r="E2" s="32"/>
      <c r="F2" s="33"/>
      <c r="G2" s="33"/>
      <c r="H2" s="33"/>
      <c r="I2" s="51"/>
      <c r="J2" s="22"/>
      <c r="K2" s="22"/>
      <c r="L2" s="22"/>
      <c r="M2" s="22"/>
      <c r="N2" s="22"/>
      <c r="O2" s="22"/>
      <c r="P2" s="22"/>
      <c r="Q2" s="22"/>
      <c r="R2" s="22"/>
      <c r="S2" s="22"/>
      <c r="T2" s="23"/>
      <c r="U2" s="52" t="s">
        <v>38</v>
      </c>
      <c r="V2" s="53">
        <v>0.0</v>
      </c>
      <c r="W2" s="54">
        <v>1.0</v>
      </c>
      <c r="X2" s="54">
        <v>2.0</v>
      </c>
      <c r="Y2" s="54">
        <v>3.0</v>
      </c>
      <c r="Z2" s="55">
        <v>4.0</v>
      </c>
      <c r="AA2" s="55" t="s">
        <v>41</v>
      </c>
      <c r="AB2" s="55">
        <v>5.0</v>
      </c>
      <c r="AC2" s="55" t="s">
        <v>42</v>
      </c>
      <c r="AD2" s="55">
        <v>6.0</v>
      </c>
      <c r="AE2" s="54">
        <v>6.5</v>
      </c>
      <c r="AF2" s="55" t="s">
        <v>43</v>
      </c>
      <c r="AG2" s="55">
        <v>7.0</v>
      </c>
      <c r="AH2" s="54">
        <v>7.5</v>
      </c>
      <c r="AI2" s="55" t="s">
        <v>44</v>
      </c>
      <c r="AJ2" s="56" t="s">
        <v>45</v>
      </c>
      <c r="AK2" s="55" t="s">
        <v>46</v>
      </c>
      <c r="AL2" s="55">
        <v>8.0</v>
      </c>
      <c r="AM2" s="55">
        <v>8.5</v>
      </c>
      <c r="AN2" s="55" t="s">
        <v>47</v>
      </c>
      <c r="AO2" s="56" t="s">
        <v>48</v>
      </c>
      <c r="AP2" s="55" t="s">
        <v>49</v>
      </c>
      <c r="AQ2" s="55">
        <v>9.0</v>
      </c>
      <c r="AR2" s="55">
        <v>9.5</v>
      </c>
      <c r="AS2" s="55" t="s">
        <v>50</v>
      </c>
      <c r="AT2" s="56" t="s">
        <v>51</v>
      </c>
      <c r="AU2" s="55">
        <v>10.0</v>
      </c>
      <c r="AV2" s="55" t="s">
        <v>52</v>
      </c>
      <c r="AW2" s="55" t="s">
        <v>53</v>
      </c>
      <c r="AX2" s="55" t="s">
        <v>54</v>
      </c>
      <c r="AY2" s="55" t="s">
        <v>55</v>
      </c>
      <c r="AZ2" s="55" t="s">
        <v>56</v>
      </c>
      <c r="BA2" s="57" t="s">
        <v>57</v>
      </c>
      <c r="BB2" s="58">
        <v>13.0</v>
      </c>
      <c r="BC2" s="57">
        <v>14.0</v>
      </c>
      <c r="BD2" s="57" t="s">
        <v>58</v>
      </c>
      <c r="BE2" s="57" t="s">
        <v>59</v>
      </c>
      <c r="BF2" s="57" t="s">
        <v>60</v>
      </c>
      <c r="BG2" s="57" t="s">
        <v>61</v>
      </c>
      <c r="BH2" s="57" t="s">
        <v>62</v>
      </c>
      <c r="BI2" s="57" t="s">
        <v>63</v>
      </c>
      <c r="BJ2" s="57" t="s">
        <v>64</v>
      </c>
      <c r="BK2" s="57" t="s">
        <v>65</v>
      </c>
      <c r="BL2" s="57" t="s">
        <v>66</v>
      </c>
      <c r="BM2" s="57" t="s">
        <v>67</v>
      </c>
      <c r="BN2" s="57" t="s">
        <v>68</v>
      </c>
      <c r="BO2" s="57" t="s">
        <v>69</v>
      </c>
      <c r="BP2" s="57" t="s">
        <v>70</v>
      </c>
      <c r="BQ2" s="57" t="s">
        <v>71</v>
      </c>
      <c r="BR2" s="57" t="s">
        <v>72</v>
      </c>
      <c r="BS2" s="59"/>
      <c r="BT2" s="59"/>
      <c r="BU2" s="59"/>
      <c r="BV2" s="60"/>
      <c r="BW2" s="60"/>
      <c r="BX2" s="60"/>
      <c r="BY2" s="60"/>
      <c r="BZ2" s="60"/>
      <c r="CA2" s="59"/>
      <c r="CB2" s="59"/>
      <c r="CC2" s="61"/>
      <c r="CD2" s="61"/>
      <c r="CE2" s="61"/>
      <c r="CF2" s="62"/>
    </row>
    <row r="3" ht="12.75" customHeight="1">
      <c r="A3" s="63" t="s">
        <v>73</v>
      </c>
      <c r="B3" s="64" t="s">
        <v>74</v>
      </c>
      <c r="C3" s="65">
        <f>sum(C9:C1000)</f>
        <v>0</v>
      </c>
      <c r="D3" s="30"/>
      <c r="E3" s="66">
        <f>sum(E9:E1000)</f>
        <v>0</v>
      </c>
      <c r="F3" s="67"/>
      <c r="G3" s="67"/>
      <c r="H3" s="67"/>
      <c r="I3" s="68" t="s">
        <v>75</v>
      </c>
      <c r="J3" s="69" t="s">
        <v>665</v>
      </c>
      <c r="K3" s="7"/>
      <c r="L3" s="7"/>
      <c r="M3" s="7"/>
      <c r="N3" s="7"/>
      <c r="O3" s="7"/>
      <c r="P3" s="7"/>
      <c r="Q3" s="7"/>
      <c r="R3" s="7"/>
      <c r="S3" s="7"/>
      <c r="T3" s="8"/>
      <c r="U3" s="52" t="s">
        <v>39</v>
      </c>
      <c r="V3" s="70" t="s">
        <v>77</v>
      </c>
      <c r="W3" s="56" t="s">
        <v>78</v>
      </c>
      <c r="X3" s="56">
        <v>23.0</v>
      </c>
      <c r="Y3" s="55" t="s">
        <v>79</v>
      </c>
      <c r="Z3" s="55" t="s">
        <v>80</v>
      </c>
      <c r="AA3" s="55" t="s">
        <v>81</v>
      </c>
      <c r="AB3" s="55" t="s">
        <v>82</v>
      </c>
      <c r="AC3" s="55" t="s">
        <v>83</v>
      </c>
      <c r="AD3" s="55" t="s">
        <v>84</v>
      </c>
      <c r="AE3" s="55" t="s">
        <v>85</v>
      </c>
      <c r="AF3" s="55" t="s">
        <v>86</v>
      </c>
      <c r="AG3" s="55" t="s">
        <v>87</v>
      </c>
      <c r="AH3" s="55" t="s">
        <v>88</v>
      </c>
      <c r="AI3" s="55" t="s">
        <v>89</v>
      </c>
      <c r="AJ3" s="55" t="s">
        <v>90</v>
      </c>
      <c r="AK3" s="55" t="s">
        <v>91</v>
      </c>
      <c r="AL3" s="55" t="s">
        <v>92</v>
      </c>
      <c r="AM3" s="56">
        <v>35.5</v>
      </c>
      <c r="AN3" s="55" t="s">
        <v>93</v>
      </c>
      <c r="AO3" s="55" t="s">
        <v>94</v>
      </c>
      <c r="AP3" s="55" t="s">
        <v>95</v>
      </c>
      <c r="AQ3" s="55" t="s">
        <v>96</v>
      </c>
      <c r="AR3" s="55" t="s">
        <v>97</v>
      </c>
      <c r="AS3" s="55" t="s">
        <v>98</v>
      </c>
      <c r="AT3" s="56" t="s">
        <v>99</v>
      </c>
      <c r="AU3" s="55" t="s">
        <v>100</v>
      </c>
      <c r="AV3" s="55" t="s">
        <v>101</v>
      </c>
      <c r="AW3" s="55" t="s">
        <v>102</v>
      </c>
      <c r="AX3" s="55" t="s">
        <v>103</v>
      </c>
      <c r="AY3" s="56" t="s">
        <v>104</v>
      </c>
      <c r="AZ3" s="55" t="s">
        <v>105</v>
      </c>
      <c r="BA3" s="57" t="s">
        <v>106</v>
      </c>
      <c r="BB3" s="57" t="s">
        <v>107</v>
      </c>
      <c r="BC3" s="57" t="s">
        <v>108</v>
      </c>
      <c r="BD3" s="71" t="s">
        <v>109</v>
      </c>
      <c r="BE3" s="57" t="s">
        <v>110</v>
      </c>
      <c r="BF3" s="57" t="s">
        <v>111</v>
      </c>
      <c r="BG3" s="57" t="s">
        <v>112</v>
      </c>
      <c r="BH3" s="57" t="s">
        <v>113</v>
      </c>
      <c r="BI3" s="57">
        <v>41.5</v>
      </c>
      <c r="BJ3" s="57" t="s">
        <v>114</v>
      </c>
      <c r="BK3" s="57" t="s">
        <v>115</v>
      </c>
      <c r="BL3" s="57">
        <v>42.5</v>
      </c>
      <c r="BM3" s="57" t="s">
        <v>116</v>
      </c>
      <c r="BN3" s="57" t="s">
        <v>117</v>
      </c>
      <c r="BO3" s="71" t="s">
        <v>118</v>
      </c>
      <c r="BP3" s="57" t="s">
        <v>119</v>
      </c>
      <c r="BQ3" s="57" t="s">
        <v>120</v>
      </c>
      <c r="BR3" s="57" t="s">
        <v>121</v>
      </c>
      <c r="BS3" s="57">
        <v>46.0</v>
      </c>
      <c r="BT3" s="57">
        <v>48.0</v>
      </c>
      <c r="BU3" s="57">
        <v>50.0</v>
      </c>
      <c r="BV3" s="57">
        <v>51.0</v>
      </c>
      <c r="BW3" s="57">
        <v>52.0</v>
      </c>
      <c r="BX3" s="58">
        <v>53.0</v>
      </c>
      <c r="BY3" s="58">
        <v>54.0</v>
      </c>
      <c r="BZ3" s="58">
        <v>55.0</v>
      </c>
      <c r="CA3" s="58" t="s">
        <v>122</v>
      </c>
      <c r="CB3" s="58">
        <v>57.0</v>
      </c>
      <c r="CC3" s="58">
        <v>58.0</v>
      </c>
      <c r="CD3" s="58">
        <v>59.0</v>
      </c>
      <c r="CE3" s="58">
        <v>60.0</v>
      </c>
      <c r="CF3" s="72">
        <v>61.0</v>
      </c>
    </row>
    <row r="4" ht="12.75" customHeight="1">
      <c r="A4" s="73">
        <f>'주문확인서'!B2</f>
        <v>44654.75</v>
      </c>
      <c r="B4" s="74"/>
      <c r="C4" s="74"/>
      <c r="D4" s="74"/>
      <c r="E4" s="74"/>
      <c r="F4" s="67"/>
      <c r="G4" s="67"/>
      <c r="H4" s="67"/>
      <c r="I4" s="68"/>
      <c r="J4" s="69"/>
      <c r="K4" s="7"/>
      <c r="L4" s="7"/>
      <c r="M4" s="7"/>
      <c r="N4" s="7"/>
      <c r="O4" s="7"/>
      <c r="P4" s="7"/>
      <c r="Q4" s="7"/>
      <c r="R4" s="7"/>
      <c r="S4" s="7"/>
      <c r="T4" s="8"/>
      <c r="U4" s="52" t="s">
        <v>40</v>
      </c>
      <c r="V4" s="75" t="s">
        <v>123</v>
      </c>
      <c r="W4" s="55" t="s">
        <v>124</v>
      </c>
      <c r="X4" s="55" t="s">
        <v>125</v>
      </c>
      <c r="Y4" s="55" t="s">
        <v>126</v>
      </c>
      <c r="Z4" s="55" t="s">
        <v>127</v>
      </c>
      <c r="AA4" s="55" t="s">
        <v>128</v>
      </c>
      <c r="AB4" s="55" t="s">
        <v>129</v>
      </c>
      <c r="AC4" s="56" t="s">
        <v>130</v>
      </c>
      <c r="AD4" s="55" t="s">
        <v>131</v>
      </c>
      <c r="AE4" s="54" t="s">
        <v>132</v>
      </c>
      <c r="AF4" s="55" t="s">
        <v>133</v>
      </c>
      <c r="AG4" s="55" t="s">
        <v>134</v>
      </c>
      <c r="AH4" s="55" t="s">
        <v>135</v>
      </c>
      <c r="AI4" s="55" t="s">
        <v>136</v>
      </c>
      <c r="AJ4" s="55"/>
      <c r="AK4" s="55">
        <v>60.0</v>
      </c>
      <c r="AL4" s="55">
        <v>65.0</v>
      </c>
      <c r="AM4" s="55">
        <v>70.0</v>
      </c>
      <c r="AN4" s="55">
        <v>75.0</v>
      </c>
      <c r="AO4" s="55">
        <v>80.0</v>
      </c>
      <c r="AP4" s="55">
        <v>85.0</v>
      </c>
      <c r="AQ4" s="55">
        <v>90.0</v>
      </c>
      <c r="AR4" s="55">
        <v>95.0</v>
      </c>
      <c r="AS4" s="55">
        <v>100.0</v>
      </c>
      <c r="AT4" s="55">
        <v>105.0</v>
      </c>
      <c r="AU4" s="55">
        <v>110.0</v>
      </c>
      <c r="AV4" s="55">
        <v>115.0</v>
      </c>
      <c r="AW4" s="55">
        <v>120.0</v>
      </c>
      <c r="AX4" s="55" t="s">
        <v>137</v>
      </c>
      <c r="AY4" s="54" t="s">
        <v>138</v>
      </c>
      <c r="AZ4" s="54" t="s">
        <v>139</v>
      </c>
      <c r="BA4" s="58" t="s">
        <v>140</v>
      </c>
      <c r="BB4" s="58" t="s">
        <v>141</v>
      </c>
      <c r="BC4" s="58"/>
      <c r="BD4" s="58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59"/>
      <c r="CB4" s="59"/>
      <c r="CC4" s="61"/>
      <c r="CD4" s="61"/>
      <c r="CE4" s="61"/>
      <c r="CF4" s="62"/>
    </row>
    <row r="5" ht="12.75" customHeight="1">
      <c r="A5" s="30"/>
      <c r="B5" s="30"/>
      <c r="C5" s="30"/>
      <c r="D5" s="30"/>
      <c r="E5" s="30"/>
      <c r="F5" s="67"/>
      <c r="G5" s="67"/>
      <c r="H5" s="67"/>
      <c r="I5" s="68"/>
      <c r="J5" s="69"/>
      <c r="K5" s="7"/>
      <c r="L5" s="7"/>
      <c r="M5" s="7"/>
      <c r="N5" s="7"/>
      <c r="O5" s="7"/>
      <c r="P5" s="7"/>
      <c r="Q5" s="7"/>
      <c r="R5" s="7"/>
      <c r="S5" s="7"/>
      <c r="T5" s="8"/>
      <c r="U5" s="52" t="s">
        <v>142</v>
      </c>
      <c r="V5" s="75" t="s">
        <v>143</v>
      </c>
      <c r="W5" s="55" t="s">
        <v>144</v>
      </c>
      <c r="X5" s="55" t="s">
        <v>145</v>
      </c>
      <c r="Y5" s="55" t="s">
        <v>146</v>
      </c>
      <c r="Z5" s="55" t="s">
        <v>147</v>
      </c>
      <c r="AA5" s="55" t="s">
        <v>148</v>
      </c>
      <c r="AB5" s="76"/>
      <c r="AC5" s="55" t="s">
        <v>149</v>
      </c>
      <c r="AD5" s="55" t="s">
        <v>150</v>
      </c>
      <c r="AE5" s="55" t="s">
        <v>151</v>
      </c>
      <c r="AF5" s="55" t="s">
        <v>152</v>
      </c>
      <c r="AG5" s="55" t="s">
        <v>153</v>
      </c>
      <c r="AH5" s="55" t="s">
        <v>154</v>
      </c>
      <c r="AI5" s="55" t="s">
        <v>155</v>
      </c>
      <c r="AJ5" s="55" t="s">
        <v>156</v>
      </c>
      <c r="AK5" s="55" t="s">
        <v>157</v>
      </c>
      <c r="AL5" s="55" t="s">
        <v>158</v>
      </c>
      <c r="AM5" s="76"/>
      <c r="AN5" s="56" t="s">
        <v>159</v>
      </c>
      <c r="AO5" s="55" t="s">
        <v>160</v>
      </c>
      <c r="AP5" s="55" t="s">
        <v>161</v>
      </c>
      <c r="AQ5" s="56" t="s">
        <v>162</v>
      </c>
      <c r="AR5" s="55" t="s">
        <v>163</v>
      </c>
      <c r="AS5" s="56" t="s">
        <v>164</v>
      </c>
      <c r="AT5" s="55" t="s">
        <v>165</v>
      </c>
      <c r="AU5" s="55" t="s">
        <v>166</v>
      </c>
      <c r="AV5" s="56" t="s">
        <v>167</v>
      </c>
      <c r="AW5" s="55" t="s">
        <v>168</v>
      </c>
      <c r="AX5" s="55" t="s">
        <v>169</v>
      </c>
      <c r="AY5" s="55" t="s">
        <v>170</v>
      </c>
      <c r="AZ5" s="55" t="s">
        <v>171</v>
      </c>
      <c r="BA5" s="57" t="s">
        <v>172</v>
      </c>
      <c r="BB5" s="57" t="s">
        <v>173</v>
      </c>
      <c r="BC5" s="58"/>
      <c r="BD5" s="77">
        <v>3638.0</v>
      </c>
      <c r="BE5" s="77">
        <v>3839.0</v>
      </c>
      <c r="BF5" s="58" t="s">
        <v>174</v>
      </c>
      <c r="BG5" s="77">
        <v>4041.0</v>
      </c>
      <c r="BH5" s="58" t="s">
        <v>175</v>
      </c>
      <c r="BI5" s="58" t="s">
        <v>176</v>
      </c>
      <c r="BJ5" s="60"/>
      <c r="BK5" s="58" t="s">
        <v>177</v>
      </c>
      <c r="BL5" s="58" t="s">
        <v>178</v>
      </c>
      <c r="BM5" s="58" t="s">
        <v>179</v>
      </c>
      <c r="BN5" s="58" t="s">
        <v>180</v>
      </c>
      <c r="BO5" s="58">
        <v>5444.0</v>
      </c>
      <c r="BP5" s="58">
        <v>5446.0</v>
      </c>
      <c r="BQ5" s="78"/>
      <c r="BR5" s="58" t="s">
        <v>181</v>
      </c>
      <c r="BS5" s="58" t="s">
        <v>182</v>
      </c>
      <c r="BT5" s="58" t="s">
        <v>183</v>
      </c>
      <c r="BU5" s="58" t="s">
        <v>184</v>
      </c>
      <c r="BV5" s="60"/>
      <c r="BW5" s="79" t="s">
        <v>185</v>
      </c>
      <c r="BX5" s="79" t="s">
        <v>186</v>
      </c>
      <c r="BY5" s="79" t="s">
        <v>187</v>
      </c>
      <c r="BZ5" s="79" t="s">
        <v>188</v>
      </c>
      <c r="CA5" s="79" t="s">
        <v>189</v>
      </c>
      <c r="CB5" s="79" t="s">
        <v>190</v>
      </c>
      <c r="CC5" s="80"/>
      <c r="CD5" s="61"/>
      <c r="CE5" s="61"/>
      <c r="CF5" s="62"/>
    </row>
    <row r="6" ht="12.75" customHeight="1">
      <c r="A6" s="30"/>
      <c r="B6" s="30"/>
      <c r="C6" s="30"/>
      <c r="D6" s="30"/>
      <c r="E6" s="30"/>
      <c r="F6" s="67"/>
      <c r="G6" s="67"/>
      <c r="H6" s="67"/>
      <c r="I6" s="81"/>
      <c r="J6" s="82"/>
      <c r="K6" s="13"/>
      <c r="L6" s="13"/>
      <c r="M6" s="13"/>
      <c r="N6" s="13"/>
      <c r="O6" s="13"/>
      <c r="P6" s="13"/>
      <c r="Q6" s="13"/>
      <c r="R6" s="13"/>
      <c r="S6" s="13"/>
      <c r="T6" s="14"/>
      <c r="U6" s="52" t="s">
        <v>191</v>
      </c>
      <c r="V6" s="75" t="s">
        <v>192</v>
      </c>
      <c r="W6" s="55" t="s">
        <v>193</v>
      </c>
      <c r="X6" s="55" t="s">
        <v>194</v>
      </c>
      <c r="Y6" s="55" t="s">
        <v>195</v>
      </c>
      <c r="Z6" s="55" t="s">
        <v>196</v>
      </c>
      <c r="AA6" s="55" t="s">
        <v>197</v>
      </c>
      <c r="AB6" s="55" t="s">
        <v>198</v>
      </c>
      <c r="AC6" s="55" t="s">
        <v>199</v>
      </c>
      <c r="AD6" s="55" t="s">
        <v>200</v>
      </c>
      <c r="AE6" s="55"/>
      <c r="AF6" s="55" t="s">
        <v>30</v>
      </c>
      <c r="AG6" s="55" t="s">
        <v>31</v>
      </c>
      <c r="AH6" s="55" t="s">
        <v>32</v>
      </c>
      <c r="AI6" s="55"/>
      <c r="AJ6" s="54" t="s">
        <v>22</v>
      </c>
      <c r="AK6" s="54" t="s">
        <v>23</v>
      </c>
      <c r="AL6" s="56" t="s">
        <v>24</v>
      </c>
      <c r="AM6" s="56" t="s">
        <v>25</v>
      </c>
      <c r="AN6" s="56" t="s">
        <v>26</v>
      </c>
      <c r="AO6" s="56" t="s">
        <v>27</v>
      </c>
      <c r="AP6" s="76"/>
      <c r="AQ6" s="56" t="s">
        <v>201</v>
      </c>
      <c r="AR6" s="55" t="s">
        <v>202</v>
      </c>
      <c r="AS6" s="55" t="s">
        <v>203</v>
      </c>
      <c r="AT6" s="55"/>
      <c r="AU6" s="55"/>
      <c r="AV6" s="55"/>
      <c r="AW6" s="55"/>
      <c r="AX6" s="55"/>
      <c r="AY6" s="54"/>
      <c r="AZ6" s="54"/>
      <c r="BA6" s="58"/>
      <c r="BB6" s="58"/>
      <c r="BC6" s="58"/>
      <c r="BD6" s="58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59"/>
      <c r="CB6" s="59"/>
      <c r="CC6" s="61"/>
      <c r="CD6" s="61"/>
      <c r="CE6" s="61"/>
      <c r="CF6" s="62"/>
    </row>
    <row r="7" ht="12.75" customHeight="1">
      <c r="A7" s="83" t="s">
        <v>204</v>
      </c>
      <c r="B7" s="8"/>
      <c r="C7" s="84" t="s">
        <v>205</v>
      </c>
      <c r="D7" s="85" t="s">
        <v>206</v>
      </c>
      <c r="E7" s="85" t="s">
        <v>207</v>
      </c>
      <c r="F7" s="67"/>
      <c r="G7" s="67"/>
      <c r="H7" s="67"/>
      <c r="I7" s="81"/>
      <c r="J7" s="82"/>
      <c r="K7" s="13"/>
      <c r="L7" s="13"/>
      <c r="M7" s="13"/>
      <c r="N7" s="13"/>
      <c r="O7" s="13"/>
      <c r="P7" s="13"/>
      <c r="Q7" s="13"/>
      <c r="R7" s="13"/>
      <c r="S7" s="13"/>
      <c r="T7" s="13"/>
      <c r="U7" s="52" t="s">
        <v>208</v>
      </c>
      <c r="V7" s="70" t="s">
        <v>19</v>
      </c>
      <c r="W7" s="56" t="s">
        <v>20</v>
      </c>
      <c r="X7" s="56" t="s">
        <v>124</v>
      </c>
      <c r="Y7" s="56" t="s">
        <v>123</v>
      </c>
      <c r="Z7" s="56" t="s">
        <v>125</v>
      </c>
      <c r="AA7" s="56" t="s">
        <v>126</v>
      </c>
      <c r="AB7" s="56" t="s">
        <v>127</v>
      </c>
      <c r="AC7" s="56" t="s">
        <v>128</v>
      </c>
      <c r="AD7" s="56" t="s">
        <v>129</v>
      </c>
      <c r="AE7" s="55" t="s">
        <v>209</v>
      </c>
      <c r="AF7" s="56">
        <v>1.0</v>
      </c>
      <c r="AG7" s="56">
        <v>2.0</v>
      </c>
      <c r="AH7" s="56">
        <v>3.0</v>
      </c>
      <c r="AI7" s="55" t="s">
        <v>210</v>
      </c>
      <c r="AJ7" s="55" t="s">
        <v>211</v>
      </c>
      <c r="AK7" s="55">
        <v>5.0</v>
      </c>
      <c r="AL7" s="55">
        <v>6.0</v>
      </c>
      <c r="AM7" s="55" t="s">
        <v>212</v>
      </c>
      <c r="AN7" s="56">
        <v>7.0</v>
      </c>
      <c r="AO7" s="55">
        <v>8.0</v>
      </c>
      <c r="AP7" s="56">
        <v>9.0</v>
      </c>
      <c r="AQ7" s="55" t="s">
        <v>213</v>
      </c>
      <c r="AR7" s="55">
        <v>10.0</v>
      </c>
      <c r="AS7" s="55">
        <v>12.0</v>
      </c>
      <c r="AT7" s="55" t="s">
        <v>214</v>
      </c>
      <c r="AU7" s="56">
        <v>18.0</v>
      </c>
      <c r="AV7" s="55" t="s">
        <v>215</v>
      </c>
      <c r="AW7" s="55">
        <v>24.0</v>
      </c>
      <c r="AX7" s="55">
        <v>36.0</v>
      </c>
      <c r="AY7" s="55" t="s">
        <v>216</v>
      </c>
      <c r="AZ7" s="55" t="s">
        <v>217</v>
      </c>
      <c r="BA7" s="57" t="s">
        <v>218</v>
      </c>
      <c r="BB7" s="57">
        <v>16.0</v>
      </c>
      <c r="BC7" s="57">
        <v>17.0</v>
      </c>
      <c r="BD7" s="57">
        <v>19.0</v>
      </c>
      <c r="BE7" s="57">
        <v>20.0</v>
      </c>
      <c r="BF7" s="57">
        <v>21.0</v>
      </c>
      <c r="BG7" s="57">
        <v>22.0</v>
      </c>
      <c r="BH7" s="57">
        <v>23.0</v>
      </c>
      <c r="BI7" s="57">
        <v>25.0</v>
      </c>
      <c r="BJ7" s="57">
        <v>26.0</v>
      </c>
      <c r="BK7" s="57">
        <v>27.0</v>
      </c>
      <c r="BL7" s="57">
        <v>28.0</v>
      </c>
      <c r="BM7" s="58">
        <v>29.0</v>
      </c>
      <c r="BN7" s="58">
        <v>30.0</v>
      </c>
      <c r="BO7" s="58">
        <v>31.0</v>
      </c>
      <c r="BP7" s="58">
        <v>32.0</v>
      </c>
      <c r="BQ7" s="58">
        <v>33.0</v>
      </c>
      <c r="BR7" s="58">
        <v>34.0</v>
      </c>
      <c r="BS7" s="71">
        <v>35.0</v>
      </c>
      <c r="BT7" s="71">
        <v>36.0</v>
      </c>
      <c r="BU7" s="57"/>
      <c r="BV7" s="57"/>
      <c r="BW7" s="57"/>
      <c r="BX7" s="57"/>
      <c r="BY7" s="59"/>
      <c r="BZ7" s="60"/>
      <c r="CA7" s="60"/>
      <c r="CB7" s="60"/>
      <c r="CC7" s="61"/>
      <c r="CD7" s="61"/>
      <c r="CE7" s="61"/>
      <c r="CF7" s="62"/>
    </row>
    <row r="8" ht="12.0" customHeight="1">
      <c r="A8" s="86" t="s">
        <v>219</v>
      </c>
      <c r="B8" s="87" t="s">
        <v>220</v>
      </c>
      <c r="C8" s="88" t="s">
        <v>221</v>
      </c>
      <c r="D8" s="85" t="s">
        <v>222</v>
      </c>
      <c r="E8" s="89"/>
      <c r="F8" s="90"/>
      <c r="G8" s="90"/>
      <c r="H8" s="90"/>
      <c r="I8" s="91" t="s">
        <v>223</v>
      </c>
      <c r="J8" s="92" t="s">
        <v>224</v>
      </c>
      <c r="K8" s="92" t="s">
        <v>225</v>
      </c>
      <c r="L8" s="92" t="s">
        <v>226</v>
      </c>
      <c r="M8" s="92" t="s">
        <v>227</v>
      </c>
      <c r="N8" s="92" t="s">
        <v>228</v>
      </c>
      <c r="O8" s="92" t="s">
        <v>229</v>
      </c>
      <c r="P8" s="92" t="s">
        <v>230</v>
      </c>
      <c r="Q8" s="93" t="s">
        <v>231</v>
      </c>
      <c r="R8" s="92" t="s">
        <v>232</v>
      </c>
      <c r="S8" s="94" t="s">
        <v>233</v>
      </c>
      <c r="T8" s="95" t="s">
        <v>234</v>
      </c>
      <c r="U8" s="96" t="s">
        <v>235</v>
      </c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8"/>
      <c r="CB8" s="98"/>
      <c r="CC8" s="98"/>
      <c r="CD8" s="98"/>
      <c r="CE8" s="98"/>
      <c r="CF8" s="99"/>
    </row>
    <row r="9" ht="87.75" customHeight="1">
      <c r="A9" s="100">
        <f t="shared" ref="A9:A12" si="1">HYPERLINK("https://mustit.co.kr/product/search?search_action=search&amp;event=0&amp;event_no=1004&amp;keyword="&amp;iferror(left(MID(J9,FIND(" ",J9)+1,30),find(" ",MID(J9,FIND(" ",J9)+1,30))),J9),S9*$A$2*(1+$B$2))</f>
        <v>172773.72</v>
      </c>
      <c r="B9" s="101" t="str">
        <f t="shared" ref="B9:B12" si="2">HYPERLINK("http://helpstore.shop/keyword/"&amp;iferror(left(MID(J9,FIND(" ",J9)+1,30),find(" ",MID(J9,FIND(" ",J9)+1,30))),J9),"http://helpstore.shop/keyword/"&amp;iferror(left(MID(J9,FIND(" ",J9)+1,30),find(" ",MID(J9,FIND(" ",J9)+1,30))),J9))</f>
        <v>http://helpstore.shop/keyword/240087 </v>
      </c>
      <c r="C9" s="102"/>
      <c r="D9" s="89"/>
      <c r="E9" s="103">
        <f t="shared" ref="E9:E12" si="3">iferror((A9*C9),"")</f>
        <v>0</v>
      </c>
      <c r="F9" s="104"/>
      <c r="G9" s="104"/>
      <c r="H9" s="104"/>
      <c r="I9" s="105"/>
      <c r="J9" s="106" t="s">
        <v>666</v>
      </c>
      <c r="K9" s="106" t="s">
        <v>78</v>
      </c>
      <c r="L9" s="106" t="s">
        <v>237</v>
      </c>
      <c r="M9" s="106" t="s">
        <v>667</v>
      </c>
      <c r="N9" s="106" t="s">
        <v>191</v>
      </c>
      <c r="O9" s="106" t="s">
        <v>239</v>
      </c>
      <c r="P9" s="106"/>
      <c r="Q9" s="107" t="s">
        <v>311</v>
      </c>
      <c r="R9" s="106" t="s">
        <v>241</v>
      </c>
      <c r="S9" s="108">
        <v>116.55000000000001</v>
      </c>
      <c r="T9" s="109">
        <v>1.0</v>
      </c>
      <c r="U9" s="110" t="s">
        <v>39</v>
      </c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>
        <v>1.0</v>
      </c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2"/>
      <c r="CB9" s="112"/>
      <c r="CC9" s="112"/>
      <c r="CD9" s="112"/>
      <c r="CE9" s="112"/>
      <c r="CF9" s="113"/>
    </row>
    <row r="10" ht="87.75" customHeight="1">
      <c r="A10" s="100">
        <f t="shared" si="1"/>
        <v>140086.8</v>
      </c>
      <c r="B10" s="101" t="str">
        <f t="shared" si="2"/>
        <v>http://helpstore.shop/keyword/240093 </v>
      </c>
      <c r="C10" s="102"/>
      <c r="D10" s="89"/>
      <c r="E10" s="103">
        <f t="shared" si="3"/>
        <v>0</v>
      </c>
      <c r="F10" s="104"/>
      <c r="G10" s="104"/>
      <c r="H10" s="104"/>
      <c r="I10" s="114"/>
      <c r="J10" s="115" t="s">
        <v>668</v>
      </c>
      <c r="K10" s="115" t="s">
        <v>78</v>
      </c>
      <c r="L10" s="115" t="s">
        <v>237</v>
      </c>
      <c r="M10" s="115" t="s">
        <v>667</v>
      </c>
      <c r="N10" s="115" t="s">
        <v>191</v>
      </c>
      <c r="O10" s="115" t="s">
        <v>239</v>
      </c>
      <c r="P10" s="115"/>
      <c r="Q10" s="116" t="s">
        <v>669</v>
      </c>
      <c r="R10" s="115" t="s">
        <v>241</v>
      </c>
      <c r="S10" s="117">
        <v>94.5</v>
      </c>
      <c r="T10" s="118">
        <v>1.0</v>
      </c>
      <c r="U10" s="119" t="s">
        <v>39</v>
      </c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>
        <v>1.0</v>
      </c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1"/>
      <c r="CB10" s="121"/>
      <c r="CC10" s="121"/>
      <c r="CD10" s="121"/>
      <c r="CE10" s="121"/>
      <c r="CF10" s="122"/>
    </row>
    <row r="11" ht="87.75" customHeight="1">
      <c r="A11" s="100">
        <f t="shared" si="1"/>
        <v>184447.62</v>
      </c>
      <c r="B11" s="101" t="str">
        <f t="shared" si="2"/>
        <v>http://helpstore.shop/keyword/240098 </v>
      </c>
      <c r="C11" s="102"/>
      <c r="D11" s="89"/>
      <c r="E11" s="103">
        <f t="shared" si="3"/>
        <v>0</v>
      </c>
      <c r="F11" s="104"/>
      <c r="G11" s="104"/>
      <c r="H11" s="104"/>
      <c r="I11" s="114"/>
      <c r="J11" s="115" t="s">
        <v>670</v>
      </c>
      <c r="K11" s="115" t="s">
        <v>78</v>
      </c>
      <c r="L11" s="115" t="s">
        <v>237</v>
      </c>
      <c r="M11" s="115" t="s">
        <v>667</v>
      </c>
      <c r="N11" s="115" t="s">
        <v>191</v>
      </c>
      <c r="O11" s="115" t="s">
        <v>239</v>
      </c>
      <c r="P11" s="115"/>
      <c r="Q11" s="116" t="s">
        <v>314</v>
      </c>
      <c r="R11" s="115" t="s">
        <v>241</v>
      </c>
      <c r="S11" s="117">
        <v>124.42500000000001</v>
      </c>
      <c r="T11" s="118">
        <v>1.0</v>
      </c>
      <c r="U11" s="119" t="s">
        <v>39</v>
      </c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>
        <v>1.0</v>
      </c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1"/>
      <c r="CB11" s="121"/>
      <c r="CC11" s="121"/>
      <c r="CD11" s="121"/>
      <c r="CE11" s="121"/>
      <c r="CF11" s="122"/>
    </row>
    <row r="12" ht="87.75" customHeight="1">
      <c r="A12" s="100">
        <f t="shared" si="1"/>
        <v>310525.74</v>
      </c>
      <c r="B12" s="101" t="str">
        <f t="shared" si="2"/>
        <v>http://helpstore.shop/keyword/243001 </v>
      </c>
      <c r="C12" s="102"/>
      <c r="D12" s="89"/>
      <c r="E12" s="103">
        <f t="shared" si="3"/>
        <v>0</v>
      </c>
      <c r="F12" s="104"/>
      <c r="G12" s="104"/>
      <c r="H12" s="104"/>
      <c r="I12" s="123"/>
      <c r="J12" s="124" t="s">
        <v>671</v>
      </c>
      <c r="K12" s="124" t="s">
        <v>78</v>
      </c>
      <c r="L12" s="124" t="s">
        <v>237</v>
      </c>
      <c r="M12" s="124" t="s">
        <v>667</v>
      </c>
      <c r="N12" s="124" t="s">
        <v>191</v>
      </c>
      <c r="O12" s="124" t="s">
        <v>239</v>
      </c>
      <c r="P12" s="124"/>
      <c r="Q12" s="125" t="s">
        <v>314</v>
      </c>
      <c r="R12" s="124" t="s">
        <v>241</v>
      </c>
      <c r="S12" s="126">
        <v>209.47500000000002</v>
      </c>
      <c r="T12" s="127">
        <v>1.0</v>
      </c>
      <c r="U12" s="128" t="s">
        <v>39</v>
      </c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>
        <v>1.0</v>
      </c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30"/>
      <c r="CB12" s="130"/>
      <c r="CC12" s="130"/>
      <c r="CD12" s="130"/>
      <c r="CE12" s="130"/>
      <c r="CF12" s="131"/>
    </row>
    <row r="13" ht="12.0" customHeight="1">
      <c r="A13" s="104"/>
      <c r="B13" s="104"/>
      <c r="C13" s="104"/>
      <c r="D13" s="104"/>
      <c r="E13" s="104"/>
      <c r="F13" s="104"/>
      <c r="G13" s="104"/>
      <c r="H13" s="104"/>
      <c r="I13" s="104"/>
      <c r="J13" s="132"/>
      <c r="K13" s="132"/>
      <c r="L13" s="132"/>
      <c r="M13" s="132"/>
      <c r="N13" s="132"/>
      <c r="O13" s="132"/>
      <c r="P13" s="132"/>
      <c r="Q13" s="133"/>
      <c r="R13" s="132"/>
      <c r="S13" s="134"/>
      <c r="T13" s="135"/>
      <c r="U13" s="136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8"/>
      <c r="CB13" s="138"/>
      <c r="CC13" s="138"/>
      <c r="CD13" s="138"/>
      <c r="CE13" s="138"/>
      <c r="CF13" s="138"/>
    </row>
    <row r="14" ht="12.0" customHeight="1">
      <c r="A14" s="104"/>
      <c r="B14" s="104"/>
      <c r="C14" s="104"/>
      <c r="D14" s="104"/>
      <c r="E14" s="104"/>
      <c r="F14" s="104"/>
      <c r="G14" s="104"/>
      <c r="H14" s="104"/>
      <c r="I14" s="104"/>
      <c r="J14" s="132"/>
      <c r="K14" s="132"/>
      <c r="L14" s="132"/>
      <c r="M14" s="132"/>
      <c r="N14" s="132"/>
      <c r="O14" s="132"/>
      <c r="P14" s="132"/>
      <c r="Q14" s="133"/>
      <c r="R14" s="132"/>
      <c r="S14" s="134"/>
      <c r="T14" s="135"/>
      <c r="U14" s="136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8"/>
      <c r="CB14" s="138"/>
      <c r="CC14" s="138"/>
      <c r="CD14" s="138"/>
      <c r="CE14" s="138"/>
      <c r="CF14" s="138"/>
    </row>
    <row r="15" ht="12.0" customHeight="1">
      <c r="A15" s="104"/>
      <c r="B15" s="104"/>
      <c r="C15" s="104"/>
      <c r="D15" s="104"/>
      <c r="E15" s="104"/>
      <c r="F15" s="104"/>
      <c r="G15" s="104"/>
      <c r="H15" s="104"/>
      <c r="I15" s="104"/>
      <c r="J15" s="132"/>
      <c r="K15" s="132"/>
      <c r="L15" s="132"/>
      <c r="M15" s="132"/>
      <c r="N15" s="132"/>
      <c r="O15" s="132"/>
      <c r="P15" s="132"/>
      <c r="Q15" s="133"/>
      <c r="R15" s="132"/>
      <c r="S15" s="134"/>
      <c r="T15" s="135"/>
      <c r="U15" s="1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8"/>
      <c r="CB15" s="138"/>
      <c r="CC15" s="138"/>
      <c r="CD15" s="138"/>
      <c r="CE15" s="138"/>
      <c r="CF15" s="138"/>
    </row>
    <row r="16" ht="12.0" customHeight="1">
      <c r="A16" s="104"/>
      <c r="B16" s="104"/>
      <c r="C16" s="104"/>
      <c r="D16" s="104"/>
      <c r="E16" s="104"/>
      <c r="F16" s="104"/>
      <c r="G16" s="104"/>
      <c r="H16" s="104"/>
      <c r="I16" s="104"/>
      <c r="J16" s="132"/>
      <c r="K16" s="132"/>
      <c r="L16" s="132"/>
      <c r="M16" s="132"/>
      <c r="N16" s="132"/>
      <c r="O16" s="132"/>
      <c r="P16" s="132"/>
      <c r="Q16" s="133"/>
      <c r="R16" s="132"/>
      <c r="S16" s="134"/>
      <c r="T16" s="135"/>
      <c r="U16" s="1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8"/>
      <c r="CB16" s="138"/>
      <c r="CC16" s="138"/>
      <c r="CD16" s="138"/>
      <c r="CE16" s="138"/>
      <c r="CF16" s="138"/>
    </row>
    <row r="17" ht="12.0" customHeight="1">
      <c r="A17" s="104"/>
      <c r="B17" s="104"/>
      <c r="C17" s="104"/>
      <c r="D17" s="104"/>
      <c r="E17" s="104"/>
      <c r="F17" s="104"/>
      <c r="G17" s="104"/>
      <c r="H17" s="104"/>
      <c r="I17" s="104"/>
      <c r="J17" s="132"/>
      <c r="K17" s="132"/>
      <c r="L17" s="132"/>
      <c r="M17" s="132"/>
      <c r="N17" s="132"/>
      <c r="O17" s="132"/>
      <c r="P17" s="132"/>
      <c r="Q17" s="133"/>
      <c r="R17" s="132"/>
      <c r="S17" s="134"/>
      <c r="T17" s="135"/>
      <c r="U17" s="1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8"/>
      <c r="CB17" s="138"/>
      <c r="CC17" s="138"/>
      <c r="CD17" s="138"/>
      <c r="CE17" s="138"/>
      <c r="CF17" s="138"/>
    </row>
    <row r="18" ht="12.0" customHeight="1">
      <c r="A18" s="104"/>
      <c r="B18" s="104"/>
      <c r="C18" s="104"/>
      <c r="D18" s="104"/>
      <c r="E18" s="104"/>
      <c r="F18" s="104"/>
      <c r="G18" s="104"/>
      <c r="H18" s="104"/>
      <c r="I18" s="104"/>
      <c r="J18" s="132"/>
      <c r="K18" s="132"/>
      <c r="L18" s="132"/>
      <c r="M18" s="132"/>
      <c r="N18" s="132"/>
      <c r="O18" s="132"/>
      <c r="P18" s="132"/>
      <c r="Q18" s="133"/>
      <c r="R18" s="132"/>
      <c r="S18" s="134"/>
      <c r="T18" s="135"/>
      <c r="U18" s="1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8"/>
      <c r="CB18" s="138"/>
      <c r="CC18" s="138"/>
      <c r="CD18" s="138"/>
      <c r="CE18" s="138"/>
      <c r="CF18" s="138"/>
    </row>
    <row r="19" ht="12.0" customHeight="1">
      <c r="A19" s="104"/>
      <c r="B19" s="104"/>
      <c r="C19" s="104"/>
      <c r="D19" s="104"/>
      <c r="E19" s="104"/>
      <c r="F19" s="104"/>
      <c r="G19" s="104"/>
      <c r="H19" s="104"/>
      <c r="I19" s="104"/>
      <c r="J19" s="132"/>
      <c r="K19" s="132"/>
      <c r="L19" s="132"/>
      <c r="M19" s="132"/>
      <c r="N19" s="132"/>
      <c r="O19" s="132"/>
      <c r="P19" s="132"/>
      <c r="Q19" s="133"/>
      <c r="R19" s="132"/>
      <c r="S19" s="134"/>
      <c r="T19" s="135"/>
      <c r="U19" s="1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8"/>
      <c r="CB19" s="138"/>
      <c r="CC19" s="138"/>
      <c r="CD19" s="138"/>
      <c r="CE19" s="138"/>
      <c r="CF19" s="138"/>
    </row>
    <row r="20" ht="12.0" customHeight="1">
      <c r="A20" s="104"/>
      <c r="B20" s="104"/>
      <c r="C20" s="104"/>
      <c r="D20" s="104"/>
      <c r="E20" s="104"/>
      <c r="F20" s="104"/>
      <c r="G20" s="104"/>
      <c r="H20" s="104"/>
      <c r="I20" s="104"/>
      <c r="J20" s="132"/>
      <c r="K20" s="132"/>
      <c r="L20" s="132"/>
      <c r="M20" s="132"/>
      <c r="N20" s="132"/>
      <c r="O20" s="132"/>
      <c r="P20" s="132"/>
      <c r="Q20" s="133"/>
      <c r="R20" s="132"/>
      <c r="S20" s="134"/>
      <c r="T20" s="135"/>
      <c r="U20" s="1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8"/>
      <c r="CB20" s="138"/>
      <c r="CC20" s="138"/>
      <c r="CD20" s="138"/>
      <c r="CE20" s="138"/>
      <c r="CF20" s="138"/>
    </row>
    <row r="21" ht="12.0" customHeight="1">
      <c r="A21" s="104"/>
      <c r="B21" s="104"/>
      <c r="C21" s="104"/>
      <c r="D21" s="104"/>
      <c r="E21" s="104"/>
      <c r="F21" s="104"/>
      <c r="G21" s="104"/>
      <c r="H21" s="104"/>
      <c r="I21" s="104"/>
      <c r="J21" s="132"/>
      <c r="K21" s="132"/>
      <c r="L21" s="132"/>
      <c r="M21" s="132"/>
      <c r="N21" s="132"/>
      <c r="O21" s="132"/>
      <c r="P21" s="132"/>
      <c r="Q21" s="133"/>
      <c r="R21" s="132"/>
      <c r="S21" s="134"/>
      <c r="T21" s="135"/>
      <c r="U21" s="1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8"/>
      <c r="CB21" s="138"/>
      <c r="CC21" s="138"/>
      <c r="CD21" s="138"/>
      <c r="CE21" s="138"/>
      <c r="CF21" s="138"/>
    </row>
    <row r="22" ht="12.0" customHeight="1">
      <c r="A22" s="104"/>
      <c r="B22" s="104"/>
      <c r="C22" s="104"/>
      <c r="D22" s="104"/>
      <c r="E22" s="104"/>
      <c r="F22" s="104"/>
      <c r="G22" s="104"/>
      <c r="H22" s="104"/>
      <c r="I22" s="104"/>
      <c r="J22" s="132"/>
      <c r="K22" s="132"/>
      <c r="L22" s="132"/>
      <c r="M22" s="132"/>
      <c r="N22" s="132"/>
      <c r="O22" s="132"/>
      <c r="P22" s="132"/>
      <c r="Q22" s="133"/>
      <c r="R22" s="132"/>
      <c r="S22" s="134"/>
      <c r="T22" s="135"/>
      <c r="U22" s="1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8"/>
      <c r="CB22" s="138"/>
      <c r="CC22" s="138"/>
      <c r="CD22" s="138"/>
      <c r="CE22" s="138"/>
      <c r="CF22" s="138"/>
    </row>
    <row r="23" ht="12.0" customHeight="1">
      <c r="A23" s="104"/>
      <c r="B23" s="104"/>
      <c r="C23" s="104"/>
      <c r="D23" s="104"/>
      <c r="E23" s="104"/>
      <c r="F23" s="104"/>
      <c r="G23" s="104"/>
      <c r="H23" s="104"/>
      <c r="I23" s="104"/>
      <c r="J23" s="132"/>
      <c r="K23" s="132"/>
      <c r="L23" s="132"/>
      <c r="M23" s="132"/>
      <c r="N23" s="132"/>
      <c r="O23" s="132"/>
      <c r="P23" s="132"/>
      <c r="Q23" s="133"/>
      <c r="R23" s="132"/>
      <c r="S23" s="134"/>
      <c r="T23" s="135"/>
      <c r="U23" s="1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8"/>
      <c r="CB23" s="138"/>
      <c r="CC23" s="138"/>
      <c r="CD23" s="138"/>
      <c r="CE23" s="138"/>
      <c r="CF23" s="138"/>
    </row>
    <row r="24" ht="12.0" customHeight="1">
      <c r="A24" s="104"/>
      <c r="B24" s="104"/>
      <c r="C24" s="104"/>
      <c r="D24" s="104"/>
      <c r="E24" s="104"/>
      <c r="F24" s="104"/>
      <c r="G24" s="104"/>
      <c r="H24" s="104"/>
      <c r="I24" s="104"/>
      <c r="J24" s="132"/>
      <c r="K24" s="132"/>
      <c r="L24" s="132"/>
      <c r="M24" s="132"/>
      <c r="N24" s="132"/>
      <c r="O24" s="132"/>
      <c r="P24" s="132"/>
      <c r="Q24" s="133"/>
      <c r="R24" s="132"/>
      <c r="S24" s="134"/>
      <c r="T24" s="135"/>
      <c r="U24" s="1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8"/>
      <c r="CB24" s="138"/>
      <c r="CC24" s="138"/>
      <c r="CD24" s="138"/>
      <c r="CE24" s="138"/>
      <c r="CF24" s="138"/>
    </row>
    <row r="25" ht="12.0" customHeight="1">
      <c r="A25" s="104"/>
      <c r="B25" s="104"/>
      <c r="C25" s="104"/>
      <c r="D25" s="104"/>
      <c r="E25" s="104"/>
      <c r="F25" s="104"/>
      <c r="G25" s="104"/>
      <c r="H25" s="104"/>
      <c r="I25" s="104"/>
      <c r="J25" s="132"/>
      <c r="K25" s="132"/>
      <c r="L25" s="132"/>
      <c r="M25" s="132"/>
      <c r="N25" s="132"/>
      <c r="O25" s="132"/>
      <c r="P25" s="132"/>
      <c r="Q25" s="133"/>
      <c r="R25" s="132"/>
      <c r="S25" s="134"/>
      <c r="T25" s="135"/>
      <c r="U25" s="1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8"/>
      <c r="CB25" s="138"/>
      <c r="CC25" s="138"/>
      <c r="CD25" s="138"/>
      <c r="CE25" s="138"/>
      <c r="CF25" s="138"/>
    </row>
    <row r="26" ht="12.0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32"/>
      <c r="K26" s="132"/>
      <c r="L26" s="132"/>
      <c r="M26" s="132"/>
      <c r="N26" s="132"/>
      <c r="O26" s="132"/>
      <c r="P26" s="132"/>
      <c r="Q26" s="133"/>
      <c r="R26" s="132"/>
      <c r="S26" s="134"/>
      <c r="T26" s="135"/>
      <c r="U26" s="1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8"/>
      <c r="CB26" s="138"/>
      <c r="CC26" s="138"/>
      <c r="CD26" s="138"/>
      <c r="CE26" s="138"/>
      <c r="CF26" s="138"/>
    </row>
    <row r="27" ht="12.0" customHeight="1">
      <c r="A27" s="104"/>
      <c r="B27" s="104"/>
      <c r="C27" s="104"/>
      <c r="D27" s="104"/>
      <c r="E27" s="104"/>
      <c r="F27" s="104"/>
      <c r="G27" s="104"/>
      <c r="H27" s="104"/>
      <c r="I27" s="104"/>
      <c r="J27" s="132"/>
      <c r="K27" s="132"/>
      <c r="L27" s="132"/>
      <c r="M27" s="132"/>
      <c r="N27" s="132"/>
      <c r="O27" s="132"/>
      <c r="P27" s="132"/>
      <c r="Q27" s="133"/>
      <c r="R27" s="132"/>
      <c r="S27" s="134"/>
      <c r="T27" s="135"/>
      <c r="U27" s="1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8"/>
      <c r="CB27" s="138"/>
      <c r="CC27" s="138"/>
      <c r="CD27" s="138"/>
      <c r="CE27" s="138"/>
      <c r="CF27" s="138"/>
    </row>
    <row r="28" ht="12.0" customHeight="1">
      <c r="A28" s="104"/>
      <c r="B28" s="104"/>
      <c r="C28" s="104"/>
      <c r="D28" s="104"/>
      <c r="E28" s="104"/>
      <c r="F28" s="104"/>
      <c r="G28" s="104"/>
      <c r="H28" s="104"/>
      <c r="I28" s="104"/>
      <c r="J28" s="132"/>
      <c r="K28" s="132"/>
      <c r="L28" s="132"/>
      <c r="M28" s="132"/>
      <c r="N28" s="132"/>
      <c r="O28" s="132"/>
      <c r="P28" s="132"/>
      <c r="Q28" s="133"/>
      <c r="R28" s="132"/>
      <c r="S28" s="134"/>
      <c r="T28" s="135"/>
      <c r="U28" s="1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8"/>
      <c r="CB28" s="138"/>
      <c r="CC28" s="138"/>
      <c r="CD28" s="138"/>
      <c r="CE28" s="138"/>
      <c r="CF28" s="138"/>
    </row>
    <row r="29" ht="12.0" customHeight="1">
      <c r="A29" s="104"/>
      <c r="B29" s="104"/>
      <c r="C29" s="104"/>
      <c r="D29" s="104"/>
      <c r="E29" s="104"/>
      <c r="F29" s="104"/>
      <c r="G29" s="104"/>
      <c r="H29" s="104"/>
      <c r="I29" s="104"/>
      <c r="J29" s="132"/>
      <c r="K29" s="132"/>
      <c r="L29" s="132"/>
      <c r="M29" s="132"/>
      <c r="N29" s="132"/>
      <c r="O29" s="132"/>
      <c r="P29" s="132"/>
      <c r="Q29" s="133"/>
      <c r="R29" s="132"/>
      <c r="S29" s="134"/>
      <c r="T29" s="135"/>
      <c r="U29" s="1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8"/>
      <c r="CB29" s="138"/>
      <c r="CC29" s="138"/>
      <c r="CD29" s="138"/>
      <c r="CE29" s="138"/>
      <c r="CF29" s="138"/>
    </row>
    <row r="30" ht="12.0" customHeight="1">
      <c r="A30" s="104"/>
      <c r="B30" s="104"/>
      <c r="C30" s="104"/>
      <c r="D30" s="104"/>
      <c r="E30" s="104"/>
      <c r="F30" s="104"/>
      <c r="G30" s="104"/>
      <c r="H30" s="104"/>
      <c r="I30" s="104"/>
      <c r="J30" s="132"/>
      <c r="K30" s="132"/>
      <c r="L30" s="132"/>
      <c r="M30" s="132"/>
      <c r="N30" s="132"/>
      <c r="O30" s="132"/>
      <c r="P30" s="132"/>
      <c r="Q30" s="133"/>
      <c r="R30" s="132"/>
      <c r="S30" s="134"/>
      <c r="T30" s="135"/>
      <c r="U30" s="1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8"/>
      <c r="CB30" s="138"/>
      <c r="CC30" s="138"/>
      <c r="CD30" s="138"/>
      <c r="CE30" s="138"/>
      <c r="CF30" s="138"/>
    </row>
    <row r="31" ht="12.0" customHeight="1">
      <c r="A31" s="104"/>
      <c r="B31" s="104"/>
      <c r="C31" s="104"/>
      <c r="D31" s="104"/>
      <c r="E31" s="104"/>
      <c r="F31" s="104"/>
      <c r="G31" s="104"/>
      <c r="H31" s="104"/>
      <c r="I31" s="104"/>
      <c r="J31" s="132"/>
      <c r="K31" s="132"/>
      <c r="L31" s="132"/>
      <c r="M31" s="132"/>
      <c r="N31" s="132"/>
      <c r="O31" s="132"/>
      <c r="P31" s="132"/>
      <c r="Q31" s="133"/>
      <c r="R31" s="132"/>
      <c r="S31" s="134"/>
      <c r="T31" s="135"/>
      <c r="U31" s="1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8"/>
      <c r="CB31" s="138"/>
      <c r="CC31" s="138"/>
      <c r="CD31" s="138"/>
      <c r="CE31" s="138"/>
      <c r="CF31" s="138"/>
    </row>
    <row r="32" ht="12.0" customHeight="1">
      <c r="A32" s="104"/>
      <c r="B32" s="104"/>
      <c r="C32" s="104"/>
      <c r="D32" s="104"/>
      <c r="E32" s="104"/>
      <c r="F32" s="104"/>
      <c r="G32" s="104"/>
      <c r="H32" s="104"/>
      <c r="I32" s="104"/>
      <c r="J32" s="132"/>
      <c r="K32" s="132"/>
      <c r="L32" s="132"/>
      <c r="M32" s="132"/>
      <c r="N32" s="132"/>
      <c r="O32" s="132"/>
      <c r="P32" s="132"/>
      <c r="Q32" s="133"/>
      <c r="R32" s="132"/>
      <c r="S32" s="134"/>
      <c r="T32" s="135"/>
      <c r="U32" s="1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8"/>
      <c r="CB32" s="138"/>
      <c r="CC32" s="138"/>
      <c r="CD32" s="138"/>
      <c r="CE32" s="138"/>
      <c r="CF32" s="138"/>
    </row>
    <row r="33" ht="12.0" customHeight="1">
      <c r="A33" s="104"/>
      <c r="B33" s="104"/>
      <c r="C33" s="104"/>
      <c r="D33" s="104"/>
      <c r="E33" s="104"/>
      <c r="F33" s="104"/>
      <c r="G33" s="104"/>
      <c r="H33" s="104"/>
      <c r="I33" s="104"/>
      <c r="J33" s="132"/>
      <c r="K33" s="132"/>
      <c r="L33" s="132"/>
      <c r="M33" s="132"/>
      <c r="N33" s="132"/>
      <c r="O33" s="132"/>
      <c r="P33" s="132"/>
      <c r="Q33" s="133"/>
      <c r="R33" s="132"/>
      <c r="S33" s="134"/>
      <c r="T33" s="135"/>
      <c r="U33" s="1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8"/>
      <c r="CB33" s="138"/>
      <c r="CC33" s="138"/>
      <c r="CD33" s="138"/>
      <c r="CE33" s="138"/>
      <c r="CF33" s="138"/>
    </row>
    <row r="34" ht="12.0" customHeight="1">
      <c r="A34" s="104"/>
      <c r="B34" s="104"/>
      <c r="C34" s="104"/>
      <c r="D34" s="104"/>
      <c r="E34" s="104"/>
      <c r="F34" s="104"/>
      <c r="G34" s="104"/>
      <c r="H34" s="104"/>
      <c r="I34" s="104"/>
      <c r="J34" s="132"/>
      <c r="K34" s="132"/>
      <c r="L34" s="132"/>
      <c r="M34" s="132"/>
      <c r="N34" s="132"/>
      <c r="O34" s="132"/>
      <c r="P34" s="132"/>
      <c r="Q34" s="133"/>
      <c r="R34" s="132"/>
      <c r="S34" s="134"/>
      <c r="T34" s="135"/>
      <c r="U34" s="1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8"/>
      <c r="CB34" s="138"/>
      <c r="CC34" s="138"/>
      <c r="CD34" s="138"/>
      <c r="CE34" s="138"/>
      <c r="CF34" s="138"/>
    </row>
    <row r="35" ht="12.0" customHeight="1">
      <c r="A35" s="104"/>
      <c r="B35" s="104"/>
      <c r="C35" s="104"/>
      <c r="D35" s="104"/>
      <c r="E35" s="104"/>
      <c r="F35" s="104"/>
      <c r="G35" s="104"/>
      <c r="H35" s="104"/>
      <c r="I35" s="104"/>
      <c r="J35" s="132"/>
      <c r="K35" s="132"/>
      <c r="L35" s="132"/>
      <c r="M35" s="132"/>
      <c r="N35" s="132"/>
      <c r="O35" s="132"/>
      <c r="P35" s="132"/>
      <c r="Q35" s="133"/>
      <c r="R35" s="132"/>
      <c r="S35" s="134"/>
      <c r="T35" s="135"/>
      <c r="U35" s="1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8"/>
      <c r="CB35" s="138"/>
      <c r="CC35" s="138"/>
      <c r="CD35" s="138"/>
      <c r="CE35" s="138"/>
      <c r="CF35" s="138"/>
    </row>
    <row r="36" ht="12.0" customHeight="1">
      <c r="A36" s="104"/>
      <c r="B36" s="104"/>
      <c r="C36" s="104"/>
      <c r="D36" s="104"/>
      <c r="E36" s="104"/>
      <c r="F36" s="104"/>
      <c r="G36" s="104"/>
      <c r="H36" s="104"/>
      <c r="I36" s="104"/>
      <c r="J36" s="132"/>
      <c r="K36" s="132"/>
      <c r="L36" s="132"/>
      <c r="M36" s="132"/>
      <c r="N36" s="132"/>
      <c r="O36" s="132"/>
      <c r="P36" s="132"/>
      <c r="Q36" s="133"/>
      <c r="R36" s="132"/>
      <c r="S36" s="134"/>
      <c r="T36" s="135"/>
      <c r="U36" s="1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8"/>
      <c r="CB36" s="138"/>
      <c r="CC36" s="138"/>
      <c r="CD36" s="138"/>
      <c r="CE36" s="138"/>
      <c r="CF36" s="138"/>
    </row>
    <row r="37" ht="12.0" customHeight="1">
      <c r="A37" s="104"/>
      <c r="B37" s="104"/>
      <c r="C37" s="104"/>
      <c r="D37" s="104"/>
      <c r="E37" s="104"/>
      <c r="F37" s="104"/>
      <c r="G37" s="104"/>
      <c r="H37" s="104"/>
      <c r="I37" s="104"/>
      <c r="J37" s="132"/>
      <c r="K37" s="132"/>
      <c r="L37" s="132"/>
      <c r="M37" s="132"/>
      <c r="N37" s="132"/>
      <c r="O37" s="132"/>
      <c r="P37" s="132"/>
      <c r="Q37" s="133"/>
      <c r="R37" s="132"/>
      <c r="S37" s="134"/>
      <c r="T37" s="135"/>
      <c r="U37" s="1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8"/>
      <c r="CB37" s="138"/>
      <c r="CC37" s="138"/>
      <c r="CD37" s="138"/>
      <c r="CE37" s="138"/>
      <c r="CF37" s="138"/>
    </row>
    <row r="38" ht="12.0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32"/>
      <c r="K38" s="132"/>
      <c r="L38" s="132"/>
      <c r="M38" s="132"/>
      <c r="N38" s="132"/>
      <c r="O38" s="132"/>
      <c r="P38" s="132"/>
      <c r="Q38" s="133"/>
      <c r="R38" s="132"/>
      <c r="S38" s="134"/>
      <c r="T38" s="135"/>
      <c r="U38" s="1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8"/>
      <c r="CB38" s="138"/>
      <c r="CC38" s="138"/>
      <c r="CD38" s="138"/>
      <c r="CE38" s="138"/>
      <c r="CF38" s="138"/>
    </row>
    <row r="39" ht="12.0" customHeight="1">
      <c r="A39" s="104"/>
      <c r="B39" s="104"/>
      <c r="C39" s="104"/>
      <c r="D39" s="104"/>
      <c r="E39" s="104"/>
      <c r="F39" s="104"/>
      <c r="G39" s="104"/>
      <c r="H39" s="104"/>
      <c r="I39" s="104"/>
      <c r="J39" s="132"/>
      <c r="K39" s="132"/>
      <c r="L39" s="132"/>
      <c r="M39" s="132"/>
      <c r="N39" s="132"/>
      <c r="O39" s="132"/>
      <c r="P39" s="132"/>
      <c r="Q39" s="133"/>
      <c r="R39" s="132"/>
      <c r="S39" s="134"/>
      <c r="T39" s="135"/>
      <c r="U39" s="1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8"/>
      <c r="CB39" s="138"/>
      <c r="CC39" s="138"/>
      <c r="CD39" s="138"/>
      <c r="CE39" s="138"/>
      <c r="CF39" s="138"/>
    </row>
    <row r="40" ht="12.0" customHeight="1">
      <c r="A40" s="104"/>
      <c r="B40" s="104"/>
      <c r="C40" s="104"/>
      <c r="D40" s="104"/>
      <c r="E40" s="104"/>
      <c r="F40" s="104"/>
      <c r="G40" s="104"/>
      <c r="H40" s="104"/>
      <c r="I40" s="104"/>
      <c r="J40" s="132"/>
      <c r="K40" s="132"/>
      <c r="L40" s="132"/>
      <c r="M40" s="132"/>
      <c r="N40" s="132"/>
      <c r="O40" s="132"/>
      <c r="P40" s="132"/>
      <c r="Q40" s="133"/>
      <c r="R40" s="132"/>
      <c r="S40" s="134"/>
      <c r="T40" s="135"/>
      <c r="U40" s="1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8"/>
      <c r="CB40" s="138"/>
      <c r="CC40" s="138"/>
      <c r="CD40" s="138"/>
      <c r="CE40" s="138"/>
      <c r="CF40" s="138"/>
    </row>
    <row r="41" ht="12.0" customHeight="1">
      <c r="A41" s="104"/>
      <c r="B41" s="104"/>
      <c r="C41" s="104"/>
      <c r="D41" s="104"/>
      <c r="E41" s="104"/>
      <c r="F41" s="104"/>
      <c r="G41" s="104"/>
      <c r="H41" s="104"/>
      <c r="I41" s="104"/>
      <c r="J41" s="132"/>
      <c r="K41" s="132"/>
      <c r="L41" s="132"/>
      <c r="M41" s="132"/>
      <c r="N41" s="132"/>
      <c r="O41" s="132"/>
      <c r="P41" s="132"/>
      <c r="Q41" s="133"/>
      <c r="R41" s="132"/>
      <c r="S41" s="134"/>
      <c r="T41" s="135"/>
      <c r="U41" s="1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8"/>
      <c r="CB41" s="138"/>
      <c r="CC41" s="138"/>
      <c r="CD41" s="138"/>
      <c r="CE41" s="138"/>
      <c r="CF41" s="138"/>
    </row>
    <row r="42" ht="12.0" customHeight="1">
      <c r="A42" s="104"/>
      <c r="B42" s="104"/>
      <c r="C42" s="104"/>
      <c r="D42" s="104"/>
      <c r="E42" s="104"/>
      <c r="F42" s="104"/>
      <c r="G42" s="104"/>
      <c r="H42" s="104"/>
      <c r="I42" s="104"/>
      <c r="J42" s="132"/>
      <c r="K42" s="132"/>
      <c r="L42" s="132"/>
      <c r="M42" s="132"/>
      <c r="N42" s="132"/>
      <c r="O42" s="132"/>
      <c r="P42" s="132"/>
      <c r="Q42" s="133"/>
      <c r="R42" s="132"/>
      <c r="S42" s="134"/>
      <c r="T42" s="135"/>
      <c r="U42" s="1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8"/>
      <c r="CB42" s="138"/>
      <c r="CC42" s="138"/>
      <c r="CD42" s="138"/>
      <c r="CE42" s="138"/>
      <c r="CF42" s="138"/>
    </row>
    <row r="43" ht="12.0" customHeight="1">
      <c r="A43" s="104"/>
      <c r="B43" s="104"/>
      <c r="C43" s="104"/>
      <c r="D43" s="104"/>
      <c r="E43" s="104"/>
      <c r="F43" s="104"/>
      <c r="G43" s="104"/>
      <c r="H43" s="104"/>
      <c r="I43" s="104"/>
      <c r="J43" s="132"/>
      <c r="K43" s="132"/>
      <c r="L43" s="132"/>
      <c r="M43" s="132"/>
      <c r="N43" s="132"/>
      <c r="O43" s="132"/>
      <c r="P43" s="132"/>
      <c r="Q43" s="133"/>
      <c r="R43" s="132"/>
      <c r="S43" s="134"/>
      <c r="T43" s="135"/>
      <c r="U43" s="1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8"/>
      <c r="CB43" s="138"/>
      <c r="CC43" s="138"/>
      <c r="CD43" s="138"/>
      <c r="CE43" s="138"/>
      <c r="CF43" s="138"/>
    </row>
    <row r="44" ht="12.0" customHeight="1">
      <c r="A44" s="104"/>
      <c r="B44" s="104"/>
      <c r="C44" s="104"/>
      <c r="D44" s="104"/>
      <c r="E44" s="104"/>
      <c r="F44" s="104"/>
      <c r="G44" s="104"/>
      <c r="H44" s="104"/>
      <c r="I44" s="104"/>
      <c r="J44" s="132"/>
      <c r="K44" s="132"/>
      <c r="L44" s="132"/>
      <c r="M44" s="132"/>
      <c r="N44" s="132"/>
      <c r="O44" s="132"/>
      <c r="P44" s="132"/>
      <c r="Q44" s="133"/>
      <c r="R44" s="132"/>
      <c r="S44" s="134"/>
      <c r="T44" s="135"/>
      <c r="U44" s="1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8"/>
      <c r="CB44" s="138"/>
      <c r="CC44" s="138"/>
      <c r="CD44" s="138"/>
      <c r="CE44" s="138"/>
      <c r="CF44" s="138"/>
    </row>
    <row r="45" ht="12.0" customHeight="1">
      <c r="A45" s="104"/>
      <c r="B45" s="104"/>
      <c r="C45" s="104"/>
      <c r="D45" s="104"/>
      <c r="E45" s="104"/>
      <c r="F45" s="104"/>
      <c r="G45" s="104"/>
      <c r="H45" s="104"/>
      <c r="I45" s="104"/>
      <c r="J45" s="132"/>
      <c r="K45" s="132"/>
      <c r="L45" s="132"/>
      <c r="M45" s="132"/>
      <c r="N45" s="132"/>
      <c r="O45" s="132"/>
      <c r="P45" s="132"/>
      <c r="Q45" s="133"/>
      <c r="R45" s="132"/>
      <c r="S45" s="134"/>
      <c r="T45" s="135"/>
      <c r="U45" s="1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8"/>
      <c r="CB45" s="138"/>
      <c r="CC45" s="138"/>
      <c r="CD45" s="138"/>
      <c r="CE45" s="138"/>
      <c r="CF45" s="138"/>
    </row>
    <row r="46" ht="12.0" customHeight="1">
      <c r="A46" s="104"/>
      <c r="B46" s="104"/>
      <c r="C46" s="104"/>
      <c r="D46" s="104"/>
      <c r="E46" s="104"/>
      <c r="F46" s="104"/>
      <c r="G46" s="104"/>
      <c r="H46" s="104"/>
      <c r="I46" s="104"/>
      <c r="J46" s="132"/>
      <c r="K46" s="132"/>
      <c r="L46" s="132"/>
      <c r="M46" s="132"/>
      <c r="N46" s="132"/>
      <c r="O46" s="132"/>
      <c r="P46" s="132"/>
      <c r="Q46" s="133"/>
      <c r="R46" s="132"/>
      <c r="S46" s="134"/>
      <c r="T46" s="135"/>
      <c r="U46" s="1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8"/>
      <c r="CB46" s="138"/>
      <c r="CC46" s="138"/>
      <c r="CD46" s="138"/>
      <c r="CE46" s="138"/>
      <c r="CF46" s="138"/>
    </row>
    <row r="47" ht="12.0" customHeight="1">
      <c r="A47" s="104"/>
      <c r="B47" s="104"/>
      <c r="C47" s="104"/>
      <c r="D47" s="104"/>
      <c r="E47" s="104"/>
      <c r="F47" s="104"/>
      <c r="G47" s="104"/>
      <c r="H47" s="104"/>
      <c r="I47" s="104"/>
      <c r="J47" s="132"/>
      <c r="K47" s="132"/>
      <c r="L47" s="132"/>
      <c r="M47" s="132"/>
      <c r="N47" s="132"/>
      <c r="O47" s="132"/>
      <c r="P47" s="132"/>
      <c r="Q47" s="133"/>
      <c r="R47" s="132"/>
      <c r="S47" s="134"/>
      <c r="T47" s="135"/>
      <c r="U47" s="1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  <c r="BW47" s="137"/>
      <c r="BX47" s="137"/>
      <c r="BY47" s="137"/>
      <c r="BZ47" s="137"/>
      <c r="CA47" s="138"/>
      <c r="CB47" s="138"/>
      <c r="CC47" s="138"/>
      <c r="CD47" s="138"/>
      <c r="CE47" s="138"/>
      <c r="CF47" s="138"/>
    </row>
    <row r="48" ht="12.0" customHeight="1">
      <c r="A48" s="104"/>
      <c r="B48" s="104"/>
      <c r="C48" s="104"/>
      <c r="D48" s="104"/>
      <c r="E48" s="104"/>
      <c r="F48" s="104"/>
      <c r="G48" s="104"/>
      <c r="H48" s="104"/>
      <c r="I48" s="104"/>
      <c r="J48" s="132"/>
      <c r="K48" s="132"/>
      <c r="L48" s="132"/>
      <c r="M48" s="132"/>
      <c r="N48" s="132"/>
      <c r="O48" s="132"/>
      <c r="P48" s="132"/>
      <c r="Q48" s="133"/>
      <c r="R48" s="132"/>
      <c r="S48" s="134"/>
      <c r="T48" s="135"/>
      <c r="U48" s="1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8"/>
      <c r="CB48" s="138"/>
      <c r="CC48" s="138"/>
      <c r="CD48" s="138"/>
      <c r="CE48" s="138"/>
      <c r="CF48" s="138"/>
    </row>
    <row r="49" ht="12.0" customHeight="1">
      <c r="A49" s="104"/>
      <c r="B49" s="104"/>
      <c r="C49" s="104"/>
      <c r="D49" s="104"/>
      <c r="E49" s="104"/>
      <c r="F49" s="104"/>
      <c r="G49" s="104"/>
      <c r="H49" s="104"/>
      <c r="I49" s="104"/>
      <c r="J49" s="132"/>
      <c r="K49" s="132"/>
      <c r="L49" s="132"/>
      <c r="M49" s="132"/>
      <c r="N49" s="132"/>
      <c r="O49" s="132"/>
      <c r="P49" s="132"/>
      <c r="Q49" s="133"/>
      <c r="R49" s="132"/>
      <c r="S49" s="134"/>
      <c r="T49" s="135"/>
      <c r="U49" s="136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8"/>
      <c r="CB49" s="138"/>
      <c r="CC49" s="138"/>
      <c r="CD49" s="138"/>
      <c r="CE49" s="138"/>
      <c r="CF49" s="138"/>
    </row>
    <row r="50" ht="12.0" customHeight="1">
      <c r="A50" s="104"/>
      <c r="B50" s="104"/>
      <c r="C50" s="104"/>
      <c r="D50" s="104"/>
      <c r="E50" s="104"/>
      <c r="F50" s="104"/>
      <c r="G50" s="104"/>
      <c r="H50" s="104"/>
      <c r="I50" s="104"/>
      <c r="J50" s="132"/>
      <c r="K50" s="132"/>
      <c r="L50" s="132"/>
      <c r="M50" s="132"/>
      <c r="N50" s="132"/>
      <c r="O50" s="132"/>
      <c r="P50" s="132"/>
      <c r="Q50" s="133"/>
      <c r="R50" s="132"/>
      <c r="S50" s="134"/>
      <c r="T50" s="135"/>
      <c r="U50" s="136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7"/>
      <c r="BY50" s="137"/>
      <c r="BZ50" s="137"/>
      <c r="CA50" s="138"/>
      <c r="CB50" s="138"/>
      <c r="CC50" s="138"/>
      <c r="CD50" s="138"/>
      <c r="CE50" s="138"/>
      <c r="CF50" s="138"/>
    </row>
    <row r="51" ht="12.0" customHeight="1">
      <c r="A51" s="104"/>
      <c r="B51" s="104"/>
      <c r="C51" s="104"/>
      <c r="D51" s="104"/>
      <c r="E51" s="104"/>
      <c r="F51" s="104"/>
      <c r="G51" s="104"/>
      <c r="H51" s="104"/>
      <c r="I51" s="104"/>
      <c r="J51" s="132"/>
      <c r="K51" s="132"/>
      <c r="L51" s="132"/>
      <c r="M51" s="132"/>
      <c r="N51" s="132"/>
      <c r="O51" s="132"/>
      <c r="P51" s="132"/>
      <c r="Q51" s="133"/>
      <c r="R51" s="132"/>
      <c r="S51" s="134"/>
      <c r="T51" s="135"/>
      <c r="U51" s="136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  <c r="BW51" s="137"/>
      <c r="BX51" s="137"/>
      <c r="BY51" s="137"/>
      <c r="BZ51" s="137"/>
      <c r="CA51" s="138"/>
      <c r="CB51" s="138"/>
      <c r="CC51" s="138"/>
      <c r="CD51" s="138"/>
      <c r="CE51" s="138"/>
      <c r="CF51" s="138"/>
    </row>
    <row r="52" ht="12.0" customHeight="1">
      <c r="A52" s="104"/>
      <c r="B52" s="104"/>
      <c r="C52" s="104"/>
      <c r="D52" s="104"/>
      <c r="E52" s="104"/>
      <c r="F52" s="104"/>
      <c r="G52" s="104"/>
      <c r="H52" s="104"/>
      <c r="I52" s="104"/>
      <c r="J52" s="132"/>
      <c r="K52" s="132"/>
      <c r="L52" s="132"/>
      <c r="M52" s="132"/>
      <c r="N52" s="132"/>
      <c r="O52" s="132"/>
      <c r="P52" s="132"/>
      <c r="Q52" s="133"/>
      <c r="R52" s="132"/>
      <c r="S52" s="134"/>
      <c r="T52" s="135"/>
      <c r="U52" s="136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8"/>
      <c r="CB52" s="138"/>
      <c r="CC52" s="138"/>
      <c r="CD52" s="138"/>
      <c r="CE52" s="138"/>
      <c r="CF52" s="138"/>
    </row>
    <row r="53" ht="12.0" customHeight="1">
      <c r="A53" s="104"/>
      <c r="B53" s="104"/>
      <c r="C53" s="104"/>
      <c r="D53" s="104"/>
      <c r="E53" s="104"/>
      <c r="F53" s="104"/>
      <c r="G53" s="104"/>
      <c r="H53" s="104"/>
      <c r="I53" s="104"/>
      <c r="J53" s="132"/>
      <c r="K53" s="132"/>
      <c r="L53" s="132"/>
      <c r="M53" s="132"/>
      <c r="N53" s="132"/>
      <c r="O53" s="132"/>
      <c r="P53" s="132"/>
      <c r="Q53" s="133"/>
      <c r="R53" s="132"/>
      <c r="S53" s="134"/>
      <c r="T53" s="135"/>
      <c r="U53" s="136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  <c r="BW53" s="137"/>
      <c r="BX53" s="137"/>
      <c r="BY53" s="137"/>
      <c r="BZ53" s="137"/>
      <c r="CA53" s="138"/>
      <c r="CB53" s="138"/>
      <c r="CC53" s="138"/>
      <c r="CD53" s="138"/>
      <c r="CE53" s="138"/>
      <c r="CF53" s="138"/>
    </row>
    <row r="54" ht="12.0" customHeight="1">
      <c r="A54" s="104"/>
      <c r="B54" s="104"/>
      <c r="C54" s="104"/>
      <c r="D54" s="104"/>
      <c r="E54" s="104"/>
      <c r="F54" s="104"/>
      <c r="G54" s="104"/>
      <c r="H54" s="104"/>
      <c r="I54" s="104"/>
      <c r="J54" s="132"/>
      <c r="K54" s="132"/>
      <c r="L54" s="132"/>
      <c r="M54" s="132"/>
      <c r="N54" s="132"/>
      <c r="O54" s="132"/>
      <c r="P54" s="132"/>
      <c r="Q54" s="133"/>
      <c r="R54" s="132"/>
      <c r="S54" s="134"/>
      <c r="T54" s="135"/>
      <c r="U54" s="136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8"/>
      <c r="CB54" s="138"/>
      <c r="CC54" s="138"/>
      <c r="CD54" s="138"/>
      <c r="CE54" s="138"/>
      <c r="CF54" s="138"/>
    </row>
    <row r="55" ht="12.0" customHeight="1">
      <c r="A55" s="104"/>
      <c r="B55" s="104"/>
      <c r="C55" s="104"/>
      <c r="D55" s="104"/>
      <c r="E55" s="104"/>
      <c r="F55" s="104"/>
      <c r="G55" s="104"/>
      <c r="H55" s="104"/>
      <c r="I55" s="104"/>
      <c r="J55" s="132"/>
      <c r="K55" s="132"/>
      <c r="L55" s="132"/>
      <c r="M55" s="132"/>
      <c r="N55" s="132"/>
      <c r="O55" s="132"/>
      <c r="P55" s="132"/>
      <c r="Q55" s="133"/>
      <c r="R55" s="132"/>
      <c r="S55" s="134"/>
      <c r="T55" s="135"/>
      <c r="U55" s="136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  <c r="BW55" s="137"/>
      <c r="BX55" s="137"/>
      <c r="BY55" s="137"/>
      <c r="BZ55" s="137"/>
      <c r="CA55" s="138"/>
      <c r="CB55" s="138"/>
      <c r="CC55" s="138"/>
      <c r="CD55" s="138"/>
      <c r="CE55" s="138"/>
      <c r="CF55" s="138"/>
    </row>
    <row r="56" ht="12.0" customHeight="1">
      <c r="A56" s="104"/>
      <c r="B56" s="104"/>
      <c r="C56" s="104"/>
      <c r="D56" s="104"/>
      <c r="E56" s="104"/>
      <c r="F56" s="104"/>
      <c r="G56" s="104"/>
      <c r="H56" s="104"/>
      <c r="I56" s="104"/>
      <c r="J56" s="132"/>
      <c r="K56" s="132"/>
      <c r="L56" s="132"/>
      <c r="M56" s="132"/>
      <c r="N56" s="132"/>
      <c r="O56" s="132"/>
      <c r="P56" s="132"/>
      <c r="Q56" s="133"/>
      <c r="R56" s="132"/>
      <c r="S56" s="134"/>
      <c r="T56" s="135"/>
      <c r="U56" s="136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8"/>
      <c r="CB56" s="138"/>
      <c r="CC56" s="138"/>
      <c r="CD56" s="138"/>
      <c r="CE56" s="138"/>
      <c r="CF56" s="138"/>
    </row>
    <row r="57" ht="12.0" customHeight="1">
      <c r="A57" s="104"/>
      <c r="B57" s="104"/>
      <c r="C57" s="104"/>
      <c r="D57" s="104"/>
      <c r="E57" s="104"/>
      <c r="F57" s="104"/>
      <c r="G57" s="104"/>
      <c r="H57" s="104"/>
      <c r="I57" s="104"/>
      <c r="J57" s="132"/>
      <c r="K57" s="132"/>
      <c r="L57" s="132"/>
      <c r="M57" s="132"/>
      <c r="N57" s="132"/>
      <c r="O57" s="132"/>
      <c r="P57" s="132"/>
      <c r="Q57" s="133"/>
      <c r="R57" s="132"/>
      <c r="S57" s="134"/>
      <c r="T57" s="135"/>
      <c r="U57" s="136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8"/>
      <c r="CB57" s="138"/>
      <c r="CC57" s="138"/>
      <c r="CD57" s="138"/>
      <c r="CE57" s="138"/>
      <c r="CF57" s="138"/>
    </row>
    <row r="58" ht="12.0" customHeight="1">
      <c r="A58" s="104"/>
      <c r="B58" s="104"/>
      <c r="C58" s="104"/>
      <c r="D58" s="104"/>
      <c r="E58" s="104"/>
      <c r="F58" s="104"/>
      <c r="G58" s="104"/>
      <c r="H58" s="104"/>
      <c r="I58" s="104"/>
      <c r="J58" s="132"/>
      <c r="K58" s="132"/>
      <c r="L58" s="132"/>
      <c r="M58" s="132"/>
      <c r="N58" s="132"/>
      <c r="O58" s="132"/>
      <c r="P58" s="132"/>
      <c r="Q58" s="133"/>
      <c r="R58" s="132"/>
      <c r="S58" s="134"/>
      <c r="T58" s="135"/>
      <c r="U58" s="136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8"/>
      <c r="CB58" s="138"/>
      <c r="CC58" s="138"/>
      <c r="CD58" s="138"/>
      <c r="CE58" s="138"/>
      <c r="CF58" s="138"/>
    </row>
    <row r="59" ht="12.0" customHeight="1">
      <c r="A59" s="104"/>
      <c r="B59" s="104"/>
      <c r="C59" s="104"/>
      <c r="D59" s="104"/>
      <c r="E59" s="104"/>
      <c r="F59" s="104"/>
      <c r="G59" s="104"/>
      <c r="H59" s="104"/>
      <c r="I59" s="104"/>
      <c r="J59" s="132"/>
      <c r="K59" s="132"/>
      <c r="L59" s="132"/>
      <c r="M59" s="132"/>
      <c r="N59" s="132"/>
      <c r="O59" s="132"/>
      <c r="P59" s="132"/>
      <c r="Q59" s="133"/>
      <c r="R59" s="132"/>
      <c r="S59" s="134"/>
      <c r="T59" s="135"/>
      <c r="U59" s="136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8"/>
      <c r="CB59" s="138"/>
      <c r="CC59" s="138"/>
      <c r="CD59" s="138"/>
      <c r="CE59" s="138"/>
      <c r="CF59" s="138"/>
    </row>
    <row r="60" ht="12.0" customHeight="1">
      <c r="A60" s="104"/>
      <c r="B60" s="104"/>
      <c r="C60" s="104"/>
      <c r="D60" s="104"/>
      <c r="E60" s="104"/>
      <c r="F60" s="104"/>
      <c r="G60" s="104"/>
      <c r="H60" s="104"/>
      <c r="I60" s="104"/>
      <c r="J60" s="132"/>
      <c r="K60" s="132"/>
      <c r="L60" s="132"/>
      <c r="M60" s="132"/>
      <c r="N60" s="132"/>
      <c r="O60" s="132"/>
      <c r="P60" s="132"/>
      <c r="Q60" s="133"/>
      <c r="R60" s="132"/>
      <c r="S60" s="134"/>
      <c r="T60" s="135"/>
      <c r="U60" s="136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8"/>
      <c r="CB60" s="138"/>
      <c r="CC60" s="138"/>
      <c r="CD60" s="138"/>
      <c r="CE60" s="138"/>
      <c r="CF60" s="138"/>
    </row>
    <row r="61" ht="12.0" customHeight="1">
      <c r="A61" s="104"/>
      <c r="B61" s="104"/>
      <c r="C61" s="104"/>
      <c r="D61" s="104"/>
      <c r="E61" s="104"/>
      <c r="F61" s="104"/>
      <c r="G61" s="104"/>
      <c r="H61" s="104"/>
      <c r="I61" s="104"/>
      <c r="J61" s="132"/>
      <c r="K61" s="132"/>
      <c r="L61" s="132"/>
      <c r="M61" s="132"/>
      <c r="N61" s="132"/>
      <c r="O61" s="132"/>
      <c r="P61" s="132"/>
      <c r="Q61" s="133"/>
      <c r="R61" s="132"/>
      <c r="S61" s="134"/>
      <c r="T61" s="135"/>
      <c r="U61" s="136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8"/>
      <c r="CB61" s="138"/>
      <c r="CC61" s="138"/>
      <c r="CD61" s="138"/>
      <c r="CE61" s="138"/>
      <c r="CF61" s="138"/>
    </row>
    <row r="62" ht="12.0" customHeight="1">
      <c r="A62" s="104"/>
      <c r="B62" s="104"/>
      <c r="C62" s="104"/>
      <c r="D62" s="104"/>
      <c r="E62" s="104"/>
      <c r="F62" s="104"/>
      <c r="G62" s="104"/>
      <c r="H62" s="104"/>
      <c r="I62" s="104"/>
      <c r="J62" s="132"/>
      <c r="K62" s="132"/>
      <c r="L62" s="132"/>
      <c r="M62" s="132"/>
      <c r="N62" s="132"/>
      <c r="O62" s="132"/>
      <c r="P62" s="132"/>
      <c r="Q62" s="133"/>
      <c r="R62" s="132"/>
      <c r="S62" s="134"/>
      <c r="T62" s="135"/>
      <c r="U62" s="136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8"/>
      <c r="CB62" s="138"/>
      <c r="CC62" s="138"/>
      <c r="CD62" s="138"/>
      <c r="CE62" s="138"/>
      <c r="CF62" s="138"/>
    </row>
    <row r="63" ht="12.0" customHeight="1">
      <c r="A63" s="104"/>
      <c r="B63" s="104"/>
      <c r="C63" s="104"/>
      <c r="D63" s="104"/>
      <c r="E63" s="104"/>
      <c r="F63" s="104"/>
      <c r="G63" s="104"/>
      <c r="H63" s="104"/>
      <c r="I63" s="104"/>
      <c r="J63" s="132"/>
      <c r="K63" s="132"/>
      <c r="L63" s="132"/>
      <c r="M63" s="132"/>
      <c r="N63" s="132"/>
      <c r="O63" s="132"/>
      <c r="P63" s="132"/>
      <c r="Q63" s="133"/>
      <c r="R63" s="132"/>
      <c r="S63" s="134"/>
      <c r="T63" s="135"/>
      <c r="U63" s="136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  <c r="BR63" s="137"/>
      <c r="BS63" s="137"/>
      <c r="BT63" s="137"/>
      <c r="BU63" s="137"/>
      <c r="BV63" s="137"/>
      <c r="BW63" s="137"/>
      <c r="BX63" s="137"/>
      <c r="BY63" s="137"/>
      <c r="BZ63" s="137"/>
      <c r="CA63" s="138"/>
      <c r="CB63" s="138"/>
      <c r="CC63" s="138"/>
      <c r="CD63" s="138"/>
      <c r="CE63" s="138"/>
      <c r="CF63" s="138"/>
    </row>
    <row r="64" ht="12.0" customHeight="1">
      <c r="A64" s="104"/>
      <c r="B64" s="104"/>
      <c r="C64" s="104"/>
      <c r="D64" s="104"/>
      <c r="E64" s="104"/>
      <c r="F64" s="104"/>
      <c r="G64" s="104"/>
      <c r="H64" s="104"/>
      <c r="I64" s="104"/>
      <c r="J64" s="132"/>
      <c r="K64" s="132"/>
      <c r="L64" s="132"/>
      <c r="M64" s="132"/>
      <c r="N64" s="132"/>
      <c r="O64" s="132"/>
      <c r="P64" s="132"/>
      <c r="Q64" s="133"/>
      <c r="R64" s="132"/>
      <c r="S64" s="134"/>
      <c r="T64" s="135"/>
      <c r="U64" s="136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8"/>
      <c r="CB64" s="138"/>
      <c r="CC64" s="138"/>
      <c r="CD64" s="138"/>
      <c r="CE64" s="138"/>
      <c r="CF64" s="138"/>
    </row>
    <row r="65" ht="12.0" customHeight="1">
      <c r="A65" s="104"/>
      <c r="B65" s="104"/>
      <c r="C65" s="104"/>
      <c r="D65" s="104"/>
      <c r="E65" s="104"/>
      <c r="F65" s="104"/>
      <c r="G65" s="104"/>
      <c r="H65" s="104"/>
      <c r="I65" s="104"/>
      <c r="J65" s="132"/>
      <c r="K65" s="132"/>
      <c r="L65" s="132"/>
      <c r="M65" s="132"/>
      <c r="N65" s="132"/>
      <c r="O65" s="132"/>
      <c r="P65" s="132"/>
      <c r="Q65" s="133"/>
      <c r="R65" s="132"/>
      <c r="S65" s="134"/>
      <c r="T65" s="135"/>
      <c r="U65" s="136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  <c r="BF65" s="137"/>
      <c r="BG65" s="137"/>
      <c r="BH65" s="137"/>
      <c r="BI65" s="137"/>
      <c r="BJ65" s="137"/>
      <c r="BK65" s="137"/>
      <c r="BL65" s="137"/>
      <c r="BM65" s="137"/>
      <c r="BN65" s="137"/>
      <c r="BO65" s="137"/>
      <c r="BP65" s="137"/>
      <c r="BQ65" s="137"/>
      <c r="BR65" s="137"/>
      <c r="BS65" s="137"/>
      <c r="BT65" s="137"/>
      <c r="BU65" s="137"/>
      <c r="BV65" s="137"/>
      <c r="BW65" s="137"/>
      <c r="BX65" s="137"/>
      <c r="BY65" s="137"/>
      <c r="BZ65" s="137"/>
      <c r="CA65" s="138"/>
      <c r="CB65" s="138"/>
      <c r="CC65" s="138"/>
      <c r="CD65" s="138"/>
      <c r="CE65" s="138"/>
      <c r="CF65" s="138"/>
    </row>
    <row r="66" ht="12.0" customHeight="1">
      <c r="A66" s="104"/>
      <c r="B66" s="104"/>
      <c r="C66" s="104"/>
      <c r="D66" s="104"/>
      <c r="E66" s="104"/>
      <c r="F66" s="104"/>
      <c r="G66" s="104"/>
      <c r="H66" s="104"/>
      <c r="I66" s="104"/>
      <c r="J66" s="132"/>
      <c r="K66" s="132"/>
      <c r="L66" s="132"/>
      <c r="M66" s="132"/>
      <c r="N66" s="132"/>
      <c r="O66" s="132"/>
      <c r="P66" s="132"/>
      <c r="Q66" s="133"/>
      <c r="R66" s="132"/>
      <c r="S66" s="134"/>
      <c r="T66" s="135"/>
      <c r="U66" s="136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  <c r="BG66" s="137"/>
      <c r="BH66" s="137"/>
      <c r="BI66" s="137"/>
      <c r="BJ66" s="137"/>
      <c r="BK66" s="137"/>
      <c r="BL66" s="137"/>
      <c r="BM66" s="137"/>
      <c r="BN66" s="137"/>
      <c r="BO66" s="137"/>
      <c r="BP66" s="137"/>
      <c r="BQ66" s="137"/>
      <c r="BR66" s="137"/>
      <c r="BS66" s="137"/>
      <c r="BT66" s="137"/>
      <c r="BU66" s="137"/>
      <c r="BV66" s="137"/>
      <c r="BW66" s="137"/>
      <c r="BX66" s="137"/>
      <c r="BY66" s="137"/>
      <c r="BZ66" s="137"/>
      <c r="CA66" s="138"/>
      <c r="CB66" s="138"/>
      <c r="CC66" s="138"/>
      <c r="CD66" s="138"/>
      <c r="CE66" s="138"/>
      <c r="CF66" s="138"/>
    </row>
    <row r="67" ht="12.0" customHeight="1">
      <c r="A67" s="104"/>
      <c r="B67" s="104"/>
      <c r="C67" s="104"/>
      <c r="D67" s="104"/>
      <c r="E67" s="104"/>
      <c r="F67" s="104"/>
      <c r="G67" s="104"/>
      <c r="H67" s="104"/>
      <c r="I67" s="104"/>
      <c r="J67" s="132"/>
      <c r="K67" s="132"/>
      <c r="L67" s="132"/>
      <c r="M67" s="132"/>
      <c r="N67" s="132"/>
      <c r="O67" s="132"/>
      <c r="P67" s="132"/>
      <c r="Q67" s="133"/>
      <c r="R67" s="132"/>
      <c r="S67" s="134"/>
      <c r="T67" s="135"/>
      <c r="U67" s="136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8"/>
      <c r="CB67" s="138"/>
      <c r="CC67" s="138"/>
      <c r="CD67" s="138"/>
      <c r="CE67" s="138"/>
      <c r="CF67" s="138"/>
    </row>
    <row r="68" ht="12.0" customHeight="1">
      <c r="A68" s="104"/>
      <c r="B68" s="104"/>
      <c r="C68" s="104"/>
      <c r="D68" s="104"/>
      <c r="E68" s="104"/>
      <c r="F68" s="104"/>
      <c r="G68" s="104"/>
      <c r="H68" s="104"/>
      <c r="I68" s="104"/>
      <c r="J68" s="132"/>
      <c r="K68" s="132"/>
      <c r="L68" s="132"/>
      <c r="M68" s="132"/>
      <c r="N68" s="132"/>
      <c r="O68" s="132"/>
      <c r="P68" s="132"/>
      <c r="Q68" s="133"/>
      <c r="R68" s="132"/>
      <c r="S68" s="134"/>
      <c r="T68" s="135"/>
      <c r="U68" s="136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8"/>
      <c r="CB68" s="138"/>
      <c r="CC68" s="138"/>
      <c r="CD68" s="138"/>
      <c r="CE68" s="138"/>
      <c r="CF68" s="138"/>
    </row>
    <row r="69" ht="12.0" customHeight="1">
      <c r="A69" s="104"/>
      <c r="B69" s="104"/>
      <c r="C69" s="104"/>
      <c r="D69" s="104"/>
      <c r="E69" s="104"/>
      <c r="F69" s="104"/>
      <c r="G69" s="104"/>
      <c r="H69" s="104"/>
      <c r="I69" s="104"/>
      <c r="J69" s="132"/>
      <c r="K69" s="132"/>
      <c r="L69" s="132"/>
      <c r="M69" s="132"/>
      <c r="N69" s="132"/>
      <c r="O69" s="132"/>
      <c r="P69" s="132"/>
      <c r="Q69" s="133"/>
      <c r="R69" s="132"/>
      <c r="S69" s="134"/>
      <c r="T69" s="135"/>
      <c r="U69" s="136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8"/>
      <c r="CB69" s="138"/>
      <c r="CC69" s="138"/>
      <c r="CD69" s="138"/>
      <c r="CE69" s="138"/>
      <c r="CF69" s="138"/>
    </row>
    <row r="70" ht="12.0" customHeight="1">
      <c r="A70" s="104"/>
      <c r="B70" s="104"/>
      <c r="C70" s="104"/>
      <c r="D70" s="104"/>
      <c r="E70" s="104"/>
      <c r="F70" s="104"/>
      <c r="G70" s="104"/>
      <c r="H70" s="104"/>
      <c r="I70" s="104"/>
      <c r="J70" s="132"/>
      <c r="K70" s="132"/>
      <c r="L70" s="132"/>
      <c r="M70" s="132"/>
      <c r="N70" s="132"/>
      <c r="O70" s="132"/>
      <c r="P70" s="132"/>
      <c r="Q70" s="133"/>
      <c r="R70" s="132"/>
      <c r="S70" s="134"/>
      <c r="T70" s="135"/>
      <c r="U70" s="136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  <c r="BW70" s="137"/>
      <c r="BX70" s="137"/>
      <c r="BY70" s="137"/>
      <c r="BZ70" s="137"/>
      <c r="CA70" s="138"/>
      <c r="CB70" s="138"/>
      <c r="CC70" s="138"/>
      <c r="CD70" s="138"/>
      <c r="CE70" s="138"/>
      <c r="CF70" s="138"/>
    </row>
    <row r="71" ht="12.0" customHeight="1">
      <c r="A71" s="104"/>
      <c r="B71" s="104"/>
      <c r="C71" s="104"/>
      <c r="D71" s="104"/>
      <c r="E71" s="104"/>
      <c r="F71" s="104"/>
      <c r="G71" s="104"/>
      <c r="H71" s="104"/>
      <c r="I71" s="104"/>
      <c r="J71" s="132"/>
      <c r="K71" s="132"/>
      <c r="L71" s="132"/>
      <c r="M71" s="132"/>
      <c r="N71" s="132"/>
      <c r="O71" s="132"/>
      <c r="P71" s="132"/>
      <c r="Q71" s="133"/>
      <c r="R71" s="132"/>
      <c r="S71" s="134"/>
      <c r="T71" s="135"/>
      <c r="U71" s="136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  <c r="BW71" s="137"/>
      <c r="BX71" s="137"/>
      <c r="BY71" s="137"/>
      <c r="BZ71" s="137"/>
      <c r="CA71" s="138"/>
      <c r="CB71" s="138"/>
      <c r="CC71" s="138"/>
      <c r="CD71" s="138"/>
      <c r="CE71" s="138"/>
      <c r="CF71" s="138"/>
    </row>
    <row r="72" ht="12.0" customHeight="1">
      <c r="A72" s="104"/>
      <c r="B72" s="104"/>
      <c r="C72" s="104"/>
      <c r="D72" s="104"/>
      <c r="E72" s="104"/>
      <c r="F72" s="104"/>
      <c r="G72" s="104"/>
      <c r="H72" s="104"/>
      <c r="I72" s="104"/>
      <c r="J72" s="132"/>
      <c r="K72" s="132"/>
      <c r="L72" s="132"/>
      <c r="M72" s="132"/>
      <c r="N72" s="132"/>
      <c r="O72" s="132"/>
      <c r="P72" s="132"/>
      <c r="Q72" s="133"/>
      <c r="R72" s="132"/>
      <c r="S72" s="134"/>
      <c r="T72" s="135"/>
      <c r="U72" s="136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8"/>
      <c r="CB72" s="138"/>
      <c r="CC72" s="138"/>
      <c r="CD72" s="138"/>
      <c r="CE72" s="138"/>
      <c r="CF72" s="138"/>
    </row>
    <row r="73" ht="12.0" customHeight="1">
      <c r="A73" s="104"/>
      <c r="B73" s="104"/>
      <c r="C73" s="104"/>
      <c r="D73" s="104"/>
      <c r="E73" s="104"/>
      <c r="F73" s="104"/>
      <c r="G73" s="104"/>
      <c r="H73" s="104"/>
      <c r="I73" s="104"/>
      <c r="J73" s="132"/>
      <c r="K73" s="132"/>
      <c r="L73" s="132"/>
      <c r="M73" s="132"/>
      <c r="N73" s="132"/>
      <c r="O73" s="132"/>
      <c r="P73" s="132"/>
      <c r="Q73" s="133"/>
      <c r="R73" s="132"/>
      <c r="S73" s="134"/>
      <c r="T73" s="135"/>
      <c r="U73" s="136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8"/>
      <c r="CB73" s="138"/>
      <c r="CC73" s="138"/>
      <c r="CD73" s="138"/>
      <c r="CE73" s="138"/>
      <c r="CF73" s="138"/>
    </row>
    <row r="74" ht="12.0" customHeight="1">
      <c r="A74" s="104"/>
      <c r="B74" s="104"/>
      <c r="C74" s="104"/>
      <c r="D74" s="104"/>
      <c r="E74" s="104"/>
      <c r="F74" s="104"/>
      <c r="G74" s="104"/>
      <c r="H74" s="104"/>
      <c r="I74" s="104"/>
      <c r="J74" s="132"/>
      <c r="K74" s="132"/>
      <c r="L74" s="132"/>
      <c r="M74" s="132"/>
      <c r="N74" s="132"/>
      <c r="O74" s="132"/>
      <c r="P74" s="132"/>
      <c r="Q74" s="133"/>
      <c r="R74" s="132"/>
      <c r="S74" s="134"/>
      <c r="T74" s="135"/>
      <c r="U74" s="136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8"/>
      <c r="CB74" s="138"/>
      <c r="CC74" s="138"/>
      <c r="CD74" s="138"/>
      <c r="CE74" s="138"/>
      <c r="CF74" s="138"/>
    </row>
    <row r="75" ht="12.0" customHeight="1">
      <c r="A75" s="104"/>
      <c r="B75" s="104"/>
      <c r="C75" s="104"/>
      <c r="D75" s="104"/>
      <c r="E75" s="104"/>
      <c r="F75" s="104"/>
      <c r="G75" s="104"/>
      <c r="H75" s="104"/>
      <c r="I75" s="104"/>
      <c r="J75" s="132"/>
      <c r="K75" s="132"/>
      <c r="L75" s="132"/>
      <c r="M75" s="132"/>
      <c r="N75" s="132"/>
      <c r="O75" s="132"/>
      <c r="P75" s="132"/>
      <c r="Q75" s="133"/>
      <c r="R75" s="132"/>
      <c r="S75" s="134"/>
      <c r="T75" s="135"/>
      <c r="U75" s="136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8"/>
      <c r="CB75" s="138"/>
      <c r="CC75" s="138"/>
      <c r="CD75" s="138"/>
      <c r="CE75" s="138"/>
      <c r="CF75" s="138"/>
    </row>
    <row r="76" ht="12.0" customHeight="1">
      <c r="A76" s="104"/>
      <c r="B76" s="104"/>
      <c r="C76" s="104"/>
      <c r="D76" s="104"/>
      <c r="E76" s="104"/>
      <c r="F76" s="104"/>
      <c r="G76" s="104"/>
      <c r="H76" s="104"/>
      <c r="I76" s="104"/>
      <c r="J76" s="132"/>
      <c r="K76" s="132"/>
      <c r="L76" s="132"/>
      <c r="M76" s="132"/>
      <c r="N76" s="132"/>
      <c r="O76" s="132"/>
      <c r="P76" s="132"/>
      <c r="Q76" s="133"/>
      <c r="R76" s="132"/>
      <c r="S76" s="134"/>
      <c r="T76" s="135"/>
      <c r="U76" s="136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8"/>
      <c r="CB76" s="138"/>
      <c r="CC76" s="138"/>
      <c r="CD76" s="138"/>
      <c r="CE76" s="138"/>
      <c r="CF76" s="138"/>
    </row>
    <row r="77" ht="12.0" customHeight="1">
      <c r="A77" s="104"/>
      <c r="B77" s="104"/>
      <c r="C77" s="104"/>
      <c r="D77" s="104"/>
      <c r="E77" s="104"/>
      <c r="F77" s="104"/>
      <c r="G77" s="104"/>
      <c r="H77" s="104"/>
      <c r="I77" s="104"/>
      <c r="J77" s="132"/>
      <c r="K77" s="132"/>
      <c r="L77" s="132"/>
      <c r="M77" s="132"/>
      <c r="N77" s="132"/>
      <c r="O77" s="132"/>
      <c r="P77" s="132"/>
      <c r="Q77" s="133"/>
      <c r="R77" s="132"/>
      <c r="S77" s="134"/>
      <c r="T77" s="135"/>
      <c r="U77" s="136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8"/>
      <c r="CB77" s="138"/>
      <c r="CC77" s="138"/>
      <c r="CD77" s="138"/>
      <c r="CE77" s="138"/>
      <c r="CF77" s="138"/>
    </row>
    <row r="78" ht="12.0" customHeight="1">
      <c r="A78" s="104"/>
      <c r="B78" s="104"/>
      <c r="C78" s="104"/>
      <c r="D78" s="104"/>
      <c r="E78" s="104"/>
      <c r="F78" s="104"/>
      <c r="G78" s="104"/>
      <c r="H78" s="104"/>
      <c r="I78" s="104"/>
      <c r="J78" s="132"/>
      <c r="K78" s="132"/>
      <c r="L78" s="132"/>
      <c r="M78" s="132"/>
      <c r="N78" s="132"/>
      <c r="O78" s="132"/>
      <c r="P78" s="132"/>
      <c r="Q78" s="133"/>
      <c r="R78" s="132"/>
      <c r="S78" s="134"/>
      <c r="T78" s="135"/>
      <c r="U78" s="136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8"/>
      <c r="CB78" s="138"/>
      <c r="CC78" s="138"/>
      <c r="CD78" s="138"/>
      <c r="CE78" s="138"/>
      <c r="CF78" s="138"/>
    </row>
    <row r="79" ht="12.0" customHeight="1">
      <c r="A79" s="104"/>
      <c r="B79" s="104"/>
      <c r="C79" s="104"/>
      <c r="D79" s="104"/>
      <c r="E79" s="104"/>
      <c r="F79" s="104"/>
      <c r="G79" s="104"/>
      <c r="H79" s="104"/>
      <c r="I79" s="104"/>
      <c r="J79" s="132"/>
      <c r="K79" s="132"/>
      <c r="L79" s="132"/>
      <c r="M79" s="132"/>
      <c r="N79" s="132"/>
      <c r="O79" s="132"/>
      <c r="P79" s="132"/>
      <c r="Q79" s="133"/>
      <c r="R79" s="132"/>
      <c r="S79" s="134"/>
      <c r="T79" s="135"/>
      <c r="U79" s="136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8"/>
      <c r="CB79" s="138"/>
      <c r="CC79" s="138"/>
      <c r="CD79" s="138"/>
      <c r="CE79" s="138"/>
      <c r="CF79" s="138"/>
    </row>
    <row r="80" ht="12.0" customHeight="1">
      <c r="A80" s="104"/>
      <c r="B80" s="104"/>
      <c r="C80" s="104"/>
      <c r="D80" s="104"/>
      <c r="E80" s="104"/>
      <c r="F80" s="104"/>
      <c r="G80" s="104"/>
      <c r="H80" s="104"/>
      <c r="I80" s="104"/>
      <c r="J80" s="132"/>
      <c r="K80" s="132"/>
      <c r="L80" s="132"/>
      <c r="M80" s="132"/>
      <c r="N80" s="132"/>
      <c r="O80" s="132"/>
      <c r="P80" s="132"/>
      <c r="Q80" s="133"/>
      <c r="R80" s="132"/>
      <c r="S80" s="134"/>
      <c r="T80" s="135"/>
      <c r="U80" s="136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8"/>
      <c r="CB80" s="138"/>
      <c r="CC80" s="138"/>
      <c r="CD80" s="138"/>
      <c r="CE80" s="138"/>
      <c r="CF80" s="138"/>
    </row>
    <row r="81" ht="12.0" customHeight="1">
      <c r="A81" s="104"/>
      <c r="B81" s="104"/>
      <c r="C81" s="104"/>
      <c r="D81" s="104"/>
      <c r="E81" s="104"/>
      <c r="F81" s="104"/>
      <c r="G81" s="104"/>
      <c r="H81" s="104"/>
      <c r="I81" s="104"/>
      <c r="J81" s="132"/>
      <c r="K81" s="132"/>
      <c r="L81" s="132"/>
      <c r="M81" s="132"/>
      <c r="N81" s="132"/>
      <c r="O81" s="132"/>
      <c r="P81" s="132"/>
      <c r="Q81" s="133"/>
      <c r="R81" s="132"/>
      <c r="S81" s="134"/>
      <c r="T81" s="135"/>
      <c r="U81" s="136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  <c r="BW81" s="137"/>
      <c r="BX81" s="137"/>
      <c r="BY81" s="137"/>
      <c r="BZ81" s="137"/>
      <c r="CA81" s="138"/>
      <c r="CB81" s="138"/>
      <c r="CC81" s="138"/>
      <c r="CD81" s="138"/>
      <c r="CE81" s="138"/>
      <c r="CF81" s="138"/>
    </row>
    <row r="82" ht="12.0" customHeight="1">
      <c r="A82" s="104"/>
      <c r="B82" s="104"/>
      <c r="C82" s="104"/>
      <c r="D82" s="104"/>
      <c r="E82" s="104"/>
      <c r="F82" s="104"/>
      <c r="G82" s="104"/>
      <c r="H82" s="104"/>
      <c r="I82" s="104"/>
      <c r="J82" s="132"/>
      <c r="K82" s="132"/>
      <c r="L82" s="132"/>
      <c r="M82" s="132"/>
      <c r="N82" s="132"/>
      <c r="O82" s="132"/>
      <c r="P82" s="132"/>
      <c r="Q82" s="133"/>
      <c r="R82" s="132"/>
      <c r="S82" s="134"/>
      <c r="T82" s="135"/>
      <c r="U82" s="136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8"/>
      <c r="CB82" s="138"/>
      <c r="CC82" s="138"/>
      <c r="CD82" s="138"/>
      <c r="CE82" s="138"/>
      <c r="CF82" s="138"/>
    </row>
    <row r="83" ht="12.0" customHeight="1">
      <c r="A83" s="104"/>
      <c r="B83" s="104"/>
      <c r="C83" s="104"/>
      <c r="D83" s="104"/>
      <c r="E83" s="104"/>
      <c r="F83" s="104"/>
      <c r="G83" s="104"/>
      <c r="H83" s="104"/>
      <c r="I83" s="104"/>
      <c r="J83" s="132"/>
      <c r="K83" s="132"/>
      <c r="L83" s="132"/>
      <c r="M83" s="132"/>
      <c r="N83" s="132"/>
      <c r="O83" s="132"/>
      <c r="P83" s="132"/>
      <c r="Q83" s="133"/>
      <c r="R83" s="132"/>
      <c r="S83" s="134"/>
      <c r="T83" s="135"/>
      <c r="U83" s="136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8"/>
      <c r="CB83" s="138"/>
      <c r="CC83" s="138"/>
      <c r="CD83" s="138"/>
      <c r="CE83" s="138"/>
      <c r="CF83" s="138"/>
    </row>
    <row r="84" ht="12.0" customHeight="1">
      <c r="A84" s="104"/>
      <c r="B84" s="104"/>
      <c r="C84" s="104"/>
      <c r="D84" s="104"/>
      <c r="E84" s="104"/>
      <c r="F84" s="104"/>
      <c r="G84" s="104"/>
      <c r="H84" s="104"/>
      <c r="I84" s="104"/>
      <c r="J84" s="132"/>
      <c r="K84" s="132"/>
      <c r="L84" s="132"/>
      <c r="M84" s="132"/>
      <c r="N84" s="132"/>
      <c r="O84" s="132"/>
      <c r="P84" s="132"/>
      <c r="Q84" s="133"/>
      <c r="R84" s="132"/>
      <c r="S84" s="134"/>
      <c r="T84" s="135"/>
      <c r="U84" s="136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  <c r="BW84" s="137"/>
      <c r="BX84" s="137"/>
      <c r="BY84" s="137"/>
      <c r="BZ84" s="137"/>
      <c r="CA84" s="138"/>
      <c r="CB84" s="138"/>
      <c r="CC84" s="138"/>
      <c r="CD84" s="138"/>
      <c r="CE84" s="138"/>
      <c r="CF84" s="138"/>
    </row>
    <row r="85" ht="12.0" customHeight="1">
      <c r="A85" s="104"/>
      <c r="B85" s="104"/>
      <c r="C85" s="104"/>
      <c r="D85" s="104"/>
      <c r="E85" s="104"/>
      <c r="F85" s="104"/>
      <c r="G85" s="104"/>
      <c r="H85" s="104"/>
      <c r="I85" s="104"/>
      <c r="J85" s="132"/>
      <c r="K85" s="132"/>
      <c r="L85" s="132"/>
      <c r="M85" s="132"/>
      <c r="N85" s="132"/>
      <c r="O85" s="132"/>
      <c r="P85" s="132"/>
      <c r="Q85" s="133"/>
      <c r="R85" s="132"/>
      <c r="S85" s="134"/>
      <c r="T85" s="135"/>
      <c r="U85" s="136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8"/>
      <c r="CB85" s="138"/>
      <c r="CC85" s="138"/>
      <c r="CD85" s="138"/>
      <c r="CE85" s="138"/>
      <c r="CF85" s="138"/>
    </row>
    <row r="86" ht="12.0" customHeight="1">
      <c r="A86" s="104"/>
      <c r="B86" s="104"/>
      <c r="C86" s="104"/>
      <c r="D86" s="104"/>
      <c r="E86" s="104"/>
      <c r="F86" s="104"/>
      <c r="G86" s="104"/>
      <c r="H86" s="104"/>
      <c r="I86" s="104"/>
      <c r="J86" s="132"/>
      <c r="K86" s="132"/>
      <c r="L86" s="132"/>
      <c r="M86" s="132"/>
      <c r="N86" s="132"/>
      <c r="O86" s="132"/>
      <c r="P86" s="132"/>
      <c r="Q86" s="133"/>
      <c r="R86" s="132"/>
      <c r="S86" s="134"/>
      <c r="T86" s="135"/>
      <c r="U86" s="136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A86" s="138"/>
      <c r="CB86" s="138"/>
      <c r="CC86" s="138"/>
      <c r="CD86" s="138"/>
      <c r="CE86" s="138"/>
      <c r="CF86" s="138"/>
    </row>
    <row r="87" ht="12.0" customHeight="1">
      <c r="A87" s="104"/>
      <c r="B87" s="104"/>
      <c r="C87" s="104"/>
      <c r="D87" s="104"/>
      <c r="E87" s="104"/>
      <c r="F87" s="104"/>
      <c r="G87" s="104"/>
      <c r="H87" s="104"/>
      <c r="I87" s="104"/>
      <c r="J87" s="132"/>
      <c r="K87" s="132"/>
      <c r="L87" s="132"/>
      <c r="M87" s="132"/>
      <c r="N87" s="132"/>
      <c r="O87" s="132"/>
      <c r="P87" s="132"/>
      <c r="Q87" s="133"/>
      <c r="R87" s="132"/>
      <c r="S87" s="134"/>
      <c r="T87" s="135"/>
      <c r="U87" s="136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8"/>
      <c r="CB87" s="138"/>
      <c r="CC87" s="138"/>
      <c r="CD87" s="138"/>
      <c r="CE87" s="138"/>
      <c r="CF87" s="138"/>
    </row>
    <row r="88" ht="12.0" customHeight="1">
      <c r="A88" s="104"/>
      <c r="B88" s="104"/>
      <c r="C88" s="104"/>
      <c r="D88" s="104"/>
      <c r="E88" s="104"/>
      <c r="F88" s="104"/>
      <c r="G88" s="104"/>
      <c r="H88" s="104"/>
      <c r="I88" s="104"/>
      <c r="J88" s="132"/>
      <c r="K88" s="132"/>
      <c r="L88" s="132"/>
      <c r="M88" s="132"/>
      <c r="N88" s="132"/>
      <c r="O88" s="132"/>
      <c r="P88" s="132"/>
      <c r="Q88" s="133"/>
      <c r="R88" s="132"/>
      <c r="S88" s="134"/>
      <c r="T88" s="135"/>
      <c r="U88" s="136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A88" s="138"/>
      <c r="CB88" s="138"/>
      <c r="CC88" s="138"/>
      <c r="CD88" s="138"/>
      <c r="CE88" s="138"/>
      <c r="CF88" s="138"/>
    </row>
    <row r="89" ht="12.0" customHeight="1">
      <c r="A89" s="104"/>
      <c r="B89" s="104"/>
      <c r="C89" s="104"/>
      <c r="D89" s="104"/>
      <c r="E89" s="104"/>
      <c r="F89" s="104"/>
      <c r="G89" s="104"/>
      <c r="H89" s="104"/>
      <c r="I89" s="104"/>
      <c r="J89" s="132"/>
      <c r="K89" s="132"/>
      <c r="L89" s="132"/>
      <c r="M89" s="132"/>
      <c r="N89" s="132"/>
      <c r="O89" s="132"/>
      <c r="P89" s="132"/>
      <c r="Q89" s="133"/>
      <c r="R89" s="132"/>
      <c r="S89" s="134"/>
      <c r="T89" s="135"/>
      <c r="U89" s="136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8"/>
      <c r="CB89" s="138"/>
      <c r="CC89" s="138"/>
      <c r="CD89" s="138"/>
      <c r="CE89" s="138"/>
      <c r="CF89" s="138"/>
    </row>
    <row r="90" ht="12.0" customHeight="1">
      <c r="A90" s="104"/>
      <c r="B90" s="104"/>
      <c r="C90" s="104"/>
      <c r="D90" s="104"/>
      <c r="E90" s="104"/>
      <c r="F90" s="104"/>
      <c r="G90" s="104"/>
      <c r="H90" s="104"/>
      <c r="I90" s="104"/>
      <c r="J90" s="132"/>
      <c r="K90" s="132"/>
      <c r="L90" s="132"/>
      <c r="M90" s="132"/>
      <c r="N90" s="132"/>
      <c r="O90" s="132"/>
      <c r="P90" s="132"/>
      <c r="Q90" s="133"/>
      <c r="R90" s="132"/>
      <c r="S90" s="134"/>
      <c r="T90" s="135"/>
      <c r="U90" s="136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8"/>
      <c r="CB90" s="138"/>
      <c r="CC90" s="138"/>
      <c r="CD90" s="138"/>
      <c r="CE90" s="138"/>
      <c r="CF90" s="138"/>
    </row>
    <row r="91" ht="12.0" customHeight="1">
      <c r="A91" s="104"/>
      <c r="B91" s="104"/>
      <c r="C91" s="104"/>
      <c r="D91" s="104"/>
      <c r="E91" s="104"/>
      <c r="F91" s="104"/>
      <c r="G91" s="104"/>
      <c r="H91" s="104"/>
      <c r="I91" s="104"/>
      <c r="J91" s="132"/>
      <c r="K91" s="132"/>
      <c r="L91" s="132"/>
      <c r="M91" s="132"/>
      <c r="N91" s="132"/>
      <c r="O91" s="132"/>
      <c r="P91" s="132"/>
      <c r="Q91" s="133"/>
      <c r="R91" s="132"/>
      <c r="S91" s="134"/>
      <c r="T91" s="135"/>
      <c r="U91" s="136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8"/>
      <c r="CB91" s="138"/>
      <c r="CC91" s="138"/>
      <c r="CD91" s="138"/>
      <c r="CE91" s="138"/>
      <c r="CF91" s="138"/>
    </row>
    <row r="92" ht="12.0" customHeight="1">
      <c r="A92" s="104"/>
      <c r="B92" s="104"/>
      <c r="C92" s="104"/>
      <c r="D92" s="104"/>
      <c r="E92" s="104"/>
      <c r="F92" s="104"/>
      <c r="G92" s="104"/>
      <c r="H92" s="104"/>
      <c r="I92" s="104"/>
      <c r="J92" s="132"/>
      <c r="K92" s="132"/>
      <c r="L92" s="132"/>
      <c r="M92" s="132"/>
      <c r="N92" s="132"/>
      <c r="O92" s="132"/>
      <c r="P92" s="132"/>
      <c r="Q92" s="133"/>
      <c r="R92" s="132"/>
      <c r="S92" s="134"/>
      <c r="T92" s="135"/>
      <c r="U92" s="136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8"/>
      <c r="CB92" s="138"/>
      <c r="CC92" s="138"/>
      <c r="CD92" s="138"/>
      <c r="CE92" s="138"/>
      <c r="CF92" s="138"/>
    </row>
    <row r="93" ht="12.0" customHeight="1">
      <c r="A93" s="104"/>
      <c r="B93" s="104"/>
      <c r="C93" s="104"/>
      <c r="D93" s="104"/>
      <c r="E93" s="104"/>
      <c r="F93" s="104"/>
      <c r="G93" s="104"/>
      <c r="H93" s="104"/>
      <c r="I93" s="104"/>
      <c r="J93" s="132"/>
      <c r="K93" s="132"/>
      <c r="L93" s="132"/>
      <c r="M93" s="132"/>
      <c r="N93" s="132"/>
      <c r="O93" s="132"/>
      <c r="P93" s="132"/>
      <c r="Q93" s="133"/>
      <c r="R93" s="132"/>
      <c r="S93" s="134"/>
      <c r="T93" s="135"/>
      <c r="U93" s="136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8"/>
      <c r="CB93" s="138"/>
      <c r="CC93" s="138"/>
      <c r="CD93" s="138"/>
      <c r="CE93" s="138"/>
      <c r="CF93" s="138"/>
    </row>
    <row r="94" ht="12.0" customHeight="1">
      <c r="A94" s="104"/>
      <c r="B94" s="104"/>
      <c r="C94" s="104"/>
      <c r="D94" s="104"/>
      <c r="E94" s="104"/>
      <c r="F94" s="104"/>
      <c r="G94" s="104"/>
      <c r="H94" s="104"/>
      <c r="I94" s="104"/>
      <c r="J94" s="132"/>
      <c r="K94" s="132"/>
      <c r="L94" s="132"/>
      <c r="M94" s="132"/>
      <c r="N94" s="132"/>
      <c r="O94" s="132"/>
      <c r="P94" s="132"/>
      <c r="Q94" s="133"/>
      <c r="R94" s="132"/>
      <c r="S94" s="134"/>
      <c r="T94" s="135"/>
      <c r="U94" s="136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8"/>
      <c r="CB94" s="138"/>
      <c r="CC94" s="138"/>
      <c r="CD94" s="138"/>
      <c r="CE94" s="138"/>
      <c r="CF94" s="138"/>
    </row>
    <row r="95" ht="12.0" customHeight="1">
      <c r="A95" s="104"/>
      <c r="B95" s="104"/>
      <c r="C95" s="104"/>
      <c r="D95" s="104"/>
      <c r="E95" s="104"/>
      <c r="F95" s="104"/>
      <c r="G95" s="104"/>
      <c r="H95" s="104"/>
      <c r="I95" s="104"/>
      <c r="J95" s="132"/>
      <c r="K95" s="132"/>
      <c r="L95" s="132"/>
      <c r="M95" s="132"/>
      <c r="N95" s="132"/>
      <c r="O95" s="132"/>
      <c r="P95" s="132"/>
      <c r="Q95" s="133"/>
      <c r="R95" s="132"/>
      <c r="S95" s="134"/>
      <c r="T95" s="135"/>
      <c r="U95" s="136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  <c r="BG95" s="137"/>
      <c r="BH95" s="137"/>
      <c r="BI95" s="137"/>
      <c r="BJ95" s="137"/>
      <c r="BK95" s="137"/>
      <c r="BL95" s="137"/>
      <c r="BM95" s="137"/>
      <c r="BN95" s="137"/>
      <c r="BO95" s="137"/>
      <c r="BP95" s="137"/>
      <c r="BQ95" s="137"/>
      <c r="BR95" s="137"/>
      <c r="BS95" s="137"/>
      <c r="BT95" s="137"/>
      <c r="BU95" s="137"/>
      <c r="BV95" s="137"/>
      <c r="BW95" s="137"/>
      <c r="BX95" s="137"/>
      <c r="BY95" s="137"/>
      <c r="BZ95" s="137"/>
      <c r="CA95" s="138"/>
      <c r="CB95" s="138"/>
      <c r="CC95" s="138"/>
      <c r="CD95" s="138"/>
      <c r="CE95" s="138"/>
      <c r="CF95" s="138"/>
    </row>
    <row r="96" ht="12.0" customHeight="1">
      <c r="A96" s="104"/>
      <c r="B96" s="104"/>
      <c r="C96" s="104"/>
      <c r="D96" s="104"/>
      <c r="E96" s="104"/>
      <c r="F96" s="104"/>
      <c r="G96" s="104"/>
      <c r="H96" s="104"/>
      <c r="I96" s="104"/>
      <c r="J96" s="132"/>
      <c r="K96" s="132"/>
      <c r="L96" s="132"/>
      <c r="M96" s="132"/>
      <c r="N96" s="132"/>
      <c r="O96" s="132"/>
      <c r="P96" s="132"/>
      <c r="Q96" s="133"/>
      <c r="R96" s="132"/>
      <c r="S96" s="134"/>
      <c r="T96" s="135"/>
      <c r="U96" s="136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137"/>
      <c r="BF96" s="137"/>
      <c r="BG96" s="137"/>
      <c r="BH96" s="137"/>
      <c r="BI96" s="137"/>
      <c r="BJ96" s="137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8"/>
      <c r="CB96" s="138"/>
      <c r="CC96" s="138"/>
      <c r="CD96" s="138"/>
      <c r="CE96" s="138"/>
      <c r="CF96" s="138"/>
    </row>
    <row r="97" ht="12.0" customHeight="1">
      <c r="A97" s="104"/>
      <c r="B97" s="104"/>
      <c r="C97" s="104"/>
      <c r="D97" s="104"/>
      <c r="E97" s="104"/>
      <c r="F97" s="104"/>
      <c r="G97" s="104"/>
      <c r="H97" s="104"/>
      <c r="I97" s="104"/>
      <c r="J97" s="132"/>
      <c r="K97" s="132"/>
      <c r="L97" s="132"/>
      <c r="M97" s="132"/>
      <c r="N97" s="132"/>
      <c r="O97" s="132"/>
      <c r="P97" s="132"/>
      <c r="Q97" s="133"/>
      <c r="R97" s="132"/>
      <c r="S97" s="134"/>
      <c r="T97" s="135"/>
      <c r="U97" s="136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137"/>
      <c r="BF97" s="137"/>
      <c r="BG97" s="137"/>
      <c r="BH97" s="137"/>
      <c r="BI97" s="137"/>
      <c r="BJ97" s="137"/>
      <c r="BK97" s="137"/>
      <c r="BL97" s="137"/>
      <c r="BM97" s="137"/>
      <c r="BN97" s="137"/>
      <c r="BO97" s="137"/>
      <c r="BP97" s="137"/>
      <c r="BQ97" s="137"/>
      <c r="BR97" s="137"/>
      <c r="BS97" s="137"/>
      <c r="BT97" s="137"/>
      <c r="BU97" s="137"/>
      <c r="BV97" s="137"/>
      <c r="BW97" s="137"/>
      <c r="BX97" s="137"/>
      <c r="BY97" s="137"/>
      <c r="BZ97" s="137"/>
      <c r="CA97" s="138"/>
      <c r="CB97" s="138"/>
      <c r="CC97" s="138"/>
      <c r="CD97" s="138"/>
      <c r="CE97" s="138"/>
      <c r="CF97" s="138"/>
    </row>
    <row r="98" ht="12.0" customHeight="1">
      <c r="A98" s="104"/>
      <c r="B98" s="104"/>
      <c r="C98" s="104"/>
      <c r="D98" s="104"/>
      <c r="E98" s="104"/>
      <c r="F98" s="104"/>
      <c r="G98" s="104"/>
      <c r="H98" s="104"/>
      <c r="I98" s="104"/>
      <c r="J98" s="132"/>
      <c r="K98" s="132"/>
      <c r="L98" s="132"/>
      <c r="M98" s="132"/>
      <c r="N98" s="132"/>
      <c r="O98" s="132"/>
      <c r="P98" s="132"/>
      <c r="Q98" s="133"/>
      <c r="R98" s="132"/>
      <c r="S98" s="134"/>
      <c r="T98" s="135"/>
      <c r="U98" s="136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137"/>
      <c r="BF98" s="137"/>
      <c r="BG98" s="137"/>
      <c r="BH98" s="137"/>
      <c r="BI98" s="137"/>
      <c r="BJ98" s="137"/>
      <c r="BK98" s="137"/>
      <c r="BL98" s="137"/>
      <c r="BM98" s="137"/>
      <c r="BN98" s="137"/>
      <c r="BO98" s="137"/>
      <c r="BP98" s="137"/>
      <c r="BQ98" s="137"/>
      <c r="BR98" s="137"/>
      <c r="BS98" s="137"/>
      <c r="BT98" s="137"/>
      <c r="BU98" s="137"/>
      <c r="BV98" s="137"/>
      <c r="BW98" s="137"/>
      <c r="BX98" s="137"/>
      <c r="BY98" s="137"/>
      <c r="BZ98" s="137"/>
      <c r="CA98" s="138"/>
      <c r="CB98" s="138"/>
      <c r="CC98" s="138"/>
      <c r="CD98" s="138"/>
      <c r="CE98" s="138"/>
      <c r="CF98" s="138"/>
    </row>
    <row r="99" ht="12.0" customHeight="1">
      <c r="A99" s="104"/>
      <c r="B99" s="104"/>
      <c r="C99" s="104"/>
      <c r="D99" s="104"/>
      <c r="E99" s="104"/>
      <c r="F99" s="104"/>
      <c r="G99" s="104"/>
      <c r="H99" s="104"/>
      <c r="I99" s="104"/>
      <c r="J99" s="132"/>
      <c r="K99" s="132"/>
      <c r="L99" s="132"/>
      <c r="M99" s="132"/>
      <c r="N99" s="132"/>
      <c r="O99" s="132"/>
      <c r="P99" s="132"/>
      <c r="Q99" s="133"/>
      <c r="R99" s="132"/>
      <c r="S99" s="134"/>
      <c r="T99" s="135"/>
      <c r="U99" s="136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  <c r="BG99" s="137"/>
      <c r="BH99" s="137"/>
      <c r="BI99" s="137"/>
      <c r="BJ99" s="137"/>
      <c r="BK99" s="137"/>
      <c r="BL99" s="137"/>
      <c r="BM99" s="137"/>
      <c r="BN99" s="137"/>
      <c r="BO99" s="137"/>
      <c r="BP99" s="137"/>
      <c r="BQ99" s="137"/>
      <c r="BR99" s="137"/>
      <c r="BS99" s="137"/>
      <c r="BT99" s="137"/>
      <c r="BU99" s="137"/>
      <c r="BV99" s="137"/>
      <c r="BW99" s="137"/>
      <c r="BX99" s="137"/>
      <c r="BY99" s="137"/>
      <c r="BZ99" s="137"/>
      <c r="CA99" s="138"/>
      <c r="CB99" s="138"/>
      <c r="CC99" s="138"/>
      <c r="CD99" s="138"/>
      <c r="CE99" s="138"/>
      <c r="CF99" s="138"/>
    </row>
    <row r="100" ht="12.0" customHeight="1">
      <c r="A100" s="104"/>
      <c r="B100" s="104"/>
      <c r="C100" s="104"/>
      <c r="D100" s="104"/>
      <c r="E100" s="104"/>
      <c r="F100" s="104"/>
      <c r="G100" s="104"/>
      <c r="H100" s="104"/>
      <c r="I100" s="104"/>
      <c r="J100" s="132"/>
      <c r="K100" s="132"/>
      <c r="L100" s="132"/>
      <c r="M100" s="132"/>
      <c r="N100" s="132"/>
      <c r="O100" s="132"/>
      <c r="P100" s="132"/>
      <c r="Q100" s="133"/>
      <c r="R100" s="132"/>
      <c r="S100" s="134"/>
      <c r="T100" s="135"/>
      <c r="U100" s="136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  <c r="BG100" s="137"/>
      <c r="BH100" s="137"/>
      <c r="BI100" s="137"/>
      <c r="BJ100" s="137"/>
      <c r="BK100" s="137"/>
      <c r="BL100" s="137"/>
      <c r="BM100" s="137"/>
      <c r="BN100" s="137"/>
      <c r="BO100" s="137"/>
      <c r="BP100" s="137"/>
      <c r="BQ100" s="137"/>
      <c r="BR100" s="137"/>
      <c r="BS100" s="137"/>
      <c r="BT100" s="137"/>
      <c r="BU100" s="137"/>
      <c r="BV100" s="137"/>
      <c r="BW100" s="137"/>
      <c r="BX100" s="137"/>
      <c r="BY100" s="137"/>
      <c r="BZ100" s="137"/>
      <c r="CA100" s="138"/>
      <c r="CB100" s="138"/>
      <c r="CC100" s="138"/>
      <c r="CD100" s="138"/>
      <c r="CE100" s="138"/>
      <c r="CF100" s="138"/>
    </row>
    <row r="101" ht="12.0" customHeight="1">
      <c r="A101" s="104"/>
      <c r="B101" s="104"/>
      <c r="C101" s="104"/>
      <c r="D101" s="104"/>
      <c r="E101" s="104"/>
      <c r="F101" s="104"/>
      <c r="G101" s="104"/>
      <c r="H101" s="104"/>
      <c r="I101" s="104"/>
      <c r="J101" s="132"/>
      <c r="K101" s="132"/>
      <c r="L101" s="132"/>
      <c r="M101" s="132"/>
      <c r="N101" s="132"/>
      <c r="O101" s="132"/>
      <c r="P101" s="132"/>
      <c r="Q101" s="133"/>
      <c r="R101" s="132"/>
      <c r="S101" s="134"/>
      <c r="T101" s="135"/>
      <c r="U101" s="136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  <c r="BG101" s="137"/>
      <c r="BH101" s="137"/>
      <c r="BI101" s="137"/>
      <c r="BJ101" s="137"/>
      <c r="BK101" s="137"/>
      <c r="BL101" s="137"/>
      <c r="BM101" s="137"/>
      <c r="BN101" s="137"/>
      <c r="BO101" s="137"/>
      <c r="BP101" s="137"/>
      <c r="BQ101" s="137"/>
      <c r="BR101" s="137"/>
      <c r="BS101" s="137"/>
      <c r="BT101" s="137"/>
      <c r="BU101" s="137"/>
      <c r="BV101" s="137"/>
      <c r="BW101" s="137"/>
      <c r="BX101" s="137"/>
      <c r="BY101" s="137"/>
      <c r="BZ101" s="137"/>
      <c r="CA101" s="138"/>
      <c r="CB101" s="138"/>
      <c r="CC101" s="138"/>
      <c r="CD101" s="138"/>
      <c r="CE101" s="138"/>
      <c r="CF101" s="138"/>
    </row>
    <row r="102" ht="12.0" customHeight="1">
      <c r="A102" s="104"/>
      <c r="B102" s="104"/>
      <c r="C102" s="104"/>
      <c r="D102" s="104"/>
      <c r="E102" s="104"/>
      <c r="F102" s="104"/>
      <c r="G102" s="104"/>
      <c r="H102" s="104"/>
      <c r="I102" s="104"/>
      <c r="J102" s="132"/>
      <c r="K102" s="132"/>
      <c r="L102" s="132"/>
      <c r="M102" s="132"/>
      <c r="N102" s="132"/>
      <c r="O102" s="132"/>
      <c r="P102" s="132"/>
      <c r="Q102" s="133"/>
      <c r="R102" s="132"/>
      <c r="S102" s="134"/>
      <c r="T102" s="135"/>
      <c r="U102" s="136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  <c r="BG102" s="137"/>
      <c r="BH102" s="137"/>
      <c r="BI102" s="137"/>
      <c r="BJ102" s="137"/>
      <c r="BK102" s="137"/>
      <c r="BL102" s="137"/>
      <c r="BM102" s="137"/>
      <c r="BN102" s="137"/>
      <c r="BO102" s="137"/>
      <c r="BP102" s="137"/>
      <c r="BQ102" s="137"/>
      <c r="BR102" s="137"/>
      <c r="BS102" s="137"/>
      <c r="BT102" s="137"/>
      <c r="BU102" s="137"/>
      <c r="BV102" s="137"/>
      <c r="BW102" s="137"/>
      <c r="BX102" s="137"/>
      <c r="BY102" s="137"/>
      <c r="BZ102" s="137"/>
      <c r="CA102" s="138"/>
      <c r="CB102" s="138"/>
      <c r="CC102" s="138"/>
      <c r="CD102" s="138"/>
      <c r="CE102" s="138"/>
      <c r="CF102" s="138"/>
    </row>
    <row r="103" ht="12.0" customHeight="1">
      <c r="A103" s="104"/>
      <c r="B103" s="104"/>
      <c r="C103" s="104"/>
      <c r="D103" s="104"/>
      <c r="E103" s="104"/>
      <c r="F103" s="104"/>
      <c r="G103" s="104"/>
      <c r="H103" s="104"/>
      <c r="I103" s="104"/>
      <c r="J103" s="132"/>
      <c r="K103" s="132"/>
      <c r="L103" s="132"/>
      <c r="M103" s="132"/>
      <c r="N103" s="132"/>
      <c r="O103" s="132"/>
      <c r="P103" s="132"/>
      <c r="Q103" s="133"/>
      <c r="R103" s="132"/>
      <c r="S103" s="134"/>
      <c r="T103" s="135"/>
      <c r="U103" s="136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  <c r="BG103" s="137"/>
      <c r="BH103" s="137"/>
      <c r="BI103" s="137"/>
      <c r="BJ103" s="137"/>
      <c r="BK103" s="137"/>
      <c r="BL103" s="137"/>
      <c r="BM103" s="137"/>
      <c r="BN103" s="137"/>
      <c r="BO103" s="137"/>
      <c r="BP103" s="137"/>
      <c r="BQ103" s="137"/>
      <c r="BR103" s="137"/>
      <c r="BS103" s="137"/>
      <c r="BT103" s="137"/>
      <c r="BU103" s="137"/>
      <c r="BV103" s="137"/>
      <c r="BW103" s="137"/>
      <c r="BX103" s="137"/>
      <c r="BY103" s="137"/>
      <c r="BZ103" s="137"/>
      <c r="CA103" s="138"/>
      <c r="CB103" s="138"/>
      <c r="CC103" s="138"/>
      <c r="CD103" s="138"/>
      <c r="CE103" s="138"/>
      <c r="CF103" s="138"/>
    </row>
    <row r="104" ht="12.0" customHeight="1">
      <c r="A104" s="104"/>
      <c r="B104" s="104"/>
      <c r="C104" s="104"/>
      <c r="D104" s="104"/>
      <c r="E104" s="104"/>
      <c r="F104" s="104"/>
      <c r="G104" s="104"/>
      <c r="H104" s="104"/>
      <c r="I104" s="104"/>
      <c r="J104" s="132"/>
      <c r="K104" s="132"/>
      <c r="L104" s="132"/>
      <c r="M104" s="132"/>
      <c r="N104" s="132"/>
      <c r="O104" s="132"/>
      <c r="P104" s="132"/>
      <c r="Q104" s="133"/>
      <c r="R104" s="132"/>
      <c r="S104" s="134"/>
      <c r="T104" s="135"/>
      <c r="U104" s="136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137"/>
      <c r="BF104" s="137"/>
      <c r="BG104" s="137"/>
      <c r="BH104" s="137"/>
      <c r="BI104" s="137"/>
      <c r="BJ104" s="137"/>
      <c r="BK104" s="137"/>
      <c r="BL104" s="137"/>
      <c r="BM104" s="137"/>
      <c r="BN104" s="137"/>
      <c r="BO104" s="137"/>
      <c r="BP104" s="137"/>
      <c r="BQ104" s="137"/>
      <c r="BR104" s="137"/>
      <c r="BS104" s="137"/>
      <c r="BT104" s="137"/>
      <c r="BU104" s="137"/>
      <c r="BV104" s="137"/>
      <c r="BW104" s="137"/>
      <c r="BX104" s="137"/>
      <c r="BY104" s="137"/>
      <c r="BZ104" s="137"/>
      <c r="CA104" s="138"/>
      <c r="CB104" s="138"/>
      <c r="CC104" s="138"/>
      <c r="CD104" s="138"/>
      <c r="CE104" s="138"/>
      <c r="CF104" s="138"/>
    </row>
    <row r="105" ht="12.0" customHeight="1">
      <c r="A105" s="104"/>
      <c r="B105" s="104"/>
      <c r="C105" s="104"/>
      <c r="D105" s="104"/>
      <c r="E105" s="104"/>
      <c r="F105" s="104"/>
      <c r="G105" s="104"/>
      <c r="H105" s="104"/>
      <c r="I105" s="104"/>
      <c r="J105" s="132"/>
      <c r="K105" s="132"/>
      <c r="L105" s="132"/>
      <c r="M105" s="132"/>
      <c r="N105" s="132"/>
      <c r="O105" s="132"/>
      <c r="P105" s="132"/>
      <c r="Q105" s="133"/>
      <c r="R105" s="132"/>
      <c r="S105" s="134"/>
      <c r="T105" s="135"/>
      <c r="U105" s="136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  <c r="BG105" s="137"/>
      <c r="BH105" s="137"/>
      <c r="BI105" s="137"/>
      <c r="BJ105" s="137"/>
      <c r="BK105" s="137"/>
      <c r="BL105" s="137"/>
      <c r="BM105" s="137"/>
      <c r="BN105" s="137"/>
      <c r="BO105" s="137"/>
      <c r="BP105" s="137"/>
      <c r="BQ105" s="137"/>
      <c r="BR105" s="137"/>
      <c r="BS105" s="137"/>
      <c r="BT105" s="137"/>
      <c r="BU105" s="137"/>
      <c r="BV105" s="137"/>
      <c r="BW105" s="137"/>
      <c r="BX105" s="137"/>
      <c r="BY105" s="137"/>
      <c r="BZ105" s="137"/>
      <c r="CA105" s="138"/>
      <c r="CB105" s="138"/>
      <c r="CC105" s="138"/>
      <c r="CD105" s="138"/>
      <c r="CE105" s="138"/>
      <c r="CF105" s="138"/>
    </row>
    <row r="106" ht="12.0" customHeight="1">
      <c r="A106" s="104"/>
      <c r="B106" s="104"/>
      <c r="C106" s="104"/>
      <c r="D106" s="104"/>
      <c r="E106" s="104"/>
      <c r="F106" s="104"/>
      <c r="G106" s="104"/>
      <c r="H106" s="104"/>
      <c r="I106" s="104"/>
      <c r="J106" s="132"/>
      <c r="K106" s="132"/>
      <c r="L106" s="132"/>
      <c r="M106" s="132"/>
      <c r="N106" s="132"/>
      <c r="O106" s="132"/>
      <c r="P106" s="132"/>
      <c r="Q106" s="133"/>
      <c r="R106" s="132"/>
      <c r="S106" s="134"/>
      <c r="T106" s="135"/>
      <c r="U106" s="136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W106" s="137"/>
      <c r="BX106" s="137"/>
      <c r="BY106" s="137"/>
      <c r="BZ106" s="137"/>
      <c r="CA106" s="138"/>
      <c r="CB106" s="138"/>
      <c r="CC106" s="138"/>
      <c r="CD106" s="138"/>
      <c r="CE106" s="138"/>
      <c r="CF106" s="138"/>
    </row>
    <row r="107" ht="12.0" customHeight="1">
      <c r="A107" s="104"/>
      <c r="B107" s="104"/>
      <c r="C107" s="104"/>
      <c r="D107" s="104"/>
      <c r="E107" s="104"/>
      <c r="F107" s="104"/>
      <c r="G107" s="104"/>
      <c r="H107" s="104"/>
      <c r="I107" s="104"/>
      <c r="J107" s="132"/>
      <c r="K107" s="132"/>
      <c r="L107" s="132"/>
      <c r="M107" s="132"/>
      <c r="N107" s="132"/>
      <c r="O107" s="132"/>
      <c r="P107" s="132"/>
      <c r="Q107" s="133"/>
      <c r="R107" s="132"/>
      <c r="S107" s="134"/>
      <c r="T107" s="135"/>
      <c r="U107" s="136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/>
      <c r="BF107" s="137"/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A107" s="138"/>
      <c r="CB107" s="138"/>
      <c r="CC107" s="138"/>
      <c r="CD107" s="138"/>
      <c r="CE107" s="138"/>
      <c r="CF107" s="138"/>
    </row>
    <row r="108" ht="12.0" customHeight="1">
      <c r="A108" s="104"/>
      <c r="B108" s="104"/>
      <c r="C108" s="104"/>
      <c r="D108" s="104"/>
      <c r="E108" s="104"/>
      <c r="F108" s="104"/>
      <c r="G108" s="104"/>
      <c r="H108" s="104"/>
      <c r="I108" s="104"/>
      <c r="J108" s="132"/>
      <c r="K108" s="132"/>
      <c r="L108" s="132"/>
      <c r="M108" s="132"/>
      <c r="N108" s="132"/>
      <c r="O108" s="132"/>
      <c r="P108" s="132"/>
      <c r="Q108" s="133"/>
      <c r="R108" s="132"/>
      <c r="S108" s="134"/>
      <c r="T108" s="135"/>
      <c r="U108" s="136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8"/>
      <c r="CB108" s="138"/>
      <c r="CC108" s="138"/>
      <c r="CD108" s="138"/>
      <c r="CE108" s="138"/>
      <c r="CF108" s="138"/>
    </row>
    <row r="109" ht="12.0" customHeight="1">
      <c r="A109" s="104"/>
      <c r="B109" s="104"/>
      <c r="C109" s="104"/>
      <c r="D109" s="104"/>
      <c r="E109" s="104"/>
      <c r="F109" s="104"/>
      <c r="G109" s="104"/>
      <c r="H109" s="104"/>
      <c r="I109" s="104"/>
      <c r="J109" s="132"/>
      <c r="K109" s="132"/>
      <c r="L109" s="132"/>
      <c r="M109" s="132"/>
      <c r="N109" s="132"/>
      <c r="O109" s="132"/>
      <c r="P109" s="132"/>
      <c r="Q109" s="133"/>
      <c r="R109" s="132"/>
      <c r="S109" s="134"/>
      <c r="T109" s="135"/>
      <c r="U109" s="136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  <c r="BG109" s="137"/>
      <c r="BH109" s="137"/>
      <c r="BI109" s="137"/>
      <c r="BJ109" s="137"/>
      <c r="BK109" s="137"/>
      <c r="BL109" s="137"/>
      <c r="BM109" s="137"/>
      <c r="BN109" s="137"/>
      <c r="BO109" s="137"/>
      <c r="BP109" s="137"/>
      <c r="BQ109" s="137"/>
      <c r="BR109" s="137"/>
      <c r="BS109" s="137"/>
      <c r="BT109" s="137"/>
      <c r="BU109" s="137"/>
      <c r="BV109" s="137"/>
      <c r="BW109" s="137"/>
      <c r="BX109" s="137"/>
      <c r="BY109" s="137"/>
      <c r="BZ109" s="137"/>
      <c r="CA109" s="138"/>
      <c r="CB109" s="138"/>
      <c r="CC109" s="138"/>
      <c r="CD109" s="138"/>
      <c r="CE109" s="138"/>
      <c r="CF109" s="138"/>
    </row>
    <row r="110" ht="12.0" customHeight="1">
      <c r="A110" s="104"/>
      <c r="B110" s="104"/>
      <c r="C110" s="104"/>
      <c r="D110" s="104"/>
      <c r="E110" s="104"/>
      <c r="F110" s="104"/>
      <c r="G110" s="104"/>
      <c r="H110" s="104"/>
      <c r="I110" s="104"/>
      <c r="J110" s="132"/>
      <c r="K110" s="132"/>
      <c r="L110" s="132"/>
      <c r="M110" s="132"/>
      <c r="N110" s="132"/>
      <c r="O110" s="132"/>
      <c r="P110" s="132"/>
      <c r="Q110" s="133"/>
      <c r="R110" s="132"/>
      <c r="S110" s="134"/>
      <c r="T110" s="135"/>
      <c r="U110" s="136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7"/>
      <c r="BX110" s="137"/>
      <c r="BY110" s="137"/>
      <c r="BZ110" s="137"/>
      <c r="CA110" s="138"/>
      <c r="CB110" s="138"/>
      <c r="CC110" s="138"/>
      <c r="CD110" s="138"/>
      <c r="CE110" s="138"/>
      <c r="CF110" s="138"/>
    </row>
    <row r="111" ht="12.0" customHeight="1">
      <c r="A111" s="104"/>
      <c r="B111" s="104"/>
      <c r="C111" s="104"/>
      <c r="D111" s="104"/>
      <c r="E111" s="104"/>
      <c r="F111" s="104"/>
      <c r="G111" s="104"/>
      <c r="H111" s="104"/>
      <c r="I111" s="104"/>
      <c r="J111" s="132"/>
      <c r="K111" s="132"/>
      <c r="L111" s="132"/>
      <c r="M111" s="132"/>
      <c r="N111" s="132"/>
      <c r="O111" s="132"/>
      <c r="P111" s="132"/>
      <c r="Q111" s="133"/>
      <c r="R111" s="132"/>
      <c r="S111" s="134"/>
      <c r="T111" s="135"/>
      <c r="U111" s="136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8"/>
      <c r="CB111" s="138"/>
      <c r="CC111" s="138"/>
      <c r="CD111" s="138"/>
      <c r="CE111" s="138"/>
      <c r="CF111" s="138"/>
    </row>
    <row r="112" ht="12.0" customHeight="1">
      <c r="A112" s="104"/>
      <c r="B112" s="104"/>
      <c r="C112" s="104"/>
      <c r="D112" s="104"/>
      <c r="E112" s="104"/>
      <c r="F112" s="104"/>
      <c r="G112" s="104"/>
      <c r="H112" s="104"/>
      <c r="I112" s="104"/>
      <c r="J112" s="132"/>
      <c r="K112" s="132"/>
      <c r="L112" s="132"/>
      <c r="M112" s="132"/>
      <c r="N112" s="132"/>
      <c r="O112" s="132"/>
      <c r="P112" s="132"/>
      <c r="Q112" s="133"/>
      <c r="R112" s="132"/>
      <c r="S112" s="134"/>
      <c r="T112" s="135"/>
      <c r="U112" s="136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8"/>
      <c r="CB112" s="138"/>
      <c r="CC112" s="138"/>
      <c r="CD112" s="138"/>
      <c r="CE112" s="138"/>
      <c r="CF112" s="138"/>
    </row>
    <row r="113" ht="12.0" customHeight="1">
      <c r="A113" s="104"/>
      <c r="B113" s="104"/>
      <c r="C113" s="104"/>
      <c r="D113" s="104"/>
      <c r="E113" s="104"/>
      <c r="F113" s="104"/>
      <c r="G113" s="104"/>
      <c r="H113" s="104"/>
      <c r="I113" s="104"/>
      <c r="J113" s="132"/>
      <c r="K113" s="132"/>
      <c r="L113" s="132"/>
      <c r="M113" s="132"/>
      <c r="N113" s="132"/>
      <c r="O113" s="132"/>
      <c r="P113" s="132"/>
      <c r="Q113" s="133"/>
      <c r="R113" s="132"/>
      <c r="S113" s="134"/>
      <c r="T113" s="135"/>
      <c r="U113" s="136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8"/>
      <c r="CB113" s="138"/>
      <c r="CC113" s="138"/>
      <c r="CD113" s="138"/>
      <c r="CE113" s="138"/>
      <c r="CF113" s="138"/>
    </row>
    <row r="114" ht="12.0" customHeight="1">
      <c r="A114" s="104"/>
      <c r="B114" s="104"/>
      <c r="C114" s="104"/>
      <c r="D114" s="104"/>
      <c r="E114" s="104"/>
      <c r="F114" s="104"/>
      <c r="G114" s="104"/>
      <c r="H114" s="104"/>
      <c r="I114" s="104"/>
      <c r="J114" s="132"/>
      <c r="K114" s="132"/>
      <c r="L114" s="132"/>
      <c r="M114" s="132"/>
      <c r="N114" s="132"/>
      <c r="O114" s="132"/>
      <c r="P114" s="132"/>
      <c r="Q114" s="133"/>
      <c r="R114" s="132"/>
      <c r="S114" s="134"/>
      <c r="T114" s="135"/>
      <c r="U114" s="136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137"/>
      <c r="BF114" s="137"/>
      <c r="BG114" s="137"/>
      <c r="BH114" s="137"/>
      <c r="BI114" s="137"/>
      <c r="BJ114" s="137"/>
      <c r="BK114" s="137"/>
      <c r="BL114" s="137"/>
      <c r="BM114" s="137"/>
      <c r="BN114" s="137"/>
      <c r="BO114" s="137"/>
      <c r="BP114" s="137"/>
      <c r="BQ114" s="137"/>
      <c r="BR114" s="137"/>
      <c r="BS114" s="137"/>
      <c r="BT114" s="137"/>
      <c r="BU114" s="137"/>
      <c r="BV114" s="137"/>
      <c r="BW114" s="137"/>
      <c r="BX114" s="137"/>
      <c r="BY114" s="137"/>
      <c r="BZ114" s="137"/>
      <c r="CA114" s="138"/>
      <c r="CB114" s="138"/>
      <c r="CC114" s="138"/>
      <c r="CD114" s="138"/>
      <c r="CE114" s="138"/>
      <c r="CF114" s="138"/>
    </row>
    <row r="115" ht="12.0" customHeight="1">
      <c r="A115" s="104"/>
      <c r="B115" s="104"/>
      <c r="C115" s="104"/>
      <c r="D115" s="104"/>
      <c r="E115" s="104"/>
      <c r="F115" s="104"/>
      <c r="G115" s="104"/>
      <c r="H115" s="104"/>
      <c r="I115" s="104"/>
      <c r="J115" s="132"/>
      <c r="K115" s="132"/>
      <c r="L115" s="132"/>
      <c r="M115" s="132"/>
      <c r="N115" s="132"/>
      <c r="O115" s="132"/>
      <c r="P115" s="132"/>
      <c r="Q115" s="133"/>
      <c r="R115" s="132"/>
      <c r="S115" s="134"/>
      <c r="T115" s="135"/>
      <c r="U115" s="136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137"/>
      <c r="BF115" s="137"/>
      <c r="BG115" s="137"/>
      <c r="BH115" s="137"/>
      <c r="BI115" s="137"/>
      <c r="BJ115" s="137"/>
      <c r="BK115" s="137"/>
      <c r="BL115" s="137"/>
      <c r="BM115" s="137"/>
      <c r="BN115" s="137"/>
      <c r="BO115" s="137"/>
      <c r="BP115" s="137"/>
      <c r="BQ115" s="137"/>
      <c r="BR115" s="137"/>
      <c r="BS115" s="137"/>
      <c r="BT115" s="137"/>
      <c r="BU115" s="137"/>
      <c r="BV115" s="137"/>
      <c r="BW115" s="137"/>
      <c r="BX115" s="137"/>
      <c r="BY115" s="137"/>
      <c r="BZ115" s="137"/>
      <c r="CA115" s="138"/>
      <c r="CB115" s="138"/>
      <c r="CC115" s="138"/>
      <c r="CD115" s="138"/>
      <c r="CE115" s="138"/>
      <c r="CF115" s="138"/>
    </row>
    <row r="116" ht="12.0" customHeight="1">
      <c r="A116" s="104"/>
      <c r="B116" s="104"/>
      <c r="C116" s="104"/>
      <c r="D116" s="104"/>
      <c r="E116" s="104"/>
      <c r="F116" s="104"/>
      <c r="G116" s="104"/>
      <c r="H116" s="104"/>
      <c r="I116" s="104"/>
      <c r="J116" s="132"/>
      <c r="K116" s="132"/>
      <c r="L116" s="132"/>
      <c r="M116" s="132"/>
      <c r="N116" s="132"/>
      <c r="O116" s="132"/>
      <c r="P116" s="132"/>
      <c r="Q116" s="133"/>
      <c r="R116" s="132"/>
      <c r="S116" s="134"/>
      <c r="T116" s="135"/>
      <c r="U116" s="136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/>
      <c r="BF116" s="137"/>
      <c r="BG116" s="137"/>
      <c r="BH116" s="137"/>
      <c r="BI116" s="137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8"/>
      <c r="CB116" s="138"/>
      <c r="CC116" s="138"/>
      <c r="CD116" s="138"/>
      <c r="CE116" s="138"/>
      <c r="CF116" s="138"/>
    </row>
    <row r="117" ht="12.0" customHeight="1">
      <c r="A117" s="104"/>
      <c r="B117" s="104"/>
      <c r="C117" s="104"/>
      <c r="D117" s="104"/>
      <c r="E117" s="104"/>
      <c r="F117" s="104"/>
      <c r="G117" s="104"/>
      <c r="H117" s="104"/>
      <c r="I117" s="104"/>
      <c r="J117" s="132"/>
      <c r="K117" s="132"/>
      <c r="L117" s="132"/>
      <c r="M117" s="132"/>
      <c r="N117" s="132"/>
      <c r="O117" s="132"/>
      <c r="P117" s="132"/>
      <c r="Q117" s="133"/>
      <c r="R117" s="132"/>
      <c r="S117" s="134"/>
      <c r="T117" s="135"/>
      <c r="U117" s="136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  <c r="BG117" s="137"/>
      <c r="BH117" s="137"/>
      <c r="BI117" s="137"/>
      <c r="BJ117" s="137"/>
      <c r="BK117" s="137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8"/>
      <c r="CB117" s="138"/>
      <c r="CC117" s="138"/>
      <c r="CD117" s="138"/>
      <c r="CE117" s="138"/>
      <c r="CF117" s="138"/>
    </row>
    <row r="118" ht="12.0" customHeight="1">
      <c r="A118" s="104"/>
      <c r="B118" s="104"/>
      <c r="C118" s="104"/>
      <c r="D118" s="104"/>
      <c r="E118" s="104"/>
      <c r="F118" s="104"/>
      <c r="G118" s="104"/>
      <c r="H118" s="104"/>
      <c r="I118" s="104"/>
      <c r="J118" s="132"/>
      <c r="K118" s="132"/>
      <c r="L118" s="132"/>
      <c r="M118" s="132"/>
      <c r="N118" s="132"/>
      <c r="O118" s="132"/>
      <c r="P118" s="132"/>
      <c r="Q118" s="133"/>
      <c r="R118" s="132"/>
      <c r="S118" s="134"/>
      <c r="T118" s="135"/>
      <c r="U118" s="136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  <c r="BG118" s="137"/>
      <c r="BH118" s="137"/>
      <c r="BI118" s="137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8"/>
      <c r="CB118" s="138"/>
      <c r="CC118" s="138"/>
      <c r="CD118" s="138"/>
      <c r="CE118" s="138"/>
      <c r="CF118" s="138"/>
    </row>
    <row r="119" ht="12.0" customHeight="1">
      <c r="A119" s="104"/>
      <c r="B119" s="104"/>
      <c r="C119" s="104"/>
      <c r="D119" s="104"/>
      <c r="E119" s="104"/>
      <c r="F119" s="104"/>
      <c r="G119" s="104"/>
      <c r="H119" s="104"/>
      <c r="I119" s="104"/>
      <c r="J119" s="132"/>
      <c r="K119" s="132"/>
      <c r="L119" s="132"/>
      <c r="M119" s="132"/>
      <c r="N119" s="132"/>
      <c r="O119" s="132"/>
      <c r="P119" s="132"/>
      <c r="Q119" s="133"/>
      <c r="R119" s="132"/>
      <c r="S119" s="134"/>
      <c r="T119" s="135"/>
      <c r="U119" s="136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  <c r="BG119" s="137"/>
      <c r="BH119" s="137"/>
      <c r="BI119" s="137"/>
      <c r="BJ119" s="137"/>
      <c r="BK119" s="137"/>
      <c r="BL119" s="137"/>
      <c r="BM119" s="137"/>
      <c r="BN119" s="137"/>
      <c r="BO119" s="137"/>
      <c r="BP119" s="137"/>
      <c r="BQ119" s="137"/>
      <c r="BR119" s="137"/>
      <c r="BS119" s="137"/>
      <c r="BT119" s="137"/>
      <c r="BU119" s="137"/>
      <c r="BV119" s="137"/>
      <c r="BW119" s="137"/>
      <c r="BX119" s="137"/>
      <c r="BY119" s="137"/>
      <c r="BZ119" s="137"/>
      <c r="CA119" s="138"/>
      <c r="CB119" s="138"/>
      <c r="CC119" s="138"/>
      <c r="CD119" s="138"/>
      <c r="CE119" s="138"/>
      <c r="CF119" s="138"/>
    </row>
    <row r="120" ht="12.0" customHeight="1">
      <c r="A120" s="104"/>
      <c r="B120" s="104"/>
      <c r="C120" s="104"/>
      <c r="D120" s="104"/>
      <c r="E120" s="104"/>
      <c r="F120" s="104"/>
      <c r="G120" s="104"/>
      <c r="H120" s="104"/>
      <c r="I120" s="104"/>
      <c r="J120" s="132"/>
      <c r="K120" s="132"/>
      <c r="L120" s="132"/>
      <c r="M120" s="132"/>
      <c r="N120" s="132"/>
      <c r="O120" s="132"/>
      <c r="P120" s="132"/>
      <c r="Q120" s="133"/>
      <c r="R120" s="132"/>
      <c r="S120" s="134"/>
      <c r="T120" s="135"/>
      <c r="U120" s="136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  <c r="BG120" s="137"/>
      <c r="BH120" s="137"/>
      <c r="BI120" s="137"/>
      <c r="BJ120" s="137"/>
      <c r="BK120" s="137"/>
      <c r="BL120" s="137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A120" s="138"/>
      <c r="CB120" s="138"/>
      <c r="CC120" s="138"/>
      <c r="CD120" s="138"/>
      <c r="CE120" s="138"/>
      <c r="CF120" s="138"/>
    </row>
    <row r="121" ht="12.0" customHeight="1">
      <c r="A121" s="104"/>
      <c r="B121" s="104"/>
      <c r="C121" s="104"/>
      <c r="D121" s="104"/>
      <c r="E121" s="104"/>
      <c r="F121" s="104"/>
      <c r="G121" s="104"/>
      <c r="H121" s="104"/>
      <c r="I121" s="104"/>
      <c r="J121" s="132"/>
      <c r="K121" s="132"/>
      <c r="L121" s="132"/>
      <c r="M121" s="132"/>
      <c r="N121" s="132"/>
      <c r="O121" s="132"/>
      <c r="P121" s="132"/>
      <c r="Q121" s="133"/>
      <c r="R121" s="132"/>
      <c r="S121" s="134"/>
      <c r="T121" s="135"/>
      <c r="U121" s="136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7"/>
      <c r="BI121" s="137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8"/>
      <c r="CB121" s="138"/>
      <c r="CC121" s="138"/>
      <c r="CD121" s="138"/>
      <c r="CE121" s="138"/>
      <c r="CF121" s="138"/>
    </row>
    <row r="122" ht="12.0" customHeight="1">
      <c r="A122" s="104"/>
      <c r="B122" s="104"/>
      <c r="C122" s="104"/>
      <c r="D122" s="104"/>
      <c r="E122" s="104"/>
      <c r="F122" s="104"/>
      <c r="G122" s="104"/>
      <c r="H122" s="104"/>
      <c r="I122" s="104"/>
      <c r="J122" s="132"/>
      <c r="K122" s="132"/>
      <c r="L122" s="132"/>
      <c r="M122" s="132"/>
      <c r="N122" s="132"/>
      <c r="O122" s="132"/>
      <c r="P122" s="132"/>
      <c r="Q122" s="133"/>
      <c r="R122" s="132"/>
      <c r="S122" s="134"/>
      <c r="T122" s="135"/>
      <c r="U122" s="136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8"/>
      <c r="CB122" s="138"/>
      <c r="CC122" s="138"/>
      <c r="CD122" s="138"/>
      <c r="CE122" s="138"/>
      <c r="CF122" s="138"/>
    </row>
    <row r="123" ht="12.0" customHeight="1">
      <c r="A123" s="104"/>
      <c r="B123" s="104"/>
      <c r="C123" s="104"/>
      <c r="D123" s="104"/>
      <c r="E123" s="104"/>
      <c r="F123" s="104"/>
      <c r="G123" s="104"/>
      <c r="H123" s="104"/>
      <c r="I123" s="104"/>
      <c r="J123" s="132"/>
      <c r="K123" s="132"/>
      <c r="L123" s="132"/>
      <c r="M123" s="132"/>
      <c r="N123" s="132"/>
      <c r="O123" s="132"/>
      <c r="P123" s="132"/>
      <c r="Q123" s="133"/>
      <c r="R123" s="132"/>
      <c r="S123" s="134"/>
      <c r="T123" s="135"/>
      <c r="U123" s="136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8"/>
      <c r="CB123" s="138"/>
      <c r="CC123" s="138"/>
      <c r="CD123" s="138"/>
      <c r="CE123" s="138"/>
      <c r="CF123" s="138"/>
    </row>
    <row r="124" ht="12.0" customHeight="1">
      <c r="A124" s="104"/>
      <c r="B124" s="104"/>
      <c r="C124" s="104"/>
      <c r="D124" s="104"/>
      <c r="E124" s="104"/>
      <c r="F124" s="104"/>
      <c r="G124" s="104"/>
      <c r="H124" s="104"/>
      <c r="I124" s="104"/>
      <c r="J124" s="132"/>
      <c r="K124" s="132"/>
      <c r="L124" s="132"/>
      <c r="M124" s="132"/>
      <c r="N124" s="132"/>
      <c r="O124" s="132"/>
      <c r="P124" s="132"/>
      <c r="Q124" s="133"/>
      <c r="R124" s="132"/>
      <c r="S124" s="134"/>
      <c r="T124" s="135"/>
      <c r="U124" s="136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8"/>
      <c r="CB124" s="138"/>
      <c r="CC124" s="138"/>
      <c r="CD124" s="138"/>
      <c r="CE124" s="138"/>
      <c r="CF124" s="138"/>
    </row>
    <row r="125" ht="12.0" customHeight="1">
      <c r="A125" s="104"/>
      <c r="B125" s="104"/>
      <c r="C125" s="104"/>
      <c r="D125" s="104"/>
      <c r="E125" s="104"/>
      <c r="F125" s="104"/>
      <c r="G125" s="104"/>
      <c r="H125" s="104"/>
      <c r="I125" s="104"/>
      <c r="J125" s="132"/>
      <c r="K125" s="132"/>
      <c r="L125" s="132"/>
      <c r="M125" s="132"/>
      <c r="N125" s="132"/>
      <c r="O125" s="132"/>
      <c r="P125" s="132"/>
      <c r="Q125" s="133"/>
      <c r="R125" s="132"/>
      <c r="S125" s="134"/>
      <c r="T125" s="135"/>
      <c r="U125" s="136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  <c r="BG125" s="137"/>
      <c r="BH125" s="137"/>
      <c r="BI125" s="137"/>
      <c r="BJ125" s="137"/>
      <c r="BK125" s="137"/>
      <c r="BL125" s="137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8"/>
      <c r="CB125" s="138"/>
      <c r="CC125" s="138"/>
      <c r="CD125" s="138"/>
      <c r="CE125" s="138"/>
      <c r="CF125" s="138"/>
    </row>
    <row r="126" ht="12.0" customHeight="1">
      <c r="A126" s="104"/>
      <c r="B126" s="104"/>
      <c r="C126" s="104"/>
      <c r="D126" s="104"/>
      <c r="E126" s="104"/>
      <c r="F126" s="104"/>
      <c r="G126" s="104"/>
      <c r="H126" s="104"/>
      <c r="I126" s="104"/>
      <c r="J126" s="132"/>
      <c r="K126" s="132"/>
      <c r="L126" s="132"/>
      <c r="M126" s="132"/>
      <c r="N126" s="132"/>
      <c r="O126" s="132"/>
      <c r="P126" s="132"/>
      <c r="Q126" s="133"/>
      <c r="R126" s="132"/>
      <c r="S126" s="134"/>
      <c r="T126" s="135"/>
      <c r="U126" s="136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8"/>
      <c r="CB126" s="138"/>
      <c r="CC126" s="138"/>
      <c r="CD126" s="138"/>
      <c r="CE126" s="138"/>
      <c r="CF126" s="138"/>
    </row>
    <row r="127" ht="12.0" customHeight="1">
      <c r="A127" s="104"/>
      <c r="B127" s="104"/>
      <c r="C127" s="104"/>
      <c r="D127" s="104"/>
      <c r="E127" s="104"/>
      <c r="F127" s="104"/>
      <c r="G127" s="104"/>
      <c r="H127" s="104"/>
      <c r="I127" s="104"/>
      <c r="J127" s="132"/>
      <c r="K127" s="132"/>
      <c r="L127" s="132"/>
      <c r="M127" s="132"/>
      <c r="N127" s="132"/>
      <c r="O127" s="132"/>
      <c r="P127" s="132"/>
      <c r="Q127" s="133"/>
      <c r="R127" s="132"/>
      <c r="S127" s="134"/>
      <c r="T127" s="135"/>
      <c r="U127" s="136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137"/>
      <c r="BF127" s="137"/>
      <c r="BG127" s="137"/>
      <c r="BH127" s="137"/>
      <c r="BI127" s="137"/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8"/>
      <c r="CB127" s="138"/>
      <c r="CC127" s="138"/>
      <c r="CD127" s="138"/>
      <c r="CE127" s="138"/>
      <c r="CF127" s="138"/>
    </row>
    <row r="128" ht="12.0" customHeight="1">
      <c r="A128" s="104"/>
      <c r="B128" s="104"/>
      <c r="C128" s="104"/>
      <c r="D128" s="104"/>
      <c r="E128" s="104"/>
      <c r="F128" s="104"/>
      <c r="G128" s="104"/>
      <c r="H128" s="104"/>
      <c r="I128" s="104"/>
      <c r="J128" s="132"/>
      <c r="K128" s="132"/>
      <c r="L128" s="132"/>
      <c r="M128" s="132"/>
      <c r="N128" s="132"/>
      <c r="O128" s="132"/>
      <c r="P128" s="132"/>
      <c r="Q128" s="133"/>
      <c r="R128" s="132"/>
      <c r="S128" s="134"/>
      <c r="T128" s="135"/>
      <c r="U128" s="136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/>
      <c r="BJ128" s="137"/>
      <c r="BK128" s="137"/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8"/>
      <c r="CB128" s="138"/>
      <c r="CC128" s="138"/>
      <c r="CD128" s="138"/>
      <c r="CE128" s="138"/>
      <c r="CF128" s="138"/>
    </row>
    <row r="129" ht="12.0" customHeight="1">
      <c r="A129" s="104"/>
      <c r="B129" s="104"/>
      <c r="C129" s="104"/>
      <c r="D129" s="104"/>
      <c r="E129" s="104"/>
      <c r="F129" s="104"/>
      <c r="G129" s="104"/>
      <c r="H129" s="104"/>
      <c r="I129" s="104"/>
      <c r="J129" s="132"/>
      <c r="K129" s="132"/>
      <c r="L129" s="132"/>
      <c r="M129" s="132"/>
      <c r="N129" s="132"/>
      <c r="O129" s="132"/>
      <c r="P129" s="132"/>
      <c r="Q129" s="133"/>
      <c r="R129" s="132"/>
      <c r="S129" s="134"/>
      <c r="T129" s="135"/>
      <c r="U129" s="136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/>
      <c r="BF129" s="137"/>
      <c r="BG129" s="137"/>
      <c r="BH129" s="137"/>
      <c r="BI129" s="137"/>
      <c r="BJ129" s="137"/>
      <c r="BK129" s="137"/>
      <c r="BL129" s="137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8"/>
      <c r="CB129" s="138"/>
      <c r="CC129" s="138"/>
      <c r="CD129" s="138"/>
      <c r="CE129" s="138"/>
      <c r="CF129" s="138"/>
    </row>
    <row r="130" ht="12.0" customHeight="1">
      <c r="A130" s="104"/>
      <c r="B130" s="104"/>
      <c r="C130" s="104"/>
      <c r="D130" s="104"/>
      <c r="E130" s="104"/>
      <c r="F130" s="104"/>
      <c r="G130" s="104"/>
      <c r="H130" s="104"/>
      <c r="I130" s="104"/>
      <c r="J130" s="132"/>
      <c r="K130" s="132"/>
      <c r="L130" s="132"/>
      <c r="M130" s="132"/>
      <c r="N130" s="132"/>
      <c r="O130" s="132"/>
      <c r="P130" s="132"/>
      <c r="Q130" s="133"/>
      <c r="R130" s="132"/>
      <c r="S130" s="134"/>
      <c r="T130" s="135"/>
      <c r="U130" s="136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137"/>
      <c r="BF130" s="137"/>
      <c r="BG130" s="137"/>
      <c r="BH130" s="137"/>
      <c r="BI130" s="137"/>
      <c r="BJ130" s="137"/>
      <c r="BK130" s="137"/>
      <c r="BL130" s="137"/>
      <c r="BM130" s="137"/>
      <c r="BN130" s="137"/>
      <c r="BO130" s="137"/>
      <c r="BP130" s="137"/>
      <c r="BQ130" s="137"/>
      <c r="BR130" s="137"/>
      <c r="BS130" s="137"/>
      <c r="BT130" s="137"/>
      <c r="BU130" s="137"/>
      <c r="BV130" s="137"/>
      <c r="BW130" s="137"/>
      <c r="BX130" s="137"/>
      <c r="BY130" s="137"/>
      <c r="BZ130" s="137"/>
      <c r="CA130" s="138"/>
      <c r="CB130" s="138"/>
      <c r="CC130" s="138"/>
      <c r="CD130" s="138"/>
      <c r="CE130" s="138"/>
      <c r="CF130" s="138"/>
    </row>
    <row r="131" ht="12.0" customHeight="1">
      <c r="A131" s="104"/>
      <c r="B131" s="104"/>
      <c r="C131" s="104"/>
      <c r="D131" s="104"/>
      <c r="E131" s="104"/>
      <c r="F131" s="104"/>
      <c r="G131" s="104"/>
      <c r="H131" s="104"/>
      <c r="I131" s="104"/>
      <c r="J131" s="132"/>
      <c r="K131" s="132"/>
      <c r="L131" s="132"/>
      <c r="M131" s="132"/>
      <c r="N131" s="132"/>
      <c r="O131" s="132"/>
      <c r="P131" s="132"/>
      <c r="Q131" s="133"/>
      <c r="R131" s="132"/>
      <c r="S131" s="134"/>
      <c r="T131" s="135"/>
      <c r="U131" s="136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  <c r="BG131" s="137"/>
      <c r="BH131" s="137"/>
      <c r="BI131" s="137"/>
      <c r="BJ131" s="137"/>
      <c r="BK131" s="137"/>
      <c r="BL131" s="137"/>
      <c r="BM131" s="137"/>
      <c r="BN131" s="137"/>
      <c r="BO131" s="137"/>
      <c r="BP131" s="137"/>
      <c r="BQ131" s="137"/>
      <c r="BR131" s="137"/>
      <c r="BS131" s="137"/>
      <c r="BT131" s="137"/>
      <c r="BU131" s="137"/>
      <c r="BV131" s="137"/>
      <c r="BW131" s="137"/>
      <c r="BX131" s="137"/>
      <c r="BY131" s="137"/>
      <c r="BZ131" s="137"/>
      <c r="CA131" s="138"/>
      <c r="CB131" s="138"/>
      <c r="CC131" s="138"/>
      <c r="CD131" s="138"/>
      <c r="CE131" s="138"/>
      <c r="CF131" s="138"/>
    </row>
    <row r="132" ht="12.0" customHeight="1">
      <c r="A132" s="104"/>
      <c r="B132" s="104"/>
      <c r="C132" s="104"/>
      <c r="D132" s="104"/>
      <c r="E132" s="104"/>
      <c r="F132" s="104"/>
      <c r="G132" s="104"/>
      <c r="H132" s="104"/>
      <c r="I132" s="104"/>
      <c r="J132" s="132"/>
      <c r="K132" s="132"/>
      <c r="L132" s="132"/>
      <c r="M132" s="132"/>
      <c r="N132" s="132"/>
      <c r="O132" s="132"/>
      <c r="P132" s="132"/>
      <c r="Q132" s="133"/>
      <c r="R132" s="132"/>
      <c r="S132" s="134"/>
      <c r="T132" s="135"/>
      <c r="U132" s="136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137"/>
      <c r="BH132" s="137"/>
      <c r="BI132" s="137"/>
      <c r="BJ132" s="137"/>
      <c r="BK132" s="137"/>
      <c r="BL132" s="137"/>
      <c r="BM132" s="137"/>
      <c r="BN132" s="137"/>
      <c r="BO132" s="137"/>
      <c r="BP132" s="137"/>
      <c r="BQ132" s="137"/>
      <c r="BR132" s="137"/>
      <c r="BS132" s="137"/>
      <c r="BT132" s="137"/>
      <c r="BU132" s="137"/>
      <c r="BV132" s="137"/>
      <c r="BW132" s="137"/>
      <c r="BX132" s="137"/>
      <c r="BY132" s="137"/>
      <c r="BZ132" s="137"/>
      <c r="CA132" s="138"/>
      <c r="CB132" s="138"/>
      <c r="CC132" s="138"/>
      <c r="CD132" s="138"/>
      <c r="CE132" s="138"/>
      <c r="CF132" s="138"/>
    </row>
    <row r="133" ht="12.0" customHeight="1">
      <c r="A133" s="104"/>
      <c r="B133" s="104"/>
      <c r="C133" s="104"/>
      <c r="D133" s="104"/>
      <c r="E133" s="104"/>
      <c r="F133" s="104"/>
      <c r="G133" s="104"/>
      <c r="H133" s="104"/>
      <c r="I133" s="104"/>
      <c r="J133" s="132"/>
      <c r="K133" s="132"/>
      <c r="L133" s="132"/>
      <c r="M133" s="132"/>
      <c r="N133" s="132"/>
      <c r="O133" s="132"/>
      <c r="P133" s="132"/>
      <c r="Q133" s="133"/>
      <c r="R133" s="132"/>
      <c r="S133" s="134"/>
      <c r="T133" s="135"/>
      <c r="U133" s="136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137"/>
      <c r="BH133" s="137"/>
      <c r="BI133" s="137"/>
      <c r="BJ133" s="137"/>
      <c r="BK133" s="137"/>
      <c r="BL133" s="137"/>
      <c r="BM133" s="137"/>
      <c r="BN133" s="137"/>
      <c r="BO133" s="137"/>
      <c r="BP133" s="137"/>
      <c r="BQ133" s="137"/>
      <c r="BR133" s="137"/>
      <c r="BS133" s="137"/>
      <c r="BT133" s="137"/>
      <c r="BU133" s="137"/>
      <c r="BV133" s="137"/>
      <c r="BW133" s="137"/>
      <c r="BX133" s="137"/>
      <c r="BY133" s="137"/>
      <c r="BZ133" s="137"/>
      <c r="CA133" s="138"/>
      <c r="CB133" s="138"/>
      <c r="CC133" s="138"/>
      <c r="CD133" s="138"/>
      <c r="CE133" s="138"/>
      <c r="CF133" s="138"/>
    </row>
    <row r="134" ht="12.0" customHeight="1">
      <c r="A134" s="104"/>
      <c r="B134" s="104"/>
      <c r="C134" s="104"/>
      <c r="D134" s="104"/>
      <c r="E134" s="104"/>
      <c r="F134" s="104"/>
      <c r="G134" s="104"/>
      <c r="H134" s="104"/>
      <c r="I134" s="104"/>
      <c r="J134" s="132"/>
      <c r="K134" s="132"/>
      <c r="L134" s="132"/>
      <c r="M134" s="132"/>
      <c r="N134" s="132"/>
      <c r="O134" s="132"/>
      <c r="P134" s="132"/>
      <c r="Q134" s="133"/>
      <c r="R134" s="132"/>
      <c r="S134" s="134"/>
      <c r="T134" s="135"/>
      <c r="U134" s="136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137"/>
      <c r="BH134" s="137"/>
      <c r="BI134" s="137"/>
      <c r="BJ134" s="137"/>
      <c r="BK134" s="137"/>
      <c r="BL134" s="137"/>
      <c r="BM134" s="137"/>
      <c r="BN134" s="137"/>
      <c r="BO134" s="137"/>
      <c r="BP134" s="137"/>
      <c r="BQ134" s="137"/>
      <c r="BR134" s="137"/>
      <c r="BS134" s="137"/>
      <c r="BT134" s="137"/>
      <c r="BU134" s="137"/>
      <c r="BV134" s="137"/>
      <c r="BW134" s="137"/>
      <c r="BX134" s="137"/>
      <c r="BY134" s="137"/>
      <c r="BZ134" s="137"/>
      <c r="CA134" s="138"/>
      <c r="CB134" s="138"/>
      <c r="CC134" s="138"/>
      <c r="CD134" s="138"/>
      <c r="CE134" s="138"/>
      <c r="CF134" s="138"/>
    </row>
    <row r="135" ht="12.0" customHeight="1">
      <c r="A135" s="104"/>
      <c r="B135" s="104"/>
      <c r="C135" s="104"/>
      <c r="D135" s="104"/>
      <c r="E135" s="104"/>
      <c r="F135" s="104"/>
      <c r="G135" s="104"/>
      <c r="H135" s="104"/>
      <c r="I135" s="104"/>
      <c r="J135" s="132"/>
      <c r="K135" s="132"/>
      <c r="L135" s="132"/>
      <c r="M135" s="132"/>
      <c r="N135" s="132"/>
      <c r="O135" s="132"/>
      <c r="P135" s="132"/>
      <c r="Q135" s="133"/>
      <c r="R135" s="132"/>
      <c r="S135" s="134"/>
      <c r="T135" s="135"/>
      <c r="U135" s="136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7"/>
      <c r="BH135" s="137"/>
      <c r="BI135" s="137"/>
      <c r="BJ135" s="137"/>
      <c r="BK135" s="137"/>
      <c r="BL135" s="137"/>
      <c r="BM135" s="137"/>
      <c r="BN135" s="137"/>
      <c r="BO135" s="137"/>
      <c r="BP135" s="137"/>
      <c r="BQ135" s="137"/>
      <c r="BR135" s="137"/>
      <c r="BS135" s="137"/>
      <c r="BT135" s="137"/>
      <c r="BU135" s="137"/>
      <c r="BV135" s="137"/>
      <c r="BW135" s="137"/>
      <c r="BX135" s="137"/>
      <c r="BY135" s="137"/>
      <c r="BZ135" s="137"/>
      <c r="CA135" s="138"/>
      <c r="CB135" s="138"/>
      <c r="CC135" s="138"/>
      <c r="CD135" s="138"/>
      <c r="CE135" s="138"/>
      <c r="CF135" s="138"/>
    </row>
    <row r="136" ht="12.0" customHeight="1">
      <c r="A136" s="104"/>
      <c r="B136" s="104"/>
      <c r="C136" s="104"/>
      <c r="D136" s="104"/>
      <c r="E136" s="104"/>
      <c r="F136" s="104"/>
      <c r="G136" s="104"/>
      <c r="H136" s="104"/>
      <c r="I136" s="104"/>
      <c r="J136" s="132"/>
      <c r="K136" s="132"/>
      <c r="L136" s="132"/>
      <c r="M136" s="132"/>
      <c r="N136" s="132"/>
      <c r="O136" s="132"/>
      <c r="P136" s="132"/>
      <c r="Q136" s="133"/>
      <c r="R136" s="132"/>
      <c r="S136" s="134"/>
      <c r="T136" s="135"/>
      <c r="U136" s="136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137"/>
      <c r="BH136" s="137"/>
      <c r="BI136" s="137"/>
      <c r="BJ136" s="137"/>
      <c r="BK136" s="137"/>
      <c r="BL136" s="137"/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7"/>
      <c r="BW136" s="137"/>
      <c r="BX136" s="137"/>
      <c r="BY136" s="137"/>
      <c r="BZ136" s="137"/>
      <c r="CA136" s="138"/>
      <c r="CB136" s="138"/>
      <c r="CC136" s="138"/>
      <c r="CD136" s="138"/>
      <c r="CE136" s="138"/>
      <c r="CF136" s="138"/>
    </row>
    <row r="137" ht="12.0" customHeight="1">
      <c r="A137" s="104"/>
      <c r="B137" s="104"/>
      <c r="C137" s="104"/>
      <c r="D137" s="104"/>
      <c r="E137" s="104"/>
      <c r="F137" s="104"/>
      <c r="G137" s="104"/>
      <c r="H137" s="104"/>
      <c r="I137" s="104"/>
      <c r="J137" s="132"/>
      <c r="K137" s="132"/>
      <c r="L137" s="132"/>
      <c r="M137" s="132"/>
      <c r="N137" s="132"/>
      <c r="O137" s="132"/>
      <c r="P137" s="132"/>
      <c r="Q137" s="133"/>
      <c r="R137" s="132"/>
      <c r="S137" s="134"/>
      <c r="T137" s="135"/>
      <c r="U137" s="136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137"/>
      <c r="BH137" s="137"/>
      <c r="BI137" s="137"/>
      <c r="BJ137" s="137"/>
      <c r="BK137" s="137"/>
      <c r="BL137" s="137"/>
      <c r="BM137" s="137"/>
      <c r="BN137" s="137"/>
      <c r="BO137" s="137"/>
      <c r="BP137" s="137"/>
      <c r="BQ137" s="137"/>
      <c r="BR137" s="137"/>
      <c r="BS137" s="137"/>
      <c r="BT137" s="137"/>
      <c r="BU137" s="137"/>
      <c r="BV137" s="137"/>
      <c r="BW137" s="137"/>
      <c r="BX137" s="137"/>
      <c r="BY137" s="137"/>
      <c r="BZ137" s="137"/>
      <c r="CA137" s="138"/>
      <c r="CB137" s="138"/>
      <c r="CC137" s="138"/>
      <c r="CD137" s="138"/>
      <c r="CE137" s="138"/>
      <c r="CF137" s="138"/>
    </row>
    <row r="138" ht="12.0" customHeight="1">
      <c r="A138" s="104"/>
      <c r="B138" s="104"/>
      <c r="C138" s="104"/>
      <c r="D138" s="104"/>
      <c r="E138" s="104"/>
      <c r="F138" s="104"/>
      <c r="G138" s="104"/>
      <c r="H138" s="104"/>
      <c r="I138" s="104"/>
      <c r="J138" s="132"/>
      <c r="K138" s="132"/>
      <c r="L138" s="132"/>
      <c r="M138" s="132"/>
      <c r="N138" s="132"/>
      <c r="O138" s="132"/>
      <c r="P138" s="132"/>
      <c r="Q138" s="133"/>
      <c r="R138" s="132"/>
      <c r="S138" s="134"/>
      <c r="T138" s="135"/>
      <c r="U138" s="136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137"/>
      <c r="BH138" s="137"/>
      <c r="BI138" s="137"/>
      <c r="BJ138" s="137"/>
      <c r="BK138" s="137"/>
      <c r="BL138" s="137"/>
      <c r="BM138" s="137"/>
      <c r="BN138" s="137"/>
      <c r="BO138" s="137"/>
      <c r="BP138" s="137"/>
      <c r="BQ138" s="137"/>
      <c r="BR138" s="137"/>
      <c r="BS138" s="137"/>
      <c r="BT138" s="137"/>
      <c r="BU138" s="137"/>
      <c r="BV138" s="137"/>
      <c r="BW138" s="137"/>
      <c r="BX138" s="137"/>
      <c r="BY138" s="137"/>
      <c r="BZ138" s="137"/>
      <c r="CA138" s="138"/>
      <c r="CB138" s="138"/>
      <c r="CC138" s="138"/>
      <c r="CD138" s="138"/>
      <c r="CE138" s="138"/>
      <c r="CF138" s="138"/>
    </row>
    <row r="139" ht="12.0" customHeight="1">
      <c r="A139" s="104"/>
      <c r="B139" s="104"/>
      <c r="C139" s="104"/>
      <c r="D139" s="104"/>
      <c r="E139" s="104"/>
      <c r="F139" s="104"/>
      <c r="G139" s="104"/>
      <c r="H139" s="104"/>
      <c r="I139" s="104"/>
      <c r="J139" s="132"/>
      <c r="K139" s="132"/>
      <c r="L139" s="132"/>
      <c r="M139" s="132"/>
      <c r="N139" s="132"/>
      <c r="O139" s="132"/>
      <c r="P139" s="132"/>
      <c r="Q139" s="133"/>
      <c r="R139" s="132"/>
      <c r="S139" s="134"/>
      <c r="T139" s="135"/>
      <c r="U139" s="136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8"/>
      <c r="CB139" s="138"/>
      <c r="CC139" s="138"/>
      <c r="CD139" s="138"/>
      <c r="CE139" s="138"/>
      <c r="CF139" s="138"/>
    </row>
    <row r="140" ht="12.0" customHeight="1">
      <c r="A140" s="104"/>
      <c r="B140" s="104"/>
      <c r="C140" s="104"/>
      <c r="D140" s="104"/>
      <c r="E140" s="104"/>
      <c r="F140" s="104"/>
      <c r="G140" s="104"/>
      <c r="H140" s="104"/>
      <c r="I140" s="104"/>
      <c r="J140" s="132"/>
      <c r="K140" s="132"/>
      <c r="L140" s="132"/>
      <c r="M140" s="132"/>
      <c r="N140" s="132"/>
      <c r="O140" s="132"/>
      <c r="P140" s="132"/>
      <c r="Q140" s="133"/>
      <c r="R140" s="132"/>
      <c r="S140" s="134"/>
      <c r="T140" s="135"/>
      <c r="U140" s="136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137"/>
      <c r="BH140" s="137"/>
      <c r="BI140" s="137"/>
      <c r="BJ140" s="137"/>
      <c r="BK140" s="137"/>
      <c r="BL140" s="137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A140" s="138"/>
      <c r="CB140" s="138"/>
      <c r="CC140" s="138"/>
      <c r="CD140" s="138"/>
      <c r="CE140" s="138"/>
      <c r="CF140" s="138"/>
    </row>
    <row r="141" ht="12.0" customHeight="1">
      <c r="A141" s="104"/>
      <c r="B141" s="104"/>
      <c r="C141" s="104"/>
      <c r="D141" s="104"/>
      <c r="E141" s="104"/>
      <c r="F141" s="104"/>
      <c r="G141" s="104"/>
      <c r="H141" s="104"/>
      <c r="I141" s="104"/>
      <c r="J141" s="132"/>
      <c r="K141" s="132"/>
      <c r="L141" s="132"/>
      <c r="M141" s="132"/>
      <c r="N141" s="132"/>
      <c r="O141" s="132"/>
      <c r="P141" s="132"/>
      <c r="Q141" s="133"/>
      <c r="R141" s="132"/>
      <c r="S141" s="134"/>
      <c r="T141" s="135"/>
      <c r="U141" s="136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137"/>
      <c r="BH141" s="137"/>
      <c r="BI141" s="137"/>
      <c r="BJ141" s="137"/>
      <c r="BK141" s="137"/>
      <c r="BL141" s="137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8"/>
      <c r="CB141" s="138"/>
      <c r="CC141" s="138"/>
      <c r="CD141" s="138"/>
      <c r="CE141" s="138"/>
      <c r="CF141" s="138"/>
    </row>
    <row r="142" ht="12.0" customHeight="1">
      <c r="A142" s="104"/>
      <c r="B142" s="104"/>
      <c r="C142" s="104"/>
      <c r="D142" s="104"/>
      <c r="E142" s="104"/>
      <c r="F142" s="104"/>
      <c r="G142" s="104"/>
      <c r="H142" s="104"/>
      <c r="I142" s="104"/>
      <c r="J142" s="132"/>
      <c r="K142" s="132"/>
      <c r="L142" s="132"/>
      <c r="M142" s="132"/>
      <c r="N142" s="132"/>
      <c r="O142" s="132"/>
      <c r="P142" s="132"/>
      <c r="Q142" s="133"/>
      <c r="R142" s="132"/>
      <c r="S142" s="134"/>
      <c r="T142" s="135"/>
      <c r="U142" s="136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137"/>
      <c r="BH142" s="137"/>
      <c r="BI142" s="137"/>
      <c r="BJ142" s="137"/>
      <c r="BK142" s="137"/>
      <c r="BL142" s="137"/>
      <c r="BM142" s="137"/>
      <c r="BN142" s="137"/>
      <c r="BO142" s="137"/>
      <c r="BP142" s="137"/>
      <c r="BQ142" s="137"/>
      <c r="BR142" s="137"/>
      <c r="BS142" s="137"/>
      <c r="BT142" s="137"/>
      <c r="BU142" s="137"/>
      <c r="BV142" s="137"/>
      <c r="BW142" s="137"/>
      <c r="BX142" s="137"/>
      <c r="BY142" s="137"/>
      <c r="BZ142" s="137"/>
      <c r="CA142" s="138"/>
      <c r="CB142" s="138"/>
      <c r="CC142" s="138"/>
      <c r="CD142" s="138"/>
      <c r="CE142" s="138"/>
      <c r="CF142" s="138"/>
    </row>
    <row r="143" ht="12.0" customHeight="1">
      <c r="A143" s="104"/>
      <c r="B143" s="104"/>
      <c r="C143" s="104"/>
      <c r="D143" s="104"/>
      <c r="E143" s="104"/>
      <c r="F143" s="104"/>
      <c r="G143" s="104"/>
      <c r="H143" s="104"/>
      <c r="I143" s="104"/>
      <c r="J143" s="132"/>
      <c r="K143" s="132"/>
      <c r="L143" s="132"/>
      <c r="M143" s="132"/>
      <c r="N143" s="132"/>
      <c r="O143" s="132"/>
      <c r="P143" s="132"/>
      <c r="Q143" s="133"/>
      <c r="R143" s="132"/>
      <c r="S143" s="134"/>
      <c r="T143" s="135"/>
      <c r="U143" s="136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137"/>
      <c r="BH143" s="137"/>
      <c r="BI143" s="137"/>
      <c r="BJ143" s="137"/>
      <c r="BK143" s="137"/>
      <c r="BL143" s="137"/>
      <c r="BM143" s="137"/>
      <c r="BN143" s="137"/>
      <c r="BO143" s="137"/>
      <c r="BP143" s="137"/>
      <c r="BQ143" s="137"/>
      <c r="BR143" s="137"/>
      <c r="BS143" s="137"/>
      <c r="BT143" s="137"/>
      <c r="BU143" s="137"/>
      <c r="BV143" s="137"/>
      <c r="BW143" s="137"/>
      <c r="BX143" s="137"/>
      <c r="BY143" s="137"/>
      <c r="BZ143" s="137"/>
      <c r="CA143" s="138"/>
      <c r="CB143" s="138"/>
      <c r="CC143" s="138"/>
      <c r="CD143" s="138"/>
      <c r="CE143" s="138"/>
      <c r="CF143" s="138"/>
    </row>
    <row r="144" ht="12.0" customHeight="1">
      <c r="A144" s="104"/>
      <c r="B144" s="104"/>
      <c r="C144" s="104"/>
      <c r="D144" s="104"/>
      <c r="E144" s="104"/>
      <c r="F144" s="104"/>
      <c r="G144" s="104"/>
      <c r="H144" s="104"/>
      <c r="I144" s="104"/>
      <c r="J144" s="132"/>
      <c r="K144" s="132"/>
      <c r="L144" s="132"/>
      <c r="M144" s="132"/>
      <c r="N144" s="132"/>
      <c r="O144" s="132"/>
      <c r="P144" s="132"/>
      <c r="Q144" s="133"/>
      <c r="R144" s="132"/>
      <c r="S144" s="134"/>
      <c r="T144" s="135"/>
      <c r="U144" s="136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137"/>
      <c r="BH144" s="137"/>
      <c r="BI144" s="137"/>
      <c r="BJ144" s="137"/>
      <c r="BK144" s="137"/>
      <c r="BL144" s="137"/>
      <c r="BM144" s="137"/>
      <c r="BN144" s="137"/>
      <c r="BO144" s="137"/>
      <c r="BP144" s="137"/>
      <c r="BQ144" s="137"/>
      <c r="BR144" s="137"/>
      <c r="BS144" s="137"/>
      <c r="BT144" s="137"/>
      <c r="BU144" s="137"/>
      <c r="BV144" s="137"/>
      <c r="BW144" s="137"/>
      <c r="BX144" s="137"/>
      <c r="BY144" s="137"/>
      <c r="BZ144" s="137"/>
      <c r="CA144" s="138"/>
      <c r="CB144" s="138"/>
      <c r="CC144" s="138"/>
      <c r="CD144" s="138"/>
      <c r="CE144" s="138"/>
      <c r="CF144" s="138"/>
    </row>
    <row r="145" ht="12.0" customHeight="1">
      <c r="A145" s="104"/>
      <c r="B145" s="104"/>
      <c r="C145" s="104"/>
      <c r="D145" s="104"/>
      <c r="E145" s="104"/>
      <c r="F145" s="104"/>
      <c r="G145" s="104"/>
      <c r="H145" s="104"/>
      <c r="I145" s="104"/>
      <c r="J145" s="132"/>
      <c r="K145" s="132"/>
      <c r="L145" s="132"/>
      <c r="M145" s="132"/>
      <c r="N145" s="132"/>
      <c r="O145" s="132"/>
      <c r="P145" s="132"/>
      <c r="Q145" s="133"/>
      <c r="R145" s="132"/>
      <c r="S145" s="134"/>
      <c r="T145" s="135"/>
      <c r="U145" s="136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137"/>
      <c r="BH145" s="137"/>
      <c r="BI145" s="137"/>
      <c r="BJ145" s="137"/>
      <c r="BK145" s="137"/>
      <c r="BL145" s="137"/>
      <c r="BM145" s="137"/>
      <c r="BN145" s="137"/>
      <c r="BO145" s="137"/>
      <c r="BP145" s="137"/>
      <c r="BQ145" s="137"/>
      <c r="BR145" s="137"/>
      <c r="BS145" s="137"/>
      <c r="BT145" s="137"/>
      <c r="BU145" s="137"/>
      <c r="BV145" s="137"/>
      <c r="BW145" s="137"/>
      <c r="BX145" s="137"/>
      <c r="BY145" s="137"/>
      <c r="BZ145" s="137"/>
      <c r="CA145" s="138"/>
      <c r="CB145" s="138"/>
      <c r="CC145" s="138"/>
      <c r="CD145" s="138"/>
      <c r="CE145" s="138"/>
      <c r="CF145" s="138"/>
    </row>
    <row r="146" ht="12.0" customHeight="1">
      <c r="A146" s="104"/>
      <c r="B146" s="104"/>
      <c r="C146" s="104"/>
      <c r="D146" s="104"/>
      <c r="E146" s="104"/>
      <c r="F146" s="104"/>
      <c r="G146" s="104"/>
      <c r="H146" s="104"/>
      <c r="I146" s="104"/>
      <c r="J146" s="132"/>
      <c r="K146" s="132"/>
      <c r="L146" s="132"/>
      <c r="M146" s="132"/>
      <c r="N146" s="132"/>
      <c r="O146" s="132"/>
      <c r="P146" s="132"/>
      <c r="Q146" s="133"/>
      <c r="R146" s="132"/>
      <c r="S146" s="134"/>
      <c r="T146" s="135"/>
      <c r="U146" s="136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137"/>
      <c r="BH146" s="137"/>
      <c r="BI146" s="137"/>
      <c r="BJ146" s="137"/>
      <c r="BK146" s="137"/>
      <c r="BL146" s="137"/>
      <c r="BM146" s="137"/>
      <c r="BN146" s="137"/>
      <c r="BO146" s="137"/>
      <c r="BP146" s="137"/>
      <c r="BQ146" s="137"/>
      <c r="BR146" s="137"/>
      <c r="BS146" s="137"/>
      <c r="BT146" s="137"/>
      <c r="BU146" s="137"/>
      <c r="BV146" s="137"/>
      <c r="BW146" s="137"/>
      <c r="BX146" s="137"/>
      <c r="BY146" s="137"/>
      <c r="BZ146" s="137"/>
      <c r="CA146" s="138"/>
      <c r="CB146" s="138"/>
      <c r="CC146" s="138"/>
      <c r="CD146" s="138"/>
      <c r="CE146" s="138"/>
      <c r="CF146" s="138"/>
    </row>
    <row r="147" ht="12.0" customHeight="1">
      <c r="A147" s="104"/>
      <c r="B147" s="104"/>
      <c r="C147" s="104"/>
      <c r="D147" s="104"/>
      <c r="E147" s="104"/>
      <c r="F147" s="104"/>
      <c r="G147" s="104"/>
      <c r="H147" s="104"/>
      <c r="I147" s="104"/>
      <c r="J147" s="132"/>
      <c r="K147" s="132"/>
      <c r="L147" s="132"/>
      <c r="M147" s="132"/>
      <c r="N147" s="132"/>
      <c r="O147" s="132"/>
      <c r="P147" s="132"/>
      <c r="Q147" s="133"/>
      <c r="R147" s="132"/>
      <c r="S147" s="134"/>
      <c r="T147" s="135"/>
      <c r="U147" s="136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137"/>
      <c r="BH147" s="137"/>
      <c r="BI147" s="137"/>
      <c r="BJ147" s="137"/>
      <c r="BK147" s="137"/>
      <c r="BL147" s="137"/>
      <c r="BM147" s="137"/>
      <c r="BN147" s="137"/>
      <c r="BO147" s="137"/>
      <c r="BP147" s="137"/>
      <c r="BQ147" s="137"/>
      <c r="BR147" s="137"/>
      <c r="BS147" s="137"/>
      <c r="BT147" s="137"/>
      <c r="BU147" s="137"/>
      <c r="BV147" s="137"/>
      <c r="BW147" s="137"/>
      <c r="BX147" s="137"/>
      <c r="BY147" s="137"/>
      <c r="BZ147" s="137"/>
      <c r="CA147" s="138"/>
      <c r="CB147" s="138"/>
      <c r="CC147" s="138"/>
      <c r="CD147" s="138"/>
      <c r="CE147" s="138"/>
      <c r="CF147" s="138"/>
    </row>
    <row r="148" ht="12.0" customHeight="1">
      <c r="A148" s="104"/>
      <c r="B148" s="104"/>
      <c r="C148" s="104"/>
      <c r="D148" s="104"/>
      <c r="E148" s="104"/>
      <c r="F148" s="104"/>
      <c r="G148" s="104"/>
      <c r="H148" s="104"/>
      <c r="I148" s="104"/>
      <c r="J148" s="132"/>
      <c r="K148" s="132"/>
      <c r="L148" s="132"/>
      <c r="M148" s="132"/>
      <c r="N148" s="132"/>
      <c r="O148" s="132"/>
      <c r="P148" s="132"/>
      <c r="Q148" s="133"/>
      <c r="R148" s="132"/>
      <c r="S148" s="134"/>
      <c r="T148" s="135"/>
      <c r="U148" s="136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137"/>
      <c r="BH148" s="137"/>
      <c r="BI148" s="137"/>
      <c r="BJ148" s="137"/>
      <c r="BK148" s="137"/>
      <c r="BL148" s="137"/>
      <c r="BM148" s="137"/>
      <c r="BN148" s="137"/>
      <c r="BO148" s="137"/>
      <c r="BP148" s="137"/>
      <c r="BQ148" s="137"/>
      <c r="BR148" s="137"/>
      <c r="BS148" s="137"/>
      <c r="BT148" s="137"/>
      <c r="BU148" s="137"/>
      <c r="BV148" s="137"/>
      <c r="BW148" s="137"/>
      <c r="BX148" s="137"/>
      <c r="BY148" s="137"/>
      <c r="BZ148" s="137"/>
      <c r="CA148" s="138"/>
      <c r="CB148" s="138"/>
      <c r="CC148" s="138"/>
      <c r="CD148" s="138"/>
      <c r="CE148" s="138"/>
      <c r="CF148" s="138"/>
    </row>
    <row r="149" ht="12.0" customHeight="1">
      <c r="A149" s="104"/>
      <c r="B149" s="104"/>
      <c r="C149" s="104"/>
      <c r="D149" s="104"/>
      <c r="E149" s="104"/>
      <c r="F149" s="104"/>
      <c r="G149" s="104"/>
      <c r="H149" s="104"/>
      <c r="I149" s="104"/>
      <c r="J149" s="132"/>
      <c r="K149" s="132"/>
      <c r="L149" s="132"/>
      <c r="M149" s="132"/>
      <c r="N149" s="132"/>
      <c r="O149" s="132"/>
      <c r="P149" s="132"/>
      <c r="Q149" s="133"/>
      <c r="R149" s="132"/>
      <c r="S149" s="134"/>
      <c r="T149" s="135"/>
      <c r="U149" s="136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137"/>
      <c r="BH149" s="137"/>
      <c r="BI149" s="137"/>
      <c r="BJ149" s="137"/>
      <c r="BK149" s="137"/>
      <c r="BL149" s="137"/>
      <c r="BM149" s="137"/>
      <c r="BN149" s="137"/>
      <c r="BO149" s="137"/>
      <c r="BP149" s="137"/>
      <c r="BQ149" s="137"/>
      <c r="BR149" s="137"/>
      <c r="BS149" s="137"/>
      <c r="BT149" s="137"/>
      <c r="BU149" s="137"/>
      <c r="BV149" s="137"/>
      <c r="BW149" s="137"/>
      <c r="BX149" s="137"/>
      <c r="BY149" s="137"/>
      <c r="BZ149" s="137"/>
      <c r="CA149" s="138"/>
      <c r="CB149" s="138"/>
      <c r="CC149" s="138"/>
      <c r="CD149" s="138"/>
      <c r="CE149" s="138"/>
      <c r="CF149" s="138"/>
    </row>
    <row r="150" ht="12.0" customHeight="1">
      <c r="A150" s="104"/>
      <c r="B150" s="104"/>
      <c r="C150" s="104"/>
      <c r="D150" s="104"/>
      <c r="E150" s="104"/>
      <c r="F150" s="104"/>
      <c r="G150" s="104"/>
      <c r="H150" s="104"/>
      <c r="I150" s="104"/>
      <c r="J150" s="132"/>
      <c r="K150" s="132"/>
      <c r="L150" s="132"/>
      <c r="M150" s="132"/>
      <c r="N150" s="132"/>
      <c r="O150" s="132"/>
      <c r="P150" s="132"/>
      <c r="Q150" s="133"/>
      <c r="R150" s="132"/>
      <c r="S150" s="134"/>
      <c r="T150" s="135"/>
      <c r="U150" s="136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137"/>
      <c r="BH150" s="137"/>
      <c r="BI150" s="137"/>
      <c r="BJ150" s="137"/>
      <c r="BK150" s="137"/>
      <c r="BL150" s="137"/>
      <c r="BM150" s="137"/>
      <c r="BN150" s="137"/>
      <c r="BO150" s="137"/>
      <c r="BP150" s="137"/>
      <c r="BQ150" s="137"/>
      <c r="BR150" s="137"/>
      <c r="BS150" s="137"/>
      <c r="BT150" s="137"/>
      <c r="BU150" s="137"/>
      <c r="BV150" s="137"/>
      <c r="BW150" s="137"/>
      <c r="BX150" s="137"/>
      <c r="BY150" s="137"/>
      <c r="BZ150" s="137"/>
      <c r="CA150" s="138"/>
      <c r="CB150" s="138"/>
      <c r="CC150" s="138"/>
      <c r="CD150" s="138"/>
      <c r="CE150" s="138"/>
      <c r="CF150" s="138"/>
    </row>
    <row r="151" ht="12.0" customHeight="1">
      <c r="A151" s="104"/>
      <c r="B151" s="104"/>
      <c r="C151" s="104"/>
      <c r="D151" s="104"/>
      <c r="E151" s="104"/>
      <c r="F151" s="104"/>
      <c r="G151" s="104"/>
      <c r="H151" s="104"/>
      <c r="I151" s="104"/>
      <c r="J151" s="132"/>
      <c r="K151" s="132"/>
      <c r="L151" s="132"/>
      <c r="M151" s="132"/>
      <c r="N151" s="132"/>
      <c r="O151" s="132"/>
      <c r="P151" s="132"/>
      <c r="Q151" s="133"/>
      <c r="R151" s="132"/>
      <c r="S151" s="134"/>
      <c r="T151" s="135"/>
      <c r="U151" s="136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/>
      <c r="BH151" s="137"/>
      <c r="BI151" s="137"/>
      <c r="BJ151" s="137"/>
      <c r="BK151" s="137"/>
      <c r="BL151" s="137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W151" s="137"/>
      <c r="BX151" s="137"/>
      <c r="BY151" s="137"/>
      <c r="BZ151" s="137"/>
      <c r="CA151" s="138"/>
      <c r="CB151" s="138"/>
      <c r="CC151" s="138"/>
      <c r="CD151" s="138"/>
      <c r="CE151" s="138"/>
      <c r="CF151" s="138"/>
    </row>
    <row r="152" ht="12.0" customHeight="1">
      <c r="A152" s="104"/>
      <c r="B152" s="104"/>
      <c r="C152" s="104"/>
      <c r="D152" s="104"/>
      <c r="E152" s="104"/>
      <c r="F152" s="104"/>
      <c r="G152" s="104"/>
      <c r="H152" s="104"/>
      <c r="I152" s="104"/>
      <c r="J152" s="132"/>
      <c r="K152" s="132"/>
      <c r="L152" s="132"/>
      <c r="M152" s="132"/>
      <c r="N152" s="132"/>
      <c r="O152" s="132"/>
      <c r="P152" s="132"/>
      <c r="Q152" s="133"/>
      <c r="R152" s="132"/>
      <c r="S152" s="134"/>
      <c r="T152" s="135"/>
      <c r="U152" s="136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137"/>
      <c r="BH152" s="137"/>
      <c r="BI152" s="137"/>
      <c r="BJ152" s="137"/>
      <c r="BK152" s="137"/>
      <c r="BL152" s="137"/>
      <c r="BM152" s="137"/>
      <c r="BN152" s="137"/>
      <c r="BO152" s="137"/>
      <c r="BP152" s="137"/>
      <c r="BQ152" s="137"/>
      <c r="BR152" s="137"/>
      <c r="BS152" s="137"/>
      <c r="BT152" s="137"/>
      <c r="BU152" s="137"/>
      <c r="BV152" s="137"/>
      <c r="BW152" s="137"/>
      <c r="BX152" s="137"/>
      <c r="BY152" s="137"/>
      <c r="BZ152" s="137"/>
      <c r="CA152" s="138"/>
      <c r="CB152" s="138"/>
      <c r="CC152" s="138"/>
      <c r="CD152" s="138"/>
      <c r="CE152" s="138"/>
      <c r="CF152" s="138"/>
    </row>
    <row r="153" ht="12.0" customHeight="1">
      <c r="A153" s="104"/>
      <c r="B153" s="104"/>
      <c r="C153" s="104"/>
      <c r="D153" s="104"/>
      <c r="E153" s="104"/>
      <c r="F153" s="104"/>
      <c r="G153" s="104"/>
      <c r="H153" s="104"/>
      <c r="I153" s="104"/>
      <c r="J153" s="132"/>
      <c r="K153" s="132"/>
      <c r="L153" s="132"/>
      <c r="M153" s="132"/>
      <c r="N153" s="132"/>
      <c r="O153" s="132"/>
      <c r="P153" s="132"/>
      <c r="Q153" s="133"/>
      <c r="R153" s="132"/>
      <c r="S153" s="134"/>
      <c r="T153" s="135"/>
      <c r="U153" s="136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137"/>
      <c r="BH153" s="137"/>
      <c r="BI153" s="137"/>
      <c r="BJ153" s="137"/>
      <c r="BK153" s="137"/>
      <c r="BL153" s="137"/>
      <c r="BM153" s="137"/>
      <c r="BN153" s="137"/>
      <c r="BO153" s="137"/>
      <c r="BP153" s="137"/>
      <c r="BQ153" s="137"/>
      <c r="BR153" s="137"/>
      <c r="BS153" s="137"/>
      <c r="BT153" s="137"/>
      <c r="BU153" s="137"/>
      <c r="BV153" s="137"/>
      <c r="BW153" s="137"/>
      <c r="BX153" s="137"/>
      <c r="BY153" s="137"/>
      <c r="BZ153" s="137"/>
      <c r="CA153" s="138"/>
      <c r="CB153" s="138"/>
      <c r="CC153" s="138"/>
      <c r="CD153" s="138"/>
      <c r="CE153" s="138"/>
      <c r="CF153" s="138"/>
    </row>
    <row r="154" ht="12.0" customHeight="1">
      <c r="A154" s="104"/>
      <c r="B154" s="104"/>
      <c r="C154" s="104"/>
      <c r="D154" s="104"/>
      <c r="E154" s="104"/>
      <c r="F154" s="104"/>
      <c r="G154" s="104"/>
      <c r="H154" s="104"/>
      <c r="I154" s="104"/>
      <c r="J154" s="132"/>
      <c r="K154" s="132"/>
      <c r="L154" s="132"/>
      <c r="M154" s="132"/>
      <c r="N154" s="132"/>
      <c r="O154" s="132"/>
      <c r="P154" s="132"/>
      <c r="Q154" s="133"/>
      <c r="R154" s="132"/>
      <c r="S154" s="134"/>
      <c r="T154" s="135"/>
      <c r="U154" s="136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137"/>
      <c r="BH154" s="137"/>
      <c r="BI154" s="137"/>
      <c r="BJ154" s="137"/>
      <c r="BK154" s="137"/>
      <c r="BL154" s="137"/>
      <c r="BM154" s="137"/>
      <c r="BN154" s="137"/>
      <c r="BO154" s="137"/>
      <c r="BP154" s="137"/>
      <c r="BQ154" s="137"/>
      <c r="BR154" s="137"/>
      <c r="BS154" s="137"/>
      <c r="BT154" s="137"/>
      <c r="BU154" s="137"/>
      <c r="BV154" s="137"/>
      <c r="BW154" s="137"/>
      <c r="BX154" s="137"/>
      <c r="BY154" s="137"/>
      <c r="BZ154" s="137"/>
      <c r="CA154" s="138"/>
      <c r="CB154" s="138"/>
      <c r="CC154" s="138"/>
      <c r="CD154" s="138"/>
      <c r="CE154" s="138"/>
      <c r="CF154" s="138"/>
    </row>
    <row r="155" ht="12.0" customHeight="1">
      <c r="A155" s="104"/>
      <c r="B155" s="104"/>
      <c r="C155" s="104"/>
      <c r="D155" s="104"/>
      <c r="E155" s="104"/>
      <c r="F155" s="104"/>
      <c r="G155" s="104"/>
      <c r="H155" s="104"/>
      <c r="I155" s="104"/>
      <c r="J155" s="132"/>
      <c r="K155" s="132"/>
      <c r="L155" s="132"/>
      <c r="M155" s="132"/>
      <c r="N155" s="132"/>
      <c r="O155" s="132"/>
      <c r="P155" s="132"/>
      <c r="Q155" s="133"/>
      <c r="R155" s="132"/>
      <c r="S155" s="134"/>
      <c r="T155" s="135"/>
      <c r="U155" s="136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  <c r="BW155" s="137"/>
      <c r="BX155" s="137"/>
      <c r="BY155" s="137"/>
      <c r="BZ155" s="137"/>
      <c r="CA155" s="138"/>
      <c r="CB155" s="138"/>
      <c r="CC155" s="138"/>
      <c r="CD155" s="138"/>
      <c r="CE155" s="138"/>
      <c r="CF155" s="138"/>
    </row>
    <row r="156" ht="12.0" customHeight="1">
      <c r="A156" s="104"/>
      <c r="B156" s="104"/>
      <c r="C156" s="104"/>
      <c r="D156" s="104"/>
      <c r="E156" s="104"/>
      <c r="F156" s="104"/>
      <c r="G156" s="104"/>
      <c r="H156" s="104"/>
      <c r="I156" s="104"/>
      <c r="J156" s="132"/>
      <c r="K156" s="132"/>
      <c r="L156" s="132"/>
      <c r="M156" s="132"/>
      <c r="N156" s="132"/>
      <c r="O156" s="132"/>
      <c r="P156" s="132"/>
      <c r="Q156" s="133"/>
      <c r="R156" s="132"/>
      <c r="S156" s="134"/>
      <c r="T156" s="135"/>
      <c r="U156" s="136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137"/>
      <c r="BH156" s="137"/>
      <c r="BI156" s="137"/>
      <c r="BJ156" s="137"/>
      <c r="BK156" s="137"/>
      <c r="BL156" s="137"/>
      <c r="BM156" s="137"/>
      <c r="BN156" s="137"/>
      <c r="BO156" s="137"/>
      <c r="BP156" s="137"/>
      <c r="BQ156" s="137"/>
      <c r="BR156" s="137"/>
      <c r="BS156" s="137"/>
      <c r="BT156" s="137"/>
      <c r="BU156" s="137"/>
      <c r="BV156" s="137"/>
      <c r="BW156" s="137"/>
      <c r="BX156" s="137"/>
      <c r="BY156" s="137"/>
      <c r="BZ156" s="137"/>
      <c r="CA156" s="138"/>
      <c r="CB156" s="138"/>
      <c r="CC156" s="138"/>
      <c r="CD156" s="138"/>
      <c r="CE156" s="138"/>
      <c r="CF156" s="138"/>
    </row>
    <row r="157" ht="12.0" customHeight="1">
      <c r="A157" s="104"/>
      <c r="B157" s="104"/>
      <c r="C157" s="104"/>
      <c r="D157" s="104"/>
      <c r="E157" s="104"/>
      <c r="F157" s="104"/>
      <c r="G157" s="104"/>
      <c r="H157" s="104"/>
      <c r="I157" s="104"/>
      <c r="J157" s="132"/>
      <c r="K157" s="132"/>
      <c r="L157" s="132"/>
      <c r="M157" s="132"/>
      <c r="N157" s="132"/>
      <c r="O157" s="132"/>
      <c r="P157" s="132"/>
      <c r="Q157" s="133"/>
      <c r="R157" s="132"/>
      <c r="S157" s="134"/>
      <c r="T157" s="135"/>
      <c r="U157" s="136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137"/>
      <c r="BH157" s="137"/>
      <c r="BI157" s="137"/>
      <c r="BJ157" s="137"/>
      <c r="BK157" s="137"/>
      <c r="BL157" s="137"/>
      <c r="BM157" s="137"/>
      <c r="BN157" s="137"/>
      <c r="BO157" s="137"/>
      <c r="BP157" s="137"/>
      <c r="BQ157" s="137"/>
      <c r="BR157" s="137"/>
      <c r="BS157" s="137"/>
      <c r="BT157" s="137"/>
      <c r="BU157" s="137"/>
      <c r="BV157" s="137"/>
      <c r="BW157" s="137"/>
      <c r="BX157" s="137"/>
      <c r="BY157" s="137"/>
      <c r="BZ157" s="137"/>
      <c r="CA157" s="138"/>
      <c r="CB157" s="138"/>
      <c r="CC157" s="138"/>
      <c r="CD157" s="138"/>
      <c r="CE157" s="138"/>
      <c r="CF157" s="138"/>
    </row>
    <row r="158" ht="12.0" customHeight="1">
      <c r="A158" s="104"/>
      <c r="B158" s="104"/>
      <c r="C158" s="104"/>
      <c r="D158" s="104"/>
      <c r="E158" s="104"/>
      <c r="F158" s="104"/>
      <c r="G158" s="104"/>
      <c r="H158" s="104"/>
      <c r="I158" s="104"/>
      <c r="J158" s="132"/>
      <c r="K158" s="132"/>
      <c r="L158" s="132"/>
      <c r="M158" s="132"/>
      <c r="N158" s="132"/>
      <c r="O158" s="132"/>
      <c r="P158" s="132"/>
      <c r="Q158" s="133"/>
      <c r="R158" s="132"/>
      <c r="S158" s="134"/>
      <c r="T158" s="135"/>
      <c r="U158" s="136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137"/>
      <c r="BH158" s="137"/>
      <c r="BI158" s="137"/>
      <c r="BJ158" s="137"/>
      <c r="BK158" s="137"/>
      <c r="BL158" s="137"/>
      <c r="BM158" s="137"/>
      <c r="BN158" s="137"/>
      <c r="BO158" s="137"/>
      <c r="BP158" s="137"/>
      <c r="BQ158" s="137"/>
      <c r="BR158" s="137"/>
      <c r="BS158" s="137"/>
      <c r="BT158" s="137"/>
      <c r="BU158" s="137"/>
      <c r="BV158" s="137"/>
      <c r="BW158" s="137"/>
      <c r="BX158" s="137"/>
      <c r="BY158" s="137"/>
      <c r="BZ158" s="137"/>
      <c r="CA158" s="138"/>
      <c r="CB158" s="138"/>
      <c r="CC158" s="138"/>
      <c r="CD158" s="138"/>
      <c r="CE158" s="138"/>
      <c r="CF158" s="138"/>
    </row>
    <row r="159" ht="12.0" customHeight="1">
      <c r="A159" s="104"/>
      <c r="B159" s="104"/>
      <c r="C159" s="104"/>
      <c r="D159" s="104"/>
      <c r="E159" s="104"/>
      <c r="F159" s="104"/>
      <c r="G159" s="104"/>
      <c r="H159" s="104"/>
      <c r="I159" s="104"/>
      <c r="J159" s="132"/>
      <c r="K159" s="132"/>
      <c r="L159" s="132"/>
      <c r="M159" s="132"/>
      <c r="N159" s="132"/>
      <c r="O159" s="132"/>
      <c r="P159" s="132"/>
      <c r="Q159" s="133"/>
      <c r="R159" s="132"/>
      <c r="S159" s="134"/>
      <c r="T159" s="135"/>
      <c r="U159" s="136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137"/>
      <c r="BH159" s="137"/>
      <c r="BI159" s="137"/>
      <c r="BJ159" s="137"/>
      <c r="BK159" s="137"/>
      <c r="BL159" s="137"/>
      <c r="BM159" s="137"/>
      <c r="BN159" s="137"/>
      <c r="BO159" s="137"/>
      <c r="BP159" s="137"/>
      <c r="BQ159" s="137"/>
      <c r="BR159" s="137"/>
      <c r="BS159" s="137"/>
      <c r="BT159" s="137"/>
      <c r="BU159" s="137"/>
      <c r="BV159" s="137"/>
      <c r="BW159" s="137"/>
      <c r="BX159" s="137"/>
      <c r="BY159" s="137"/>
      <c r="BZ159" s="137"/>
      <c r="CA159" s="138"/>
      <c r="CB159" s="138"/>
      <c r="CC159" s="138"/>
      <c r="CD159" s="138"/>
      <c r="CE159" s="138"/>
      <c r="CF159" s="138"/>
    </row>
    <row r="160" ht="12.0" customHeight="1">
      <c r="A160" s="104"/>
      <c r="B160" s="104"/>
      <c r="C160" s="104"/>
      <c r="D160" s="104"/>
      <c r="E160" s="104"/>
      <c r="F160" s="104"/>
      <c r="G160" s="104"/>
      <c r="H160" s="104"/>
      <c r="I160" s="104"/>
      <c r="J160" s="132"/>
      <c r="K160" s="132"/>
      <c r="L160" s="132"/>
      <c r="M160" s="132"/>
      <c r="N160" s="132"/>
      <c r="O160" s="132"/>
      <c r="P160" s="132"/>
      <c r="Q160" s="133"/>
      <c r="R160" s="132"/>
      <c r="S160" s="134"/>
      <c r="T160" s="135"/>
      <c r="U160" s="136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137"/>
      <c r="BH160" s="137"/>
      <c r="BI160" s="137"/>
      <c r="BJ160" s="137"/>
      <c r="BK160" s="137"/>
      <c r="BL160" s="137"/>
      <c r="BM160" s="137"/>
      <c r="BN160" s="137"/>
      <c r="BO160" s="137"/>
      <c r="BP160" s="137"/>
      <c r="BQ160" s="137"/>
      <c r="BR160" s="137"/>
      <c r="BS160" s="137"/>
      <c r="BT160" s="137"/>
      <c r="BU160" s="137"/>
      <c r="BV160" s="137"/>
      <c r="BW160" s="137"/>
      <c r="BX160" s="137"/>
      <c r="BY160" s="137"/>
      <c r="BZ160" s="137"/>
      <c r="CA160" s="138"/>
      <c r="CB160" s="138"/>
      <c r="CC160" s="138"/>
      <c r="CD160" s="138"/>
      <c r="CE160" s="138"/>
      <c r="CF160" s="138"/>
    </row>
    <row r="161" ht="12.0" customHeight="1">
      <c r="A161" s="104"/>
      <c r="B161" s="104"/>
      <c r="C161" s="104"/>
      <c r="D161" s="104"/>
      <c r="E161" s="104"/>
      <c r="F161" s="104"/>
      <c r="G161" s="104"/>
      <c r="H161" s="104"/>
      <c r="I161" s="104"/>
      <c r="J161" s="132"/>
      <c r="K161" s="132"/>
      <c r="L161" s="132"/>
      <c r="M161" s="132"/>
      <c r="N161" s="132"/>
      <c r="O161" s="132"/>
      <c r="P161" s="132"/>
      <c r="Q161" s="133"/>
      <c r="R161" s="132"/>
      <c r="S161" s="134"/>
      <c r="T161" s="135"/>
      <c r="U161" s="136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137"/>
      <c r="BH161" s="137"/>
      <c r="BI161" s="137"/>
      <c r="BJ161" s="137"/>
      <c r="BK161" s="137"/>
      <c r="BL161" s="137"/>
      <c r="BM161" s="137"/>
      <c r="BN161" s="137"/>
      <c r="BO161" s="137"/>
      <c r="BP161" s="137"/>
      <c r="BQ161" s="137"/>
      <c r="BR161" s="137"/>
      <c r="BS161" s="137"/>
      <c r="BT161" s="137"/>
      <c r="BU161" s="137"/>
      <c r="BV161" s="137"/>
      <c r="BW161" s="137"/>
      <c r="BX161" s="137"/>
      <c r="BY161" s="137"/>
      <c r="BZ161" s="137"/>
      <c r="CA161" s="138"/>
      <c r="CB161" s="138"/>
      <c r="CC161" s="138"/>
      <c r="CD161" s="138"/>
      <c r="CE161" s="138"/>
      <c r="CF161" s="138"/>
    </row>
    <row r="162" ht="12.0" customHeight="1">
      <c r="A162" s="104"/>
      <c r="B162" s="104"/>
      <c r="C162" s="104"/>
      <c r="D162" s="104"/>
      <c r="E162" s="104"/>
      <c r="F162" s="104"/>
      <c r="G162" s="104"/>
      <c r="H162" s="104"/>
      <c r="I162" s="104"/>
      <c r="J162" s="132"/>
      <c r="K162" s="132"/>
      <c r="L162" s="132"/>
      <c r="M162" s="132"/>
      <c r="N162" s="132"/>
      <c r="O162" s="132"/>
      <c r="P162" s="132"/>
      <c r="Q162" s="133"/>
      <c r="R162" s="132"/>
      <c r="S162" s="134"/>
      <c r="T162" s="135"/>
      <c r="U162" s="136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137"/>
      <c r="BH162" s="137"/>
      <c r="BI162" s="137"/>
      <c r="BJ162" s="137"/>
      <c r="BK162" s="137"/>
      <c r="BL162" s="137"/>
      <c r="BM162" s="137"/>
      <c r="BN162" s="137"/>
      <c r="BO162" s="137"/>
      <c r="BP162" s="137"/>
      <c r="BQ162" s="137"/>
      <c r="BR162" s="137"/>
      <c r="BS162" s="137"/>
      <c r="BT162" s="137"/>
      <c r="BU162" s="137"/>
      <c r="BV162" s="137"/>
      <c r="BW162" s="137"/>
      <c r="BX162" s="137"/>
      <c r="BY162" s="137"/>
      <c r="BZ162" s="137"/>
      <c r="CA162" s="138"/>
      <c r="CB162" s="138"/>
      <c r="CC162" s="138"/>
      <c r="CD162" s="138"/>
      <c r="CE162" s="138"/>
      <c r="CF162" s="138"/>
    </row>
    <row r="163" ht="12.0" customHeight="1">
      <c r="A163" s="104"/>
      <c r="B163" s="104"/>
      <c r="C163" s="104"/>
      <c r="D163" s="104"/>
      <c r="E163" s="104"/>
      <c r="F163" s="104"/>
      <c r="G163" s="104"/>
      <c r="H163" s="104"/>
      <c r="I163" s="104"/>
      <c r="J163" s="132"/>
      <c r="K163" s="132"/>
      <c r="L163" s="132"/>
      <c r="M163" s="132"/>
      <c r="N163" s="132"/>
      <c r="O163" s="132"/>
      <c r="P163" s="132"/>
      <c r="Q163" s="133"/>
      <c r="R163" s="132"/>
      <c r="S163" s="134"/>
      <c r="T163" s="135"/>
      <c r="U163" s="136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7"/>
      <c r="BI163" s="137"/>
      <c r="BJ163" s="137"/>
      <c r="BK163" s="137"/>
      <c r="BL163" s="137"/>
      <c r="BM163" s="137"/>
      <c r="BN163" s="137"/>
      <c r="BO163" s="137"/>
      <c r="BP163" s="137"/>
      <c r="BQ163" s="137"/>
      <c r="BR163" s="137"/>
      <c r="BS163" s="137"/>
      <c r="BT163" s="137"/>
      <c r="BU163" s="137"/>
      <c r="BV163" s="137"/>
      <c r="BW163" s="137"/>
      <c r="BX163" s="137"/>
      <c r="BY163" s="137"/>
      <c r="BZ163" s="137"/>
      <c r="CA163" s="138"/>
      <c r="CB163" s="138"/>
      <c r="CC163" s="138"/>
      <c r="CD163" s="138"/>
      <c r="CE163" s="138"/>
      <c r="CF163" s="138"/>
    </row>
    <row r="164" ht="12.0" customHeight="1">
      <c r="A164" s="104"/>
      <c r="B164" s="104"/>
      <c r="C164" s="104"/>
      <c r="D164" s="104"/>
      <c r="E164" s="104"/>
      <c r="F164" s="104"/>
      <c r="G164" s="104"/>
      <c r="H164" s="104"/>
      <c r="I164" s="104"/>
      <c r="J164" s="132"/>
      <c r="K164" s="132"/>
      <c r="L164" s="132"/>
      <c r="M164" s="132"/>
      <c r="N164" s="132"/>
      <c r="O164" s="132"/>
      <c r="P164" s="132"/>
      <c r="Q164" s="133"/>
      <c r="R164" s="132"/>
      <c r="S164" s="134"/>
      <c r="T164" s="135"/>
      <c r="U164" s="136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7"/>
      <c r="BI164" s="137"/>
      <c r="BJ164" s="137"/>
      <c r="BK164" s="137"/>
      <c r="BL164" s="137"/>
      <c r="BM164" s="137"/>
      <c r="BN164" s="137"/>
      <c r="BO164" s="137"/>
      <c r="BP164" s="137"/>
      <c r="BQ164" s="137"/>
      <c r="BR164" s="137"/>
      <c r="BS164" s="137"/>
      <c r="BT164" s="137"/>
      <c r="BU164" s="137"/>
      <c r="BV164" s="137"/>
      <c r="BW164" s="137"/>
      <c r="BX164" s="137"/>
      <c r="BY164" s="137"/>
      <c r="BZ164" s="137"/>
      <c r="CA164" s="138"/>
      <c r="CB164" s="138"/>
      <c r="CC164" s="138"/>
      <c r="CD164" s="138"/>
      <c r="CE164" s="138"/>
      <c r="CF164" s="138"/>
    </row>
    <row r="165" ht="12.0" customHeight="1">
      <c r="A165" s="104"/>
      <c r="B165" s="104"/>
      <c r="C165" s="104"/>
      <c r="D165" s="104"/>
      <c r="E165" s="104"/>
      <c r="F165" s="104"/>
      <c r="G165" s="104"/>
      <c r="H165" s="104"/>
      <c r="I165" s="104"/>
      <c r="J165" s="132"/>
      <c r="K165" s="132"/>
      <c r="L165" s="132"/>
      <c r="M165" s="132"/>
      <c r="N165" s="132"/>
      <c r="O165" s="132"/>
      <c r="P165" s="132"/>
      <c r="Q165" s="133"/>
      <c r="R165" s="132"/>
      <c r="S165" s="134"/>
      <c r="T165" s="135"/>
      <c r="U165" s="136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7"/>
      <c r="BI165" s="137"/>
      <c r="BJ165" s="137"/>
      <c r="BK165" s="137"/>
      <c r="BL165" s="137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A165" s="138"/>
      <c r="CB165" s="138"/>
      <c r="CC165" s="138"/>
      <c r="CD165" s="138"/>
      <c r="CE165" s="138"/>
      <c r="CF165" s="138"/>
    </row>
    <row r="166" ht="12.0" customHeight="1">
      <c r="A166" s="104"/>
      <c r="B166" s="104"/>
      <c r="C166" s="104"/>
      <c r="D166" s="104"/>
      <c r="E166" s="104"/>
      <c r="F166" s="104"/>
      <c r="G166" s="104"/>
      <c r="H166" s="104"/>
      <c r="I166" s="104"/>
      <c r="J166" s="132"/>
      <c r="K166" s="132"/>
      <c r="L166" s="132"/>
      <c r="M166" s="132"/>
      <c r="N166" s="132"/>
      <c r="O166" s="132"/>
      <c r="P166" s="132"/>
      <c r="Q166" s="133"/>
      <c r="R166" s="132"/>
      <c r="S166" s="134"/>
      <c r="T166" s="135"/>
      <c r="U166" s="136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137"/>
      <c r="BH166" s="137"/>
      <c r="BI166" s="137"/>
      <c r="BJ166" s="137"/>
      <c r="BK166" s="137"/>
      <c r="BL166" s="137"/>
      <c r="BM166" s="137"/>
      <c r="BN166" s="137"/>
      <c r="BO166" s="137"/>
      <c r="BP166" s="137"/>
      <c r="BQ166" s="137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8"/>
      <c r="CB166" s="138"/>
      <c r="CC166" s="138"/>
      <c r="CD166" s="138"/>
      <c r="CE166" s="138"/>
      <c r="CF166" s="138"/>
    </row>
    <row r="167" ht="12.0" customHeight="1">
      <c r="A167" s="104"/>
      <c r="B167" s="104"/>
      <c r="C167" s="104"/>
      <c r="D167" s="104"/>
      <c r="E167" s="104"/>
      <c r="F167" s="104"/>
      <c r="G167" s="104"/>
      <c r="H167" s="104"/>
      <c r="I167" s="104"/>
      <c r="J167" s="132"/>
      <c r="K167" s="132"/>
      <c r="L167" s="132"/>
      <c r="M167" s="132"/>
      <c r="N167" s="132"/>
      <c r="O167" s="132"/>
      <c r="P167" s="132"/>
      <c r="Q167" s="133"/>
      <c r="R167" s="132"/>
      <c r="S167" s="134"/>
      <c r="T167" s="135"/>
      <c r="U167" s="136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37"/>
      <c r="BP167" s="137"/>
      <c r="BQ167" s="137"/>
      <c r="BR167" s="137"/>
      <c r="BS167" s="137"/>
      <c r="BT167" s="137"/>
      <c r="BU167" s="137"/>
      <c r="BV167" s="137"/>
      <c r="BW167" s="137"/>
      <c r="BX167" s="137"/>
      <c r="BY167" s="137"/>
      <c r="BZ167" s="137"/>
      <c r="CA167" s="138"/>
      <c r="CB167" s="138"/>
      <c r="CC167" s="138"/>
      <c r="CD167" s="138"/>
      <c r="CE167" s="138"/>
      <c r="CF167" s="138"/>
    </row>
    <row r="168" ht="12.0" customHeight="1">
      <c r="A168" s="104"/>
      <c r="B168" s="104"/>
      <c r="C168" s="104"/>
      <c r="D168" s="104"/>
      <c r="E168" s="104"/>
      <c r="F168" s="104"/>
      <c r="G168" s="104"/>
      <c r="H168" s="104"/>
      <c r="I168" s="104"/>
      <c r="J168" s="132"/>
      <c r="K168" s="132"/>
      <c r="L168" s="132"/>
      <c r="M168" s="132"/>
      <c r="N168" s="132"/>
      <c r="O168" s="132"/>
      <c r="P168" s="132"/>
      <c r="Q168" s="133"/>
      <c r="R168" s="132"/>
      <c r="S168" s="134"/>
      <c r="T168" s="135"/>
      <c r="U168" s="136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  <c r="AZ168" s="137"/>
      <c r="BA168" s="137"/>
      <c r="BB168" s="137"/>
      <c r="BC168" s="137"/>
      <c r="BD168" s="137"/>
      <c r="BE168" s="137"/>
      <c r="BF168" s="137"/>
      <c r="BG168" s="137"/>
      <c r="BH168" s="137"/>
      <c r="BI168" s="137"/>
      <c r="BJ168" s="137"/>
      <c r="BK168" s="137"/>
      <c r="BL168" s="137"/>
      <c r="BM168" s="137"/>
      <c r="BN168" s="137"/>
      <c r="BO168" s="137"/>
      <c r="BP168" s="137"/>
      <c r="BQ168" s="137"/>
      <c r="BR168" s="137"/>
      <c r="BS168" s="137"/>
      <c r="BT168" s="137"/>
      <c r="BU168" s="137"/>
      <c r="BV168" s="137"/>
      <c r="BW168" s="137"/>
      <c r="BX168" s="137"/>
      <c r="BY168" s="137"/>
      <c r="BZ168" s="137"/>
      <c r="CA168" s="138"/>
      <c r="CB168" s="138"/>
      <c r="CC168" s="138"/>
      <c r="CD168" s="138"/>
      <c r="CE168" s="138"/>
      <c r="CF168" s="138"/>
    </row>
    <row r="169" ht="12.0" customHeight="1">
      <c r="A169" s="104"/>
      <c r="B169" s="104"/>
      <c r="C169" s="104"/>
      <c r="D169" s="104"/>
      <c r="E169" s="104"/>
      <c r="F169" s="104"/>
      <c r="G169" s="104"/>
      <c r="H169" s="104"/>
      <c r="I169" s="104"/>
      <c r="J169" s="132"/>
      <c r="K169" s="132"/>
      <c r="L169" s="132"/>
      <c r="M169" s="132"/>
      <c r="N169" s="132"/>
      <c r="O169" s="132"/>
      <c r="P169" s="132"/>
      <c r="Q169" s="133"/>
      <c r="R169" s="132"/>
      <c r="S169" s="134"/>
      <c r="T169" s="135"/>
      <c r="U169" s="136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7"/>
      <c r="BI169" s="137"/>
      <c r="BJ169" s="137"/>
      <c r="BK169" s="137"/>
      <c r="BL169" s="137"/>
      <c r="BM169" s="137"/>
      <c r="BN169" s="137"/>
      <c r="BO169" s="137"/>
      <c r="BP169" s="137"/>
      <c r="BQ169" s="137"/>
      <c r="BR169" s="137"/>
      <c r="BS169" s="137"/>
      <c r="BT169" s="137"/>
      <c r="BU169" s="137"/>
      <c r="BV169" s="137"/>
      <c r="BW169" s="137"/>
      <c r="BX169" s="137"/>
      <c r="BY169" s="137"/>
      <c r="BZ169" s="137"/>
      <c r="CA169" s="138"/>
      <c r="CB169" s="138"/>
      <c r="CC169" s="138"/>
      <c r="CD169" s="138"/>
      <c r="CE169" s="138"/>
      <c r="CF169" s="138"/>
    </row>
    <row r="170" ht="12.0" customHeight="1">
      <c r="A170" s="104"/>
      <c r="B170" s="104"/>
      <c r="C170" s="104"/>
      <c r="D170" s="104"/>
      <c r="E170" s="104"/>
      <c r="F170" s="104"/>
      <c r="G170" s="104"/>
      <c r="H170" s="104"/>
      <c r="I170" s="104"/>
      <c r="J170" s="132"/>
      <c r="K170" s="132"/>
      <c r="L170" s="132"/>
      <c r="M170" s="132"/>
      <c r="N170" s="132"/>
      <c r="O170" s="132"/>
      <c r="P170" s="132"/>
      <c r="Q170" s="133"/>
      <c r="R170" s="132"/>
      <c r="S170" s="134"/>
      <c r="T170" s="135"/>
      <c r="U170" s="136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  <c r="BG170" s="137"/>
      <c r="BH170" s="137"/>
      <c r="BI170" s="137"/>
      <c r="BJ170" s="137"/>
      <c r="BK170" s="137"/>
      <c r="BL170" s="137"/>
      <c r="BM170" s="137"/>
      <c r="BN170" s="137"/>
      <c r="BO170" s="137"/>
      <c r="BP170" s="137"/>
      <c r="BQ170" s="137"/>
      <c r="BR170" s="137"/>
      <c r="BS170" s="137"/>
      <c r="BT170" s="137"/>
      <c r="BU170" s="137"/>
      <c r="BV170" s="137"/>
      <c r="BW170" s="137"/>
      <c r="BX170" s="137"/>
      <c r="BY170" s="137"/>
      <c r="BZ170" s="137"/>
      <c r="CA170" s="138"/>
      <c r="CB170" s="138"/>
      <c r="CC170" s="138"/>
      <c r="CD170" s="138"/>
      <c r="CE170" s="138"/>
      <c r="CF170" s="138"/>
    </row>
    <row r="171" ht="12.0" customHeight="1">
      <c r="A171" s="104"/>
      <c r="B171" s="104"/>
      <c r="C171" s="104"/>
      <c r="D171" s="104"/>
      <c r="E171" s="104"/>
      <c r="F171" s="104"/>
      <c r="G171" s="104"/>
      <c r="H171" s="104"/>
      <c r="I171" s="104"/>
      <c r="J171" s="132"/>
      <c r="K171" s="132"/>
      <c r="L171" s="132"/>
      <c r="M171" s="132"/>
      <c r="N171" s="132"/>
      <c r="O171" s="132"/>
      <c r="P171" s="132"/>
      <c r="Q171" s="133"/>
      <c r="R171" s="132"/>
      <c r="S171" s="134"/>
      <c r="T171" s="135"/>
      <c r="U171" s="136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/>
      <c r="BL171" s="137"/>
      <c r="BM171" s="137"/>
      <c r="BN171" s="137"/>
      <c r="BO171" s="137"/>
      <c r="BP171" s="137"/>
      <c r="BQ171" s="137"/>
      <c r="BR171" s="137"/>
      <c r="BS171" s="137"/>
      <c r="BT171" s="137"/>
      <c r="BU171" s="137"/>
      <c r="BV171" s="137"/>
      <c r="BW171" s="137"/>
      <c r="BX171" s="137"/>
      <c r="BY171" s="137"/>
      <c r="BZ171" s="137"/>
      <c r="CA171" s="138"/>
      <c r="CB171" s="138"/>
      <c r="CC171" s="138"/>
      <c r="CD171" s="138"/>
      <c r="CE171" s="138"/>
      <c r="CF171" s="138"/>
    </row>
    <row r="172" ht="12.0" customHeight="1">
      <c r="A172" s="104"/>
      <c r="B172" s="104"/>
      <c r="C172" s="104"/>
      <c r="D172" s="104"/>
      <c r="E172" s="104"/>
      <c r="F172" s="104"/>
      <c r="G172" s="104"/>
      <c r="H172" s="104"/>
      <c r="I172" s="104"/>
      <c r="J172" s="132"/>
      <c r="K172" s="132"/>
      <c r="L172" s="132"/>
      <c r="M172" s="132"/>
      <c r="N172" s="132"/>
      <c r="O172" s="132"/>
      <c r="P172" s="132"/>
      <c r="Q172" s="133"/>
      <c r="R172" s="132"/>
      <c r="S172" s="134"/>
      <c r="T172" s="135"/>
      <c r="U172" s="136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8"/>
      <c r="CB172" s="138"/>
      <c r="CC172" s="138"/>
      <c r="CD172" s="138"/>
      <c r="CE172" s="138"/>
      <c r="CF172" s="138"/>
    </row>
    <row r="173" ht="12.0" customHeight="1">
      <c r="A173" s="104"/>
      <c r="B173" s="104"/>
      <c r="C173" s="104"/>
      <c r="D173" s="104"/>
      <c r="E173" s="104"/>
      <c r="F173" s="104"/>
      <c r="G173" s="104"/>
      <c r="H173" s="104"/>
      <c r="I173" s="104"/>
      <c r="J173" s="132"/>
      <c r="K173" s="132"/>
      <c r="L173" s="132"/>
      <c r="M173" s="132"/>
      <c r="N173" s="132"/>
      <c r="O173" s="132"/>
      <c r="P173" s="132"/>
      <c r="Q173" s="133"/>
      <c r="R173" s="132"/>
      <c r="S173" s="134"/>
      <c r="T173" s="135"/>
      <c r="U173" s="136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  <c r="BG173" s="137"/>
      <c r="BH173" s="137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8"/>
      <c r="CB173" s="138"/>
      <c r="CC173" s="138"/>
      <c r="CD173" s="138"/>
      <c r="CE173" s="138"/>
      <c r="CF173" s="138"/>
    </row>
    <row r="174" ht="12.0" customHeight="1">
      <c r="A174" s="104"/>
      <c r="B174" s="104"/>
      <c r="C174" s="104"/>
      <c r="D174" s="104"/>
      <c r="E174" s="104"/>
      <c r="F174" s="104"/>
      <c r="G174" s="104"/>
      <c r="H174" s="104"/>
      <c r="I174" s="104"/>
      <c r="J174" s="132"/>
      <c r="K174" s="132"/>
      <c r="L174" s="132"/>
      <c r="M174" s="132"/>
      <c r="N174" s="132"/>
      <c r="O174" s="132"/>
      <c r="P174" s="132"/>
      <c r="Q174" s="133"/>
      <c r="R174" s="132"/>
      <c r="S174" s="134"/>
      <c r="T174" s="135"/>
      <c r="U174" s="136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  <c r="BG174" s="137"/>
      <c r="BH174" s="137"/>
      <c r="BI174" s="137"/>
      <c r="BJ174" s="137"/>
      <c r="BK174" s="137"/>
      <c r="BL174" s="137"/>
      <c r="BM174" s="137"/>
      <c r="BN174" s="137"/>
      <c r="BO174" s="137"/>
      <c r="BP174" s="137"/>
      <c r="BQ174" s="137"/>
      <c r="BR174" s="137"/>
      <c r="BS174" s="137"/>
      <c r="BT174" s="137"/>
      <c r="BU174" s="137"/>
      <c r="BV174" s="137"/>
      <c r="BW174" s="137"/>
      <c r="BX174" s="137"/>
      <c r="BY174" s="137"/>
      <c r="BZ174" s="137"/>
      <c r="CA174" s="138"/>
      <c r="CB174" s="138"/>
      <c r="CC174" s="138"/>
      <c r="CD174" s="138"/>
      <c r="CE174" s="138"/>
      <c r="CF174" s="138"/>
    </row>
    <row r="175" ht="12.0" customHeight="1">
      <c r="A175" s="104"/>
      <c r="B175" s="104"/>
      <c r="C175" s="104"/>
      <c r="D175" s="104"/>
      <c r="E175" s="104"/>
      <c r="F175" s="104"/>
      <c r="G175" s="104"/>
      <c r="H175" s="104"/>
      <c r="I175" s="104"/>
      <c r="J175" s="132"/>
      <c r="K175" s="132"/>
      <c r="L175" s="132"/>
      <c r="M175" s="132"/>
      <c r="N175" s="132"/>
      <c r="O175" s="132"/>
      <c r="P175" s="132"/>
      <c r="Q175" s="133"/>
      <c r="R175" s="132"/>
      <c r="S175" s="134"/>
      <c r="T175" s="135"/>
      <c r="U175" s="136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/>
      <c r="BD175" s="137"/>
      <c r="BE175" s="137"/>
      <c r="BF175" s="137"/>
      <c r="BG175" s="137"/>
      <c r="BH175" s="137"/>
      <c r="BI175" s="137"/>
      <c r="BJ175" s="137"/>
      <c r="BK175" s="137"/>
      <c r="BL175" s="137"/>
      <c r="BM175" s="137"/>
      <c r="BN175" s="137"/>
      <c r="BO175" s="137"/>
      <c r="BP175" s="137"/>
      <c r="BQ175" s="137"/>
      <c r="BR175" s="137"/>
      <c r="BS175" s="137"/>
      <c r="BT175" s="137"/>
      <c r="BU175" s="137"/>
      <c r="BV175" s="137"/>
      <c r="BW175" s="137"/>
      <c r="BX175" s="137"/>
      <c r="BY175" s="137"/>
      <c r="BZ175" s="137"/>
      <c r="CA175" s="138"/>
      <c r="CB175" s="138"/>
      <c r="CC175" s="138"/>
      <c r="CD175" s="138"/>
      <c r="CE175" s="138"/>
      <c r="CF175" s="138"/>
    </row>
    <row r="176" ht="12.0" customHeight="1">
      <c r="A176" s="104"/>
      <c r="B176" s="104"/>
      <c r="C176" s="104"/>
      <c r="D176" s="104"/>
      <c r="E176" s="104"/>
      <c r="F176" s="104"/>
      <c r="G176" s="104"/>
      <c r="H176" s="104"/>
      <c r="I176" s="104"/>
      <c r="J176" s="132"/>
      <c r="K176" s="132"/>
      <c r="L176" s="132"/>
      <c r="M176" s="132"/>
      <c r="N176" s="132"/>
      <c r="O176" s="132"/>
      <c r="P176" s="132"/>
      <c r="Q176" s="133"/>
      <c r="R176" s="132"/>
      <c r="S176" s="134"/>
      <c r="T176" s="135"/>
      <c r="U176" s="136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137"/>
      <c r="BE176" s="137"/>
      <c r="BF176" s="137"/>
      <c r="BG176" s="137"/>
      <c r="BH176" s="137"/>
      <c r="BI176" s="137"/>
      <c r="BJ176" s="137"/>
      <c r="BK176" s="137"/>
      <c r="BL176" s="137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8"/>
      <c r="CB176" s="138"/>
      <c r="CC176" s="138"/>
      <c r="CD176" s="138"/>
      <c r="CE176" s="138"/>
      <c r="CF176" s="138"/>
    </row>
    <row r="177" ht="12.0" customHeight="1">
      <c r="A177" s="104"/>
      <c r="B177" s="104"/>
      <c r="C177" s="104"/>
      <c r="D177" s="104"/>
      <c r="E177" s="104"/>
      <c r="F177" s="104"/>
      <c r="G177" s="104"/>
      <c r="H177" s="104"/>
      <c r="I177" s="104"/>
      <c r="J177" s="132"/>
      <c r="K177" s="132"/>
      <c r="L177" s="132"/>
      <c r="M177" s="132"/>
      <c r="N177" s="132"/>
      <c r="O177" s="132"/>
      <c r="P177" s="132"/>
      <c r="Q177" s="133"/>
      <c r="R177" s="132"/>
      <c r="S177" s="134"/>
      <c r="T177" s="135"/>
      <c r="U177" s="136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  <c r="BG177" s="137"/>
      <c r="BH177" s="137"/>
      <c r="BI177" s="137"/>
      <c r="BJ177" s="137"/>
      <c r="BK177" s="137"/>
      <c r="BL177" s="137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8"/>
      <c r="CB177" s="138"/>
      <c r="CC177" s="138"/>
      <c r="CD177" s="138"/>
      <c r="CE177" s="138"/>
      <c r="CF177" s="138"/>
    </row>
    <row r="178" ht="12.0" customHeight="1">
      <c r="A178" s="104"/>
      <c r="B178" s="104"/>
      <c r="C178" s="104"/>
      <c r="D178" s="104"/>
      <c r="E178" s="104"/>
      <c r="F178" s="104"/>
      <c r="G178" s="104"/>
      <c r="H178" s="104"/>
      <c r="I178" s="104"/>
      <c r="J178" s="132"/>
      <c r="K178" s="132"/>
      <c r="L178" s="132"/>
      <c r="M178" s="132"/>
      <c r="N178" s="132"/>
      <c r="O178" s="132"/>
      <c r="P178" s="132"/>
      <c r="Q178" s="133"/>
      <c r="R178" s="132"/>
      <c r="S178" s="134"/>
      <c r="T178" s="135"/>
      <c r="U178" s="136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  <c r="BG178" s="137"/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  <c r="BR178" s="137"/>
      <c r="BS178" s="137"/>
      <c r="BT178" s="137"/>
      <c r="BU178" s="137"/>
      <c r="BV178" s="137"/>
      <c r="BW178" s="137"/>
      <c r="BX178" s="137"/>
      <c r="BY178" s="137"/>
      <c r="BZ178" s="137"/>
      <c r="CA178" s="138"/>
      <c r="CB178" s="138"/>
      <c r="CC178" s="138"/>
      <c r="CD178" s="138"/>
      <c r="CE178" s="138"/>
      <c r="CF178" s="138"/>
    </row>
    <row r="179" ht="12.0" customHeight="1">
      <c r="A179" s="104"/>
      <c r="B179" s="104"/>
      <c r="C179" s="104"/>
      <c r="D179" s="104"/>
      <c r="E179" s="104"/>
      <c r="F179" s="104"/>
      <c r="G179" s="104"/>
      <c r="H179" s="104"/>
      <c r="I179" s="104"/>
      <c r="J179" s="132"/>
      <c r="K179" s="132"/>
      <c r="L179" s="132"/>
      <c r="M179" s="132"/>
      <c r="N179" s="132"/>
      <c r="O179" s="132"/>
      <c r="P179" s="132"/>
      <c r="Q179" s="133"/>
      <c r="R179" s="132"/>
      <c r="S179" s="134"/>
      <c r="T179" s="135"/>
      <c r="U179" s="136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  <c r="BG179" s="137"/>
      <c r="BH179" s="137"/>
      <c r="BI179" s="137"/>
      <c r="BJ179" s="137"/>
      <c r="BK179" s="137"/>
      <c r="BL179" s="137"/>
      <c r="BM179" s="137"/>
      <c r="BN179" s="137"/>
      <c r="BO179" s="137"/>
      <c r="BP179" s="137"/>
      <c r="BQ179" s="137"/>
      <c r="BR179" s="137"/>
      <c r="BS179" s="137"/>
      <c r="BT179" s="137"/>
      <c r="BU179" s="137"/>
      <c r="BV179" s="137"/>
      <c r="BW179" s="137"/>
      <c r="BX179" s="137"/>
      <c r="BY179" s="137"/>
      <c r="BZ179" s="137"/>
      <c r="CA179" s="138"/>
      <c r="CB179" s="138"/>
      <c r="CC179" s="138"/>
      <c r="CD179" s="138"/>
      <c r="CE179" s="138"/>
      <c r="CF179" s="138"/>
    </row>
    <row r="180" ht="12.0" customHeight="1">
      <c r="A180" s="104"/>
      <c r="B180" s="104"/>
      <c r="C180" s="104"/>
      <c r="D180" s="104"/>
      <c r="E180" s="104"/>
      <c r="F180" s="104"/>
      <c r="G180" s="104"/>
      <c r="H180" s="104"/>
      <c r="I180" s="104"/>
      <c r="J180" s="132"/>
      <c r="K180" s="132"/>
      <c r="L180" s="132"/>
      <c r="M180" s="132"/>
      <c r="N180" s="132"/>
      <c r="O180" s="132"/>
      <c r="P180" s="132"/>
      <c r="Q180" s="133"/>
      <c r="R180" s="132"/>
      <c r="S180" s="134"/>
      <c r="T180" s="135"/>
      <c r="U180" s="136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/>
      <c r="BB180" s="137"/>
      <c r="BC180" s="137"/>
      <c r="BD180" s="137"/>
      <c r="BE180" s="137"/>
      <c r="BF180" s="137"/>
      <c r="BG180" s="137"/>
      <c r="BH180" s="137"/>
      <c r="BI180" s="137"/>
      <c r="BJ180" s="137"/>
      <c r="BK180" s="137"/>
      <c r="BL180" s="137"/>
      <c r="BM180" s="137"/>
      <c r="BN180" s="137"/>
      <c r="BO180" s="137"/>
      <c r="BP180" s="137"/>
      <c r="BQ180" s="137"/>
      <c r="BR180" s="137"/>
      <c r="BS180" s="137"/>
      <c r="BT180" s="137"/>
      <c r="BU180" s="137"/>
      <c r="BV180" s="137"/>
      <c r="BW180" s="137"/>
      <c r="BX180" s="137"/>
      <c r="BY180" s="137"/>
      <c r="BZ180" s="137"/>
      <c r="CA180" s="138"/>
      <c r="CB180" s="138"/>
      <c r="CC180" s="138"/>
      <c r="CD180" s="138"/>
      <c r="CE180" s="138"/>
      <c r="CF180" s="138"/>
    </row>
    <row r="181" ht="12.0" customHeight="1">
      <c r="A181" s="104"/>
      <c r="B181" s="104"/>
      <c r="C181" s="104"/>
      <c r="D181" s="104"/>
      <c r="E181" s="104"/>
      <c r="F181" s="104"/>
      <c r="G181" s="104"/>
      <c r="H181" s="104"/>
      <c r="I181" s="104"/>
      <c r="J181" s="132"/>
      <c r="K181" s="132"/>
      <c r="L181" s="132"/>
      <c r="M181" s="132"/>
      <c r="N181" s="132"/>
      <c r="O181" s="132"/>
      <c r="P181" s="132"/>
      <c r="Q181" s="133"/>
      <c r="R181" s="132"/>
      <c r="S181" s="134"/>
      <c r="T181" s="135"/>
      <c r="U181" s="136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8"/>
      <c r="CB181" s="138"/>
      <c r="CC181" s="138"/>
      <c r="CD181" s="138"/>
      <c r="CE181" s="138"/>
      <c r="CF181" s="138"/>
    </row>
    <row r="182" ht="12.0" customHeight="1">
      <c r="A182" s="104"/>
      <c r="B182" s="104"/>
      <c r="C182" s="104"/>
      <c r="D182" s="104"/>
      <c r="E182" s="104"/>
      <c r="F182" s="104"/>
      <c r="G182" s="104"/>
      <c r="H182" s="104"/>
      <c r="I182" s="104"/>
      <c r="J182" s="132"/>
      <c r="K182" s="132"/>
      <c r="L182" s="132"/>
      <c r="M182" s="132"/>
      <c r="N182" s="132"/>
      <c r="O182" s="132"/>
      <c r="P182" s="132"/>
      <c r="Q182" s="133"/>
      <c r="R182" s="132"/>
      <c r="S182" s="134"/>
      <c r="T182" s="135"/>
      <c r="U182" s="136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7"/>
      <c r="BI182" s="137"/>
      <c r="BJ182" s="137"/>
      <c r="BK182" s="137"/>
      <c r="BL182" s="137"/>
      <c r="BM182" s="137"/>
      <c r="BN182" s="137"/>
      <c r="BO182" s="137"/>
      <c r="BP182" s="137"/>
      <c r="BQ182" s="137"/>
      <c r="BR182" s="137"/>
      <c r="BS182" s="137"/>
      <c r="BT182" s="137"/>
      <c r="BU182" s="137"/>
      <c r="BV182" s="137"/>
      <c r="BW182" s="137"/>
      <c r="BX182" s="137"/>
      <c r="BY182" s="137"/>
      <c r="BZ182" s="137"/>
      <c r="CA182" s="138"/>
      <c r="CB182" s="138"/>
      <c r="CC182" s="138"/>
      <c r="CD182" s="138"/>
      <c r="CE182" s="138"/>
      <c r="CF182" s="138"/>
    </row>
    <row r="183" ht="12.0" customHeight="1">
      <c r="A183" s="104"/>
      <c r="B183" s="104"/>
      <c r="C183" s="104"/>
      <c r="D183" s="104"/>
      <c r="E183" s="104"/>
      <c r="F183" s="104"/>
      <c r="G183" s="104"/>
      <c r="H183" s="104"/>
      <c r="I183" s="104"/>
      <c r="J183" s="132"/>
      <c r="K183" s="132"/>
      <c r="L183" s="132"/>
      <c r="M183" s="132"/>
      <c r="N183" s="132"/>
      <c r="O183" s="132"/>
      <c r="P183" s="132"/>
      <c r="Q183" s="133"/>
      <c r="R183" s="132"/>
      <c r="S183" s="134"/>
      <c r="T183" s="135"/>
      <c r="U183" s="136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7"/>
      <c r="BI183" s="137"/>
      <c r="BJ183" s="137"/>
      <c r="BK183" s="137"/>
      <c r="BL183" s="137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8"/>
      <c r="CB183" s="138"/>
      <c r="CC183" s="138"/>
      <c r="CD183" s="138"/>
      <c r="CE183" s="138"/>
      <c r="CF183" s="138"/>
    </row>
    <row r="184" ht="12.0" customHeight="1">
      <c r="A184" s="104"/>
      <c r="B184" s="104"/>
      <c r="C184" s="104"/>
      <c r="D184" s="104"/>
      <c r="E184" s="104"/>
      <c r="F184" s="104"/>
      <c r="G184" s="104"/>
      <c r="H184" s="104"/>
      <c r="I184" s="104"/>
      <c r="J184" s="132"/>
      <c r="K184" s="132"/>
      <c r="L184" s="132"/>
      <c r="M184" s="132"/>
      <c r="N184" s="132"/>
      <c r="O184" s="132"/>
      <c r="P184" s="132"/>
      <c r="Q184" s="133"/>
      <c r="R184" s="132"/>
      <c r="S184" s="134"/>
      <c r="T184" s="135"/>
      <c r="U184" s="136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8"/>
      <c r="CB184" s="138"/>
      <c r="CC184" s="138"/>
      <c r="CD184" s="138"/>
      <c r="CE184" s="138"/>
      <c r="CF184" s="138"/>
    </row>
    <row r="185" ht="12.0" customHeight="1">
      <c r="A185" s="104"/>
      <c r="B185" s="104"/>
      <c r="C185" s="104"/>
      <c r="D185" s="104"/>
      <c r="E185" s="104"/>
      <c r="F185" s="104"/>
      <c r="G185" s="104"/>
      <c r="H185" s="104"/>
      <c r="I185" s="104"/>
      <c r="J185" s="132"/>
      <c r="K185" s="132"/>
      <c r="L185" s="132"/>
      <c r="M185" s="132"/>
      <c r="N185" s="132"/>
      <c r="O185" s="132"/>
      <c r="P185" s="132"/>
      <c r="Q185" s="133"/>
      <c r="R185" s="132"/>
      <c r="S185" s="134"/>
      <c r="T185" s="135"/>
      <c r="U185" s="136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  <c r="BG185" s="137"/>
      <c r="BH185" s="137"/>
      <c r="BI185" s="137"/>
      <c r="BJ185" s="137"/>
      <c r="BK185" s="137"/>
      <c r="BL185" s="137"/>
      <c r="BM185" s="137"/>
      <c r="BN185" s="137"/>
      <c r="BO185" s="137"/>
      <c r="BP185" s="137"/>
      <c r="BQ185" s="137"/>
      <c r="BR185" s="137"/>
      <c r="BS185" s="137"/>
      <c r="BT185" s="137"/>
      <c r="BU185" s="137"/>
      <c r="BV185" s="137"/>
      <c r="BW185" s="137"/>
      <c r="BX185" s="137"/>
      <c r="BY185" s="137"/>
      <c r="BZ185" s="137"/>
      <c r="CA185" s="138"/>
      <c r="CB185" s="138"/>
      <c r="CC185" s="138"/>
      <c r="CD185" s="138"/>
      <c r="CE185" s="138"/>
      <c r="CF185" s="138"/>
    </row>
    <row r="186" ht="12.0" customHeight="1">
      <c r="A186" s="104"/>
      <c r="B186" s="104"/>
      <c r="C186" s="104"/>
      <c r="D186" s="104"/>
      <c r="E186" s="104"/>
      <c r="F186" s="104"/>
      <c r="G186" s="104"/>
      <c r="H186" s="104"/>
      <c r="I186" s="104"/>
      <c r="J186" s="132"/>
      <c r="K186" s="132"/>
      <c r="L186" s="132"/>
      <c r="M186" s="132"/>
      <c r="N186" s="132"/>
      <c r="O186" s="132"/>
      <c r="P186" s="132"/>
      <c r="Q186" s="133"/>
      <c r="R186" s="132"/>
      <c r="S186" s="134"/>
      <c r="T186" s="135"/>
      <c r="U186" s="136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/>
      <c r="BB186" s="137"/>
      <c r="BC186" s="137"/>
      <c r="BD186" s="137"/>
      <c r="BE186" s="137"/>
      <c r="BF186" s="137"/>
      <c r="BG186" s="137"/>
      <c r="BH186" s="137"/>
      <c r="BI186" s="137"/>
      <c r="BJ186" s="137"/>
      <c r="BK186" s="137"/>
      <c r="BL186" s="137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8"/>
      <c r="CB186" s="138"/>
      <c r="CC186" s="138"/>
      <c r="CD186" s="138"/>
      <c r="CE186" s="138"/>
      <c r="CF186" s="138"/>
    </row>
    <row r="187" ht="12.0" customHeight="1">
      <c r="A187" s="104"/>
      <c r="B187" s="104"/>
      <c r="C187" s="104"/>
      <c r="D187" s="104"/>
      <c r="E187" s="104"/>
      <c r="F187" s="104"/>
      <c r="G187" s="104"/>
      <c r="H187" s="104"/>
      <c r="I187" s="104"/>
      <c r="J187" s="132"/>
      <c r="K187" s="132"/>
      <c r="L187" s="132"/>
      <c r="M187" s="132"/>
      <c r="N187" s="132"/>
      <c r="O187" s="132"/>
      <c r="P187" s="132"/>
      <c r="Q187" s="133"/>
      <c r="R187" s="132"/>
      <c r="S187" s="134"/>
      <c r="T187" s="135"/>
      <c r="U187" s="136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  <c r="BG187" s="137"/>
      <c r="BH187" s="137"/>
      <c r="BI187" s="137"/>
      <c r="BJ187" s="137"/>
      <c r="BK187" s="137"/>
      <c r="BL187" s="137"/>
      <c r="BM187" s="137"/>
      <c r="BN187" s="137"/>
      <c r="BO187" s="137"/>
      <c r="BP187" s="137"/>
      <c r="BQ187" s="137"/>
      <c r="BR187" s="137"/>
      <c r="BS187" s="137"/>
      <c r="BT187" s="137"/>
      <c r="BU187" s="137"/>
      <c r="BV187" s="137"/>
      <c r="BW187" s="137"/>
      <c r="BX187" s="137"/>
      <c r="BY187" s="137"/>
      <c r="BZ187" s="137"/>
      <c r="CA187" s="138"/>
      <c r="CB187" s="138"/>
      <c r="CC187" s="138"/>
      <c r="CD187" s="138"/>
      <c r="CE187" s="138"/>
      <c r="CF187" s="138"/>
    </row>
    <row r="188" ht="12.0" customHeight="1">
      <c r="A188" s="104"/>
      <c r="B188" s="104"/>
      <c r="C188" s="104"/>
      <c r="D188" s="104"/>
      <c r="E188" s="104"/>
      <c r="F188" s="104"/>
      <c r="G188" s="104"/>
      <c r="H188" s="104"/>
      <c r="I188" s="104"/>
      <c r="J188" s="132"/>
      <c r="K188" s="132"/>
      <c r="L188" s="132"/>
      <c r="M188" s="132"/>
      <c r="N188" s="132"/>
      <c r="O188" s="132"/>
      <c r="P188" s="132"/>
      <c r="Q188" s="133"/>
      <c r="R188" s="132"/>
      <c r="S188" s="134"/>
      <c r="T188" s="135"/>
      <c r="U188" s="136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/>
      <c r="BH188" s="137"/>
      <c r="BI188" s="137"/>
      <c r="BJ188" s="137"/>
      <c r="BK188" s="137"/>
      <c r="BL188" s="137"/>
      <c r="BM188" s="137"/>
      <c r="BN188" s="137"/>
      <c r="BO188" s="137"/>
      <c r="BP188" s="137"/>
      <c r="BQ188" s="137"/>
      <c r="BR188" s="137"/>
      <c r="BS188" s="137"/>
      <c r="BT188" s="137"/>
      <c r="BU188" s="137"/>
      <c r="BV188" s="137"/>
      <c r="BW188" s="137"/>
      <c r="BX188" s="137"/>
      <c r="BY188" s="137"/>
      <c r="BZ188" s="137"/>
      <c r="CA188" s="138"/>
      <c r="CB188" s="138"/>
      <c r="CC188" s="138"/>
      <c r="CD188" s="138"/>
      <c r="CE188" s="138"/>
      <c r="CF188" s="138"/>
    </row>
    <row r="189" ht="12.0" customHeight="1">
      <c r="A189" s="104"/>
      <c r="B189" s="104"/>
      <c r="C189" s="104"/>
      <c r="D189" s="104"/>
      <c r="E189" s="104"/>
      <c r="F189" s="104"/>
      <c r="G189" s="104"/>
      <c r="H189" s="104"/>
      <c r="I189" s="104"/>
      <c r="J189" s="132"/>
      <c r="K189" s="132"/>
      <c r="L189" s="132"/>
      <c r="M189" s="132"/>
      <c r="N189" s="132"/>
      <c r="O189" s="132"/>
      <c r="P189" s="132"/>
      <c r="Q189" s="133"/>
      <c r="R189" s="132"/>
      <c r="S189" s="134"/>
      <c r="T189" s="135"/>
      <c r="U189" s="136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  <c r="BG189" s="137"/>
      <c r="BH189" s="137"/>
      <c r="BI189" s="137"/>
      <c r="BJ189" s="137"/>
      <c r="BK189" s="137"/>
      <c r="BL189" s="137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A189" s="138"/>
      <c r="CB189" s="138"/>
      <c r="CC189" s="138"/>
      <c r="CD189" s="138"/>
      <c r="CE189" s="138"/>
      <c r="CF189" s="138"/>
    </row>
    <row r="190" ht="12.0" customHeight="1">
      <c r="A190" s="104"/>
      <c r="B190" s="104"/>
      <c r="C190" s="104"/>
      <c r="D190" s="104"/>
      <c r="E190" s="104"/>
      <c r="F190" s="104"/>
      <c r="G190" s="104"/>
      <c r="H190" s="104"/>
      <c r="I190" s="104"/>
      <c r="J190" s="132"/>
      <c r="K190" s="132"/>
      <c r="L190" s="132"/>
      <c r="M190" s="132"/>
      <c r="N190" s="132"/>
      <c r="O190" s="132"/>
      <c r="P190" s="132"/>
      <c r="Q190" s="133"/>
      <c r="R190" s="132"/>
      <c r="S190" s="134"/>
      <c r="T190" s="135"/>
      <c r="U190" s="136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7"/>
      <c r="BC190" s="137"/>
      <c r="BD190" s="137"/>
      <c r="BE190" s="137"/>
      <c r="BF190" s="137"/>
      <c r="BG190" s="137"/>
      <c r="BH190" s="137"/>
      <c r="BI190" s="137"/>
      <c r="BJ190" s="137"/>
      <c r="BK190" s="137"/>
      <c r="BL190" s="137"/>
      <c r="BM190" s="137"/>
      <c r="BN190" s="137"/>
      <c r="BO190" s="137"/>
      <c r="BP190" s="137"/>
      <c r="BQ190" s="137"/>
      <c r="BR190" s="137"/>
      <c r="BS190" s="137"/>
      <c r="BT190" s="137"/>
      <c r="BU190" s="137"/>
      <c r="BV190" s="137"/>
      <c r="BW190" s="137"/>
      <c r="BX190" s="137"/>
      <c r="BY190" s="137"/>
      <c r="BZ190" s="137"/>
      <c r="CA190" s="138"/>
      <c r="CB190" s="138"/>
      <c r="CC190" s="138"/>
      <c r="CD190" s="138"/>
      <c r="CE190" s="138"/>
      <c r="CF190" s="138"/>
    </row>
    <row r="191" ht="12.0" customHeight="1">
      <c r="A191" s="104"/>
      <c r="B191" s="104"/>
      <c r="C191" s="104"/>
      <c r="D191" s="104"/>
      <c r="E191" s="104"/>
      <c r="F191" s="104"/>
      <c r="G191" s="104"/>
      <c r="H191" s="104"/>
      <c r="I191" s="104"/>
      <c r="J191" s="132"/>
      <c r="K191" s="132"/>
      <c r="L191" s="132"/>
      <c r="M191" s="132"/>
      <c r="N191" s="132"/>
      <c r="O191" s="132"/>
      <c r="P191" s="132"/>
      <c r="Q191" s="133"/>
      <c r="R191" s="132"/>
      <c r="S191" s="134"/>
      <c r="T191" s="135"/>
      <c r="U191" s="136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  <c r="AZ191" s="137"/>
      <c r="BA191" s="137"/>
      <c r="BB191" s="137"/>
      <c r="BC191" s="137"/>
      <c r="BD191" s="137"/>
      <c r="BE191" s="137"/>
      <c r="BF191" s="137"/>
      <c r="BG191" s="137"/>
      <c r="BH191" s="137"/>
      <c r="BI191" s="137"/>
      <c r="BJ191" s="137"/>
      <c r="BK191" s="137"/>
      <c r="BL191" s="137"/>
      <c r="BM191" s="137"/>
      <c r="BN191" s="137"/>
      <c r="BO191" s="137"/>
      <c r="BP191" s="137"/>
      <c r="BQ191" s="137"/>
      <c r="BR191" s="137"/>
      <c r="BS191" s="137"/>
      <c r="BT191" s="137"/>
      <c r="BU191" s="137"/>
      <c r="BV191" s="137"/>
      <c r="BW191" s="137"/>
      <c r="BX191" s="137"/>
      <c r="BY191" s="137"/>
      <c r="BZ191" s="137"/>
      <c r="CA191" s="138"/>
      <c r="CB191" s="138"/>
      <c r="CC191" s="138"/>
      <c r="CD191" s="138"/>
      <c r="CE191" s="138"/>
      <c r="CF191" s="138"/>
    </row>
    <row r="192" ht="12.0" customHeight="1">
      <c r="A192" s="104"/>
      <c r="B192" s="104"/>
      <c r="C192" s="104"/>
      <c r="D192" s="104"/>
      <c r="E192" s="104"/>
      <c r="F192" s="104"/>
      <c r="G192" s="104"/>
      <c r="H192" s="104"/>
      <c r="I192" s="104"/>
      <c r="J192" s="132"/>
      <c r="K192" s="132"/>
      <c r="L192" s="132"/>
      <c r="M192" s="132"/>
      <c r="N192" s="132"/>
      <c r="O192" s="132"/>
      <c r="P192" s="132"/>
      <c r="Q192" s="133"/>
      <c r="R192" s="132"/>
      <c r="S192" s="134"/>
      <c r="T192" s="135"/>
      <c r="U192" s="136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  <c r="BG192" s="137"/>
      <c r="BH192" s="137"/>
      <c r="BI192" s="137"/>
      <c r="BJ192" s="137"/>
      <c r="BK192" s="137"/>
      <c r="BL192" s="137"/>
      <c r="BM192" s="137"/>
      <c r="BN192" s="137"/>
      <c r="BO192" s="137"/>
      <c r="BP192" s="137"/>
      <c r="BQ192" s="137"/>
      <c r="BR192" s="137"/>
      <c r="BS192" s="137"/>
      <c r="BT192" s="137"/>
      <c r="BU192" s="137"/>
      <c r="BV192" s="137"/>
      <c r="BW192" s="137"/>
      <c r="BX192" s="137"/>
      <c r="BY192" s="137"/>
      <c r="BZ192" s="137"/>
      <c r="CA192" s="138"/>
      <c r="CB192" s="138"/>
      <c r="CC192" s="138"/>
      <c r="CD192" s="138"/>
      <c r="CE192" s="138"/>
      <c r="CF192" s="138"/>
    </row>
    <row r="193" ht="12.0" customHeigh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32"/>
      <c r="K193" s="132"/>
      <c r="L193" s="132"/>
      <c r="M193" s="132"/>
      <c r="N193" s="132"/>
      <c r="O193" s="132"/>
      <c r="P193" s="132"/>
      <c r="Q193" s="133"/>
      <c r="R193" s="132"/>
      <c r="S193" s="134"/>
      <c r="T193" s="135"/>
      <c r="U193" s="136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  <c r="BG193" s="137"/>
      <c r="BH193" s="137"/>
      <c r="BI193" s="137"/>
      <c r="BJ193" s="137"/>
      <c r="BK193" s="137"/>
      <c r="BL193" s="137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8"/>
      <c r="CB193" s="138"/>
      <c r="CC193" s="138"/>
      <c r="CD193" s="138"/>
      <c r="CE193" s="138"/>
      <c r="CF193" s="138"/>
    </row>
    <row r="194" ht="12.0" customHeight="1">
      <c r="A194" s="104"/>
      <c r="B194" s="104"/>
      <c r="C194" s="104"/>
      <c r="D194" s="104"/>
      <c r="E194" s="104"/>
      <c r="F194" s="104"/>
      <c r="G194" s="104"/>
      <c r="H194" s="104"/>
      <c r="I194" s="104"/>
      <c r="J194" s="132"/>
      <c r="K194" s="132"/>
      <c r="L194" s="132"/>
      <c r="M194" s="132"/>
      <c r="N194" s="132"/>
      <c r="O194" s="132"/>
      <c r="P194" s="132"/>
      <c r="Q194" s="133"/>
      <c r="R194" s="132"/>
      <c r="S194" s="134"/>
      <c r="T194" s="135"/>
      <c r="U194" s="136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  <c r="BG194" s="137"/>
      <c r="BH194" s="137"/>
      <c r="BI194" s="137"/>
      <c r="BJ194" s="137"/>
      <c r="BK194" s="137"/>
      <c r="BL194" s="137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A194" s="138"/>
      <c r="CB194" s="138"/>
      <c r="CC194" s="138"/>
      <c r="CD194" s="138"/>
      <c r="CE194" s="138"/>
      <c r="CF194" s="138"/>
    </row>
    <row r="195" ht="12.0" customHeight="1">
      <c r="A195" s="104"/>
      <c r="B195" s="104"/>
      <c r="C195" s="104"/>
      <c r="D195" s="104"/>
      <c r="E195" s="104"/>
      <c r="F195" s="104"/>
      <c r="G195" s="104"/>
      <c r="H195" s="104"/>
      <c r="I195" s="104"/>
      <c r="J195" s="132"/>
      <c r="K195" s="132"/>
      <c r="L195" s="132"/>
      <c r="M195" s="132"/>
      <c r="N195" s="132"/>
      <c r="O195" s="132"/>
      <c r="P195" s="132"/>
      <c r="Q195" s="133"/>
      <c r="R195" s="132"/>
      <c r="S195" s="134"/>
      <c r="T195" s="135"/>
      <c r="U195" s="136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  <c r="BG195" s="137"/>
      <c r="BH195" s="137"/>
      <c r="BI195" s="137"/>
      <c r="BJ195" s="137"/>
      <c r="BK195" s="137"/>
      <c r="BL195" s="137"/>
      <c r="BM195" s="137"/>
      <c r="BN195" s="137"/>
      <c r="BO195" s="137"/>
      <c r="BP195" s="137"/>
      <c r="BQ195" s="137"/>
      <c r="BR195" s="137"/>
      <c r="BS195" s="137"/>
      <c r="BT195" s="137"/>
      <c r="BU195" s="137"/>
      <c r="BV195" s="137"/>
      <c r="BW195" s="137"/>
      <c r="BX195" s="137"/>
      <c r="BY195" s="137"/>
      <c r="BZ195" s="137"/>
      <c r="CA195" s="138"/>
      <c r="CB195" s="138"/>
      <c r="CC195" s="138"/>
      <c r="CD195" s="138"/>
      <c r="CE195" s="138"/>
      <c r="CF195" s="138"/>
    </row>
    <row r="196" ht="12.0" customHeight="1">
      <c r="A196" s="104"/>
      <c r="B196" s="104"/>
      <c r="C196" s="104"/>
      <c r="D196" s="104"/>
      <c r="E196" s="104"/>
      <c r="F196" s="104"/>
      <c r="G196" s="104"/>
      <c r="H196" s="104"/>
      <c r="I196" s="104"/>
      <c r="J196" s="132"/>
      <c r="K196" s="132"/>
      <c r="L196" s="132"/>
      <c r="M196" s="132"/>
      <c r="N196" s="132"/>
      <c r="O196" s="132"/>
      <c r="P196" s="132"/>
      <c r="Q196" s="133"/>
      <c r="R196" s="132"/>
      <c r="S196" s="134"/>
      <c r="T196" s="135"/>
      <c r="U196" s="136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  <c r="BA196" s="137"/>
      <c r="BB196" s="137"/>
      <c r="BC196" s="137"/>
      <c r="BD196" s="137"/>
      <c r="BE196" s="137"/>
      <c r="BF196" s="137"/>
      <c r="BG196" s="137"/>
      <c r="BH196" s="137"/>
      <c r="BI196" s="137"/>
      <c r="BJ196" s="137"/>
      <c r="BK196" s="137"/>
      <c r="BL196" s="137"/>
      <c r="BM196" s="137"/>
      <c r="BN196" s="137"/>
      <c r="BO196" s="137"/>
      <c r="BP196" s="137"/>
      <c r="BQ196" s="137"/>
      <c r="BR196" s="137"/>
      <c r="BS196" s="137"/>
      <c r="BT196" s="137"/>
      <c r="BU196" s="137"/>
      <c r="BV196" s="137"/>
      <c r="BW196" s="137"/>
      <c r="BX196" s="137"/>
      <c r="BY196" s="137"/>
      <c r="BZ196" s="137"/>
      <c r="CA196" s="138"/>
      <c r="CB196" s="138"/>
      <c r="CC196" s="138"/>
      <c r="CD196" s="138"/>
      <c r="CE196" s="138"/>
      <c r="CF196" s="138"/>
    </row>
    <row r="197" ht="12.0" customHeight="1">
      <c r="A197" s="104"/>
      <c r="B197" s="104"/>
      <c r="C197" s="104"/>
      <c r="D197" s="104"/>
      <c r="E197" s="104"/>
      <c r="F197" s="104"/>
      <c r="G197" s="104"/>
      <c r="H197" s="104"/>
      <c r="I197" s="104"/>
      <c r="J197" s="132"/>
      <c r="K197" s="132"/>
      <c r="L197" s="132"/>
      <c r="M197" s="132"/>
      <c r="N197" s="132"/>
      <c r="O197" s="132"/>
      <c r="P197" s="132"/>
      <c r="Q197" s="133"/>
      <c r="R197" s="132"/>
      <c r="S197" s="134"/>
      <c r="T197" s="135"/>
      <c r="U197" s="136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/>
      <c r="BD197" s="137"/>
      <c r="BE197" s="137"/>
      <c r="BF197" s="137"/>
      <c r="BG197" s="137"/>
      <c r="BH197" s="137"/>
      <c r="BI197" s="137"/>
      <c r="BJ197" s="137"/>
      <c r="BK197" s="137"/>
      <c r="BL197" s="137"/>
      <c r="BM197" s="137"/>
      <c r="BN197" s="137"/>
      <c r="BO197" s="137"/>
      <c r="BP197" s="137"/>
      <c r="BQ197" s="137"/>
      <c r="BR197" s="137"/>
      <c r="BS197" s="137"/>
      <c r="BT197" s="137"/>
      <c r="BU197" s="137"/>
      <c r="BV197" s="137"/>
      <c r="BW197" s="137"/>
      <c r="BX197" s="137"/>
      <c r="BY197" s="137"/>
      <c r="BZ197" s="137"/>
      <c r="CA197" s="138"/>
      <c r="CB197" s="138"/>
      <c r="CC197" s="138"/>
      <c r="CD197" s="138"/>
      <c r="CE197" s="138"/>
      <c r="CF197" s="138"/>
    </row>
    <row r="198" ht="12.0" customHeight="1">
      <c r="A198" s="104"/>
      <c r="B198" s="104"/>
      <c r="C198" s="104"/>
      <c r="D198" s="104"/>
      <c r="E198" s="104"/>
      <c r="F198" s="104"/>
      <c r="G198" s="104"/>
      <c r="H198" s="104"/>
      <c r="I198" s="104"/>
      <c r="J198" s="132"/>
      <c r="K198" s="132"/>
      <c r="L198" s="132"/>
      <c r="M198" s="132"/>
      <c r="N198" s="132"/>
      <c r="O198" s="132"/>
      <c r="P198" s="132"/>
      <c r="Q198" s="133"/>
      <c r="R198" s="132"/>
      <c r="S198" s="134"/>
      <c r="T198" s="135"/>
      <c r="U198" s="136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  <c r="BG198" s="137"/>
      <c r="BH198" s="137"/>
      <c r="BI198" s="137"/>
      <c r="BJ198" s="137"/>
      <c r="BK198" s="137"/>
      <c r="BL198" s="137"/>
      <c r="BM198" s="137"/>
      <c r="BN198" s="137"/>
      <c r="BO198" s="137"/>
      <c r="BP198" s="137"/>
      <c r="BQ198" s="137"/>
      <c r="BR198" s="137"/>
      <c r="BS198" s="137"/>
      <c r="BT198" s="137"/>
      <c r="BU198" s="137"/>
      <c r="BV198" s="137"/>
      <c r="BW198" s="137"/>
      <c r="BX198" s="137"/>
      <c r="BY198" s="137"/>
      <c r="BZ198" s="137"/>
      <c r="CA198" s="138"/>
      <c r="CB198" s="138"/>
      <c r="CC198" s="138"/>
      <c r="CD198" s="138"/>
      <c r="CE198" s="138"/>
      <c r="CF198" s="138"/>
    </row>
    <row r="199" ht="12.0" customHeight="1">
      <c r="A199" s="104"/>
      <c r="B199" s="104"/>
      <c r="C199" s="104"/>
      <c r="D199" s="104"/>
      <c r="E199" s="104"/>
      <c r="F199" s="104"/>
      <c r="G199" s="104"/>
      <c r="H199" s="104"/>
      <c r="I199" s="104"/>
      <c r="J199" s="132"/>
      <c r="K199" s="132"/>
      <c r="L199" s="132"/>
      <c r="M199" s="132"/>
      <c r="N199" s="132"/>
      <c r="O199" s="132"/>
      <c r="P199" s="132"/>
      <c r="Q199" s="133"/>
      <c r="R199" s="132"/>
      <c r="S199" s="134"/>
      <c r="T199" s="135"/>
      <c r="U199" s="136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  <c r="BG199" s="137"/>
      <c r="BH199" s="137"/>
      <c r="BI199" s="137"/>
      <c r="BJ199" s="137"/>
      <c r="BK199" s="137"/>
      <c r="BL199" s="137"/>
      <c r="BM199" s="137"/>
      <c r="BN199" s="137"/>
      <c r="BO199" s="137"/>
      <c r="BP199" s="137"/>
      <c r="BQ199" s="137"/>
      <c r="BR199" s="137"/>
      <c r="BS199" s="137"/>
      <c r="BT199" s="137"/>
      <c r="BU199" s="137"/>
      <c r="BV199" s="137"/>
      <c r="BW199" s="137"/>
      <c r="BX199" s="137"/>
      <c r="BY199" s="137"/>
      <c r="BZ199" s="137"/>
      <c r="CA199" s="138"/>
      <c r="CB199" s="138"/>
      <c r="CC199" s="138"/>
      <c r="CD199" s="138"/>
      <c r="CE199" s="138"/>
      <c r="CF199" s="138"/>
    </row>
    <row r="200" ht="12.0" customHeight="1">
      <c r="A200" s="104"/>
      <c r="B200" s="104"/>
      <c r="C200" s="104"/>
      <c r="D200" s="104"/>
      <c r="E200" s="104"/>
      <c r="F200" s="104"/>
      <c r="G200" s="104"/>
      <c r="H200" s="104"/>
      <c r="I200" s="104"/>
      <c r="J200" s="132"/>
      <c r="K200" s="132"/>
      <c r="L200" s="132"/>
      <c r="M200" s="132"/>
      <c r="N200" s="132"/>
      <c r="O200" s="132"/>
      <c r="P200" s="132"/>
      <c r="Q200" s="133"/>
      <c r="R200" s="132"/>
      <c r="S200" s="134"/>
      <c r="T200" s="135"/>
      <c r="U200" s="136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  <c r="BG200" s="137"/>
      <c r="BH200" s="137"/>
      <c r="BI200" s="137"/>
      <c r="BJ200" s="137"/>
      <c r="BK200" s="137"/>
      <c r="BL200" s="137"/>
      <c r="BM200" s="137"/>
      <c r="BN200" s="137"/>
      <c r="BO200" s="137"/>
      <c r="BP200" s="137"/>
      <c r="BQ200" s="137"/>
      <c r="BR200" s="137"/>
      <c r="BS200" s="137"/>
      <c r="BT200" s="137"/>
      <c r="BU200" s="137"/>
      <c r="BV200" s="137"/>
      <c r="BW200" s="137"/>
      <c r="BX200" s="137"/>
      <c r="BY200" s="137"/>
      <c r="BZ200" s="137"/>
      <c r="CA200" s="138"/>
      <c r="CB200" s="138"/>
      <c r="CC200" s="138"/>
      <c r="CD200" s="138"/>
      <c r="CE200" s="138"/>
      <c r="CF200" s="138"/>
    </row>
    <row r="201" ht="12.0" customHeight="1">
      <c r="A201" s="104"/>
      <c r="B201" s="104"/>
      <c r="C201" s="104"/>
      <c r="D201" s="104"/>
      <c r="E201" s="104"/>
      <c r="F201" s="104"/>
      <c r="G201" s="104"/>
      <c r="H201" s="104"/>
      <c r="I201" s="104"/>
      <c r="J201" s="132"/>
      <c r="K201" s="132"/>
      <c r="L201" s="132"/>
      <c r="M201" s="132"/>
      <c r="N201" s="132"/>
      <c r="O201" s="132"/>
      <c r="P201" s="132"/>
      <c r="Q201" s="133"/>
      <c r="R201" s="132"/>
      <c r="S201" s="134"/>
      <c r="T201" s="135"/>
      <c r="U201" s="136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  <c r="BG201" s="137"/>
      <c r="BH201" s="137"/>
      <c r="BI201" s="137"/>
      <c r="BJ201" s="137"/>
      <c r="BK201" s="137"/>
      <c r="BL201" s="137"/>
      <c r="BM201" s="137"/>
      <c r="BN201" s="137"/>
      <c r="BO201" s="137"/>
      <c r="BP201" s="137"/>
      <c r="BQ201" s="137"/>
      <c r="BR201" s="137"/>
      <c r="BS201" s="137"/>
      <c r="BT201" s="137"/>
      <c r="BU201" s="137"/>
      <c r="BV201" s="137"/>
      <c r="BW201" s="137"/>
      <c r="BX201" s="137"/>
      <c r="BY201" s="137"/>
      <c r="BZ201" s="137"/>
      <c r="CA201" s="138"/>
      <c r="CB201" s="138"/>
      <c r="CC201" s="138"/>
      <c r="CD201" s="138"/>
      <c r="CE201" s="138"/>
      <c r="CF201" s="138"/>
    </row>
    <row r="202" ht="12.0" customHeight="1">
      <c r="A202" s="104"/>
      <c r="B202" s="104"/>
      <c r="C202" s="104"/>
      <c r="D202" s="104"/>
      <c r="E202" s="104"/>
      <c r="F202" s="104"/>
      <c r="G202" s="104"/>
      <c r="H202" s="104"/>
      <c r="I202" s="104"/>
      <c r="J202" s="132"/>
      <c r="K202" s="132"/>
      <c r="L202" s="132"/>
      <c r="M202" s="132"/>
      <c r="N202" s="132"/>
      <c r="O202" s="132"/>
      <c r="P202" s="132"/>
      <c r="Q202" s="133"/>
      <c r="R202" s="132"/>
      <c r="S202" s="134"/>
      <c r="T202" s="135"/>
      <c r="U202" s="136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  <c r="BG202" s="137"/>
      <c r="BH202" s="137"/>
      <c r="BI202" s="137"/>
      <c r="BJ202" s="137"/>
      <c r="BK202" s="137"/>
      <c r="BL202" s="137"/>
      <c r="BM202" s="137"/>
      <c r="BN202" s="137"/>
      <c r="BO202" s="137"/>
      <c r="BP202" s="137"/>
      <c r="BQ202" s="137"/>
      <c r="BR202" s="137"/>
      <c r="BS202" s="137"/>
      <c r="BT202" s="137"/>
      <c r="BU202" s="137"/>
      <c r="BV202" s="137"/>
      <c r="BW202" s="137"/>
      <c r="BX202" s="137"/>
      <c r="BY202" s="137"/>
      <c r="BZ202" s="137"/>
      <c r="CA202" s="138"/>
      <c r="CB202" s="138"/>
      <c r="CC202" s="138"/>
      <c r="CD202" s="138"/>
      <c r="CE202" s="138"/>
      <c r="CF202" s="138"/>
    </row>
    <row r="203" ht="12.0" customHeight="1">
      <c r="A203" s="104"/>
      <c r="B203" s="104"/>
      <c r="C203" s="104"/>
      <c r="D203" s="104"/>
      <c r="E203" s="104"/>
      <c r="F203" s="104"/>
      <c r="G203" s="104"/>
      <c r="H203" s="104"/>
      <c r="I203" s="104"/>
      <c r="J203" s="132"/>
      <c r="K203" s="132"/>
      <c r="L203" s="132"/>
      <c r="M203" s="132"/>
      <c r="N203" s="132"/>
      <c r="O203" s="132"/>
      <c r="P203" s="132"/>
      <c r="Q203" s="133"/>
      <c r="R203" s="132"/>
      <c r="S203" s="134"/>
      <c r="T203" s="135"/>
      <c r="U203" s="136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7"/>
      <c r="BI203" s="137"/>
      <c r="BJ203" s="137"/>
      <c r="BK203" s="137"/>
      <c r="BL203" s="137"/>
      <c r="BM203" s="137"/>
      <c r="BN203" s="137"/>
      <c r="BO203" s="137"/>
      <c r="BP203" s="137"/>
      <c r="BQ203" s="137"/>
      <c r="BR203" s="137"/>
      <c r="BS203" s="137"/>
      <c r="BT203" s="137"/>
      <c r="BU203" s="137"/>
      <c r="BV203" s="137"/>
      <c r="BW203" s="137"/>
      <c r="BX203" s="137"/>
      <c r="BY203" s="137"/>
      <c r="BZ203" s="137"/>
      <c r="CA203" s="138"/>
      <c r="CB203" s="138"/>
      <c r="CC203" s="138"/>
      <c r="CD203" s="138"/>
      <c r="CE203" s="138"/>
      <c r="CF203" s="138"/>
    </row>
    <row r="204" ht="12.0" customHeight="1">
      <c r="A204" s="104"/>
      <c r="B204" s="104"/>
      <c r="C204" s="104"/>
      <c r="D204" s="104"/>
      <c r="E204" s="104"/>
      <c r="F204" s="104"/>
      <c r="G204" s="104"/>
      <c r="H204" s="104"/>
      <c r="I204" s="104"/>
      <c r="J204" s="132"/>
      <c r="K204" s="132"/>
      <c r="L204" s="132"/>
      <c r="M204" s="132"/>
      <c r="N204" s="132"/>
      <c r="O204" s="132"/>
      <c r="P204" s="132"/>
      <c r="Q204" s="133"/>
      <c r="R204" s="132"/>
      <c r="S204" s="134"/>
      <c r="T204" s="135"/>
      <c r="U204" s="136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/>
      <c r="BE204" s="137"/>
      <c r="BF204" s="137"/>
      <c r="BG204" s="137"/>
      <c r="BH204" s="137"/>
      <c r="BI204" s="137"/>
      <c r="BJ204" s="137"/>
      <c r="BK204" s="137"/>
      <c r="BL204" s="137"/>
      <c r="BM204" s="137"/>
      <c r="BN204" s="137"/>
      <c r="BO204" s="137"/>
      <c r="BP204" s="137"/>
      <c r="BQ204" s="137"/>
      <c r="BR204" s="137"/>
      <c r="BS204" s="137"/>
      <c r="BT204" s="137"/>
      <c r="BU204" s="137"/>
      <c r="BV204" s="137"/>
      <c r="BW204" s="137"/>
      <c r="BX204" s="137"/>
      <c r="BY204" s="137"/>
      <c r="BZ204" s="137"/>
      <c r="CA204" s="138"/>
      <c r="CB204" s="138"/>
      <c r="CC204" s="138"/>
      <c r="CD204" s="138"/>
      <c r="CE204" s="138"/>
      <c r="CF204" s="138"/>
    </row>
    <row r="205" ht="12.0" customHeight="1">
      <c r="A205" s="104"/>
      <c r="B205" s="104"/>
      <c r="C205" s="104"/>
      <c r="D205" s="104"/>
      <c r="E205" s="104"/>
      <c r="F205" s="104"/>
      <c r="G205" s="104"/>
      <c r="H205" s="104"/>
      <c r="I205" s="104"/>
      <c r="J205" s="132"/>
      <c r="K205" s="132"/>
      <c r="L205" s="132"/>
      <c r="M205" s="132"/>
      <c r="N205" s="132"/>
      <c r="O205" s="132"/>
      <c r="P205" s="132"/>
      <c r="Q205" s="133"/>
      <c r="R205" s="132"/>
      <c r="S205" s="134"/>
      <c r="T205" s="135"/>
      <c r="U205" s="136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/>
      <c r="BB205" s="137"/>
      <c r="BC205" s="137"/>
      <c r="BD205" s="137"/>
      <c r="BE205" s="137"/>
      <c r="BF205" s="137"/>
      <c r="BG205" s="137"/>
      <c r="BH205" s="137"/>
      <c r="BI205" s="137"/>
      <c r="BJ205" s="137"/>
      <c r="BK205" s="137"/>
      <c r="BL205" s="137"/>
      <c r="BM205" s="137"/>
      <c r="BN205" s="137"/>
      <c r="BO205" s="137"/>
      <c r="BP205" s="137"/>
      <c r="BQ205" s="137"/>
      <c r="BR205" s="137"/>
      <c r="BS205" s="137"/>
      <c r="BT205" s="137"/>
      <c r="BU205" s="137"/>
      <c r="BV205" s="137"/>
      <c r="BW205" s="137"/>
      <c r="BX205" s="137"/>
      <c r="BY205" s="137"/>
      <c r="BZ205" s="137"/>
      <c r="CA205" s="138"/>
      <c r="CB205" s="138"/>
      <c r="CC205" s="138"/>
      <c r="CD205" s="138"/>
      <c r="CE205" s="138"/>
      <c r="CF205" s="138"/>
    </row>
    <row r="206" ht="12.0" customHeigh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32"/>
      <c r="K206" s="132"/>
      <c r="L206" s="132"/>
      <c r="M206" s="132"/>
      <c r="N206" s="132"/>
      <c r="O206" s="132"/>
      <c r="P206" s="132"/>
      <c r="Q206" s="133"/>
      <c r="R206" s="132"/>
      <c r="S206" s="134"/>
      <c r="T206" s="135"/>
      <c r="U206" s="136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BJ206" s="137"/>
      <c r="BK206" s="137"/>
      <c r="BL206" s="137"/>
      <c r="BM206" s="137"/>
      <c r="BN206" s="137"/>
      <c r="BO206" s="137"/>
      <c r="BP206" s="137"/>
      <c r="BQ206" s="137"/>
      <c r="BR206" s="137"/>
      <c r="BS206" s="137"/>
      <c r="BT206" s="137"/>
      <c r="BU206" s="137"/>
      <c r="BV206" s="137"/>
      <c r="BW206" s="137"/>
      <c r="BX206" s="137"/>
      <c r="BY206" s="137"/>
      <c r="BZ206" s="137"/>
      <c r="CA206" s="138"/>
      <c r="CB206" s="138"/>
      <c r="CC206" s="138"/>
      <c r="CD206" s="138"/>
      <c r="CE206" s="138"/>
      <c r="CF206" s="138"/>
    </row>
    <row r="207" ht="12.0" customHeight="1">
      <c r="A207" s="104"/>
      <c r="B207" s="104"/>
      <c r="C207" s="104"/>
      <c r="D207" s="104"/>
      <c r="E207" s="104"/>
      <c r="F207" s="104"/>
      <c r="G207" s="104"/>
      <c r="H207" s="104"/>
      <c r="I207" s="104"/>
      <c r="J207" s="132"/>
      <c r="K207" s="132"/>
      <c r="L207" s="132"/>
      <c r="M207" s="132"/>
      <c r="N207" s="132"/>
      <c r="O207" s="132"/>
      <c r="P207" s="132"/>
      <c r="Q207" s="133"/>
      <c r="R207" s="132"/>
      <c r="S207" s="134"/>
      <c r="T207" s="135"/>
      <c r="U207" s="136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  <c r="BG207" s="137"/>
      <c r="BH207" s="137"/>
      <c r="BI207" s="137"/>
      <c r="BJ207" s="137"/>
      <c r="BK207" s="137"/>
      <c r="BL207" s="137"/>
      <c r="BM207" s="137"/>
      <c r="BN207" s="137"/>
      <c r="BO207" s="137"/>
      <c r="BP207" s="137"/>
      <c r="BQ207" s="137"/>
      <c r="BR207" s="137"/>
      <c r="BS207" s="137"/>
      <c r="BT207" s="137"/>
      <c r="BU207" s="137"/>
      <c r="BV207" s="137"/>
      <c r="BW207" s="137"/>
      <c r="BX207" s="137"/>
      <c r="BY207" s="137"/>
      <c r="BZ207" s="137"/>
      <c r="CA207" s="138"/>
      <c r="CB207" s="138"/>
      <c r="CC207" s="138"/>
      <c r="CD207" s="138"/>
      <c r="CE207" s="138"/>
      <c r="CF207" s="138"/>
    </row>
    <row r="208" ht="12.0" customHeight="1">
      <c r="A208" s="104"/>
      <c r="B208" s="104"/>
      <c r="C208" s="104"/>
      <c r="D208" s="104"/>
      <c r="E208" s="104"/>
      <c r="F208" s="104"/>
      <c r="G208" s="104"/>
      <c r="H208" s="104"/>
      <c r="I208" s="104"/>
      <c r="J208" s="132"/>
      <c r="K208" s="132"/>
      <c r="L208" s="132"/>
      <c r="M208" s="132"/>
      <c r="N208" s="132"/>
      <c r="O208" s="132"/>
      <c r="P208" s="132"/>
      <c r="Q208" s="133"/>
      <c r="R208" s="132"/>
      <c r="S208" s="134"/>
      <c r="T208" s="135"/>
      <c r="U208" s="136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/>
      <c r="BD208" s="137"/>
      <c r="BE208" s="137"/>
      <c r="BF208" s="137"/>
      <c r="BG208" s="137"/>
      <c r="BH208" s="137"/>
      <c r="BI208" s="137"/>
      <c r="BJ208" s="137"/>
      <c r="BK208" s="137"/>
      <c r="BL208" s="137"/>
      <c r="BM208" s="137"/>
      <c r="BN208" s="137"/>
      <c r="BO208" s="137"/>
      <c r="BP208" s="137"/>
      <c r="BQ208" s="137"/>
      <c r="BR208" s="137"/>
      <c r="BS208" s="137"/>
      <c r="BT208" s="137"/>
      <c r="BU208" s="137"/>
      <c r="BV208" s="137"/>
      <c r="BW208" s="137"/>
      <c r="BX208" s="137"/>
      <c r="BY208" s="137"/>
      <c r="BZ208" s="137"/>
      <c r="CA208" s="138"/>
      <c r="CB208" s="138"/>
      <c r="CC208" s="138"/>
      <c r="CD208" s="138"/>
      <c r="CE208" s="138"/>
      <c r="CF208" s="138"/>
    </row>
    <row r="209" ht="12.0" customHeight="1">
      <c r="A209" s="104"/>
      <c r="B209" s="104"/>
      <c r="C209" s="104"/>
      <c r="D209" s="104"/>
      <c r="E209" s="104"/>
      <c r="F209" s="104"/>
      <c r="G209" s="104"/>
      <c r="H209" s="104"/>
      <c r="I209" s="104"/>
      <c r="J209" s="132"/>
      <c r="K209" s="132"/>
      <c r="L209" s="132"/>
      <c r="M209" s="132"/>
      <c r="N209" s="132"/>
      <c r="O209" s="132"/>
      <c r="P209" s="132"/>
      <c r="Q209" s="133"/>
      <c r="R209" s="132"/>
      <c r="S209" s="134"/>
      <c r="T209" s="135"/>
      <c r="U209" s="136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7"/>
      <c r="BE209" s="137"/>
      <c r="BF209" s="137"/>
      <c r="BG209" s="137"/>
      <c r="BH209" s="137"/>
      <c r="BI209" s="137"/>
      <c r="BJ209" s="137"/>
      <c r="BK209" s="137"/>
      <c r="BL209" s="137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8"/>
      <c r="CB209" s="138"/>
      <c r="CC209" s="138"/>
      <c r="CD209" s="138"/>
      <c r="CE209" s="138"/>
      <c r="CF209" s="138"/>
    </row>
    <row r="210" ht="12.0" customHeight="1">
      <c r="A210" s="104"/>
      <c r="B210" s="104"/>
      <c r="C210" s="104"/>
      <c r="D210" s="104"/>
      <c r="E210" s="104"/>
      <c r="F210" s="104"/>
      <c r="G210" s="104"/>
      <c r="H210" s="104"/>
      <c r="I210" s="104"/>
      <c r="J210" s="132"/>
      <c r="K210" s="132"/>
      <c r="L210" s="132"/>
      <c r="M210" s="132"/>
      <c r="N210" s="132"/>
      <c r="O210" s="132"/>
      <c r="P210" s="132"/>
      <c r="Q210" s="133"/>
      <c r="R210" s="132"/>
      <c r="S210" s="134"/>
      <c r="T210" s="135"/>
      <c r="U210" s="136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  <c r="BG210" s="137"/>
      <c r="BH210" s="137"/>
      <c r="BI210" s="137"/>
      <c r="BJ210" s="137"/>
      <c r="BK210" s="137"/>
      <c r="BL210" s="137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7"/>
      <c r="BW210" s="137"/>
      <c r="BX210" s="137"/>
      <c r="BY210" s="137"/>
      <c r="BZ210" s="137"/>
      <c r="CA210" s="138"/>
      <c r="CB210" s="138"/>
      <c r="CC210" s="138"/>
      <c r="CD210" s="138"/>
      <c r="CE210" s="138"/>
      <c r="CF210" s="138"/>
    </row>
    <row r="211" ht="12.0" customHeight="1">
      <c r="A211" s="104"/>
      <c r="B211" s="104"/>
      <c r="C211" s="104"/>
      <c r="D211" s="104"/>
      <c r="E211" s="104"/>
      <c r="F211" s="104"/>
      <c r="G211" s="104"/>
      <c r="H211" s="104"/>
      <c r="I211" s="104"/>
      <c r="J211" s="132"/>
      <c r="K211" s="132"/>
      <c r="L211" s="132"/>
      <c r="M211" s="132"/>
      <c r="N211" s="132"/>
      <c r="O211" s="132"/>
      <c r="P211" s="132"/>
      <c r="Q211" s="133"/>
      <c r="R211" s="132"/>
      <c r="S211" s="134"/>
      <c r="T211" s="135"/>
      <c r="U211" s="136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7"/>
      <c r="BI211" s="137"/>
      <c r="BJ211" s="137"/>
      <c r="BK211" s="137"/>
      <c r="BL211" s="137"/>
      <c r="BM211" s="137"/>
      <c r="BN211" s="137"/>
      <c r="BO211" s="137"/>
      <c r="BP211" s="137"/>
      <c r="BQ211" s="137"/>
      <c r="BR211" s="137"/>
      <c r="BS211" s="137"/>
      <c r="BT211" s="137"/>
      <c r="BU211" s="137"/>
      <c r="BV211" s="137"/>
      <c r="BW211" s="137"/>
      <c r="BX211" s="137"/>
      <c r="BY211" s="137"/>
      <c r="BZ211" s="137"/>
      <c r="CA211" s="138"/>
      <c r="CB211" s="138"/>
      <c r="CC211" s="138"/>
      <c r="CD211" s="138"/>
      <c r="CE211" s="138"/>
      <c r="CF211" s="138"/>
    </row>
    <row r="212" ht="12.0" customHeight="1">
      <c r="A212" s="104"/>
      <c r="B212" s="104"/>
      <c r="C212" s="104"/>
      <c r="D212" s="104"/>
      <c r="E212" s="104"/>
      <c r="F212" s="104"/>
      <c r="G212" s="104"/>
      <c r="H212" s="104"/>
      <c r="I212" s="104"/>
      <c r="J212" s="132"/>
      <c r="K212" s="132"/>
      <c r="L212" s="132"/>
      <c r="M212" s="132"/>
      <c r="N212" s="132"/>
      <c r="O212" s="132"/>
      <c r="P212" s="132"/>
      <c r="Q212" s="133"/>
      <c r="R212" s="132"/>
      <c r="S212" s="134"/>
      <c r="T212" s="135"/>
      <c r="U212" s="136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  <c r="BG212" s="137"/>
      <c r="BH212" s="137"/>
      <c r="BI212" s="137"/>
      <c r="BJ212" s="137"/>
      <c r="BK212" s="137"/>
      <c r="BL212" s="137"/>
      <c r="BM212" s="137"/>
      <c r="BN212" s="137"/>
      <c r="BO212" s="137"/>
      <c r="BP212" s="137"/>
      <c r="BQ212" s="137"/>
      <c r="BR212" s="137"/>
      <c r="BS212" s="137"/>
      <c r="BT212" s="137"/>
      <c r="BU212" s="137"/>
      <c r="BV212" s="137"/>
      <c r="BW212" s="137"/>
      <c r="BX212" s="137"/>
      <c r="BY212" s="137"/>
      <c r="BZ212" s="137"/>
      <c r="CA212" s="138"/>
      <c r="CB212" s="138"/>
      <c r="CC212" s="138"/>
      <c r="CD212" s="138"/>
      <c r="CE212" s="138"/>
      <c r="CF212" s="138"/>
    </row>
    <row r="213" ht="12.0" customHeight="1">
      <c r="A213" s="104"/>
      <c r="B213" s="104"/>
      <c r="C213" s="104"/>
      <c r="D213" s="104"/>
      <c r="E213" s="104"/>
      <c r="F213" s="104"/>
      <c r="G213" s="104"/>
      <c r="H213" s="104"/>
      <c r="I213" s="104"/>
      <c r="J213" s="132"/>
      <c r="K213" s="132"/>
      <c r="L213" s="132"/>
      <c r="M213" s="132"/>
      <c r="N213" s="132"/>
      <c r="O213" s="132"/>
      <c r="P213" s="132"/>
      <c r="Q213" s="133"/>
      <c r="R213" s="132"/>
      <c r="S213" s="134"/>
      <c r="T213" s="135"/>
      <c r="U213" s="136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  <c r="BG213" s="137"/>
      <c r="BH213" s="137"/>
      <c r="BI213" s="137"/>
      <c r="BJ213" s="137"/>
      <c r="BK213" s="137"/>
      <c r="BL213" s="137"/>
      <c r="BM213" s="137"/>
      <c r="BN213" s="137"/>
      <c r="BO213" s="137"/>
      <c r="BP213" s="137"/>
      <c r="BQ213" s="137"/>
      <c r="BR213" s="137"/>
      <c r="BS213" s="137"/>
      <c r="BT213" s="137"/>
      <c r="BU213" s="137"/>
      <c r="BV213" s="137"/>
      <c r="BW213" s="137"/>
      <c r="BX213" s="137"/>
      <c r="BY213" s="137"/>
      <c r="BZ213" s="137"/>
      <c r="CA213" s="138"/>
      <c r="CB213" s="138"/>
      <c r="CC213" s="138"/>
      <c r="CD213" s="138"/>
      <c r="CE213" s="138"/>
      <c r="CF213" s="138"/>
    </row>
    <row r="214" ht="12.0" customHeight="1">
      <c r="A214" s="104"/>
      <c r="B214" s="104"/>
      <c r="C214" s="104"/>
      <c r="D214" s="104"/>
      <c r="E214" s="104"/>
      <c r="F214" s="104"/>
      <c r="G214" s="104"/>
      <c r="H214" s="104"/>
      <c r="I214" s="104"/>
      <c r="J214" s="132"/>
      <c r="K214" s="132"/>
      <c r="L214" s="132"/>
      <c r="M214" s="132"/>
      <c r="N214" s="132"/>
      <c r="O214" s="132"/>
      <c r="P214" s="132"/>
      <c r="Q214" s="133"/>
      <c r="R214" s="132"/>
      <c r="S214" s="134"/>
      <c r="T214" s="135"/>
      <c r="U214" s="136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  <c r="BG214" s="137"/>
      <c r="BH214" s="137"/>
      <c r="BI214" s="137"/>
      <c r="BJ214" s="137"/>
      <c r="BK214" s="137"/>
      <c r="BL214" s="137"/>
      <c r="BM214" s="137"/>
      <c r="BN214" s="137"/>
      <c r="BO214" s="137"/>
      <c r="BP214" s="137"/>
      <c r="BQ214" s="137"/>
      <c r="BR214" s="137"/>
      <c r="BS214" s="137"/>
      <c r="BT214" s="137"/>
      <c r="BU214" s="137"/>
      <c r="BV214" s="137"/>
      <c r="BW214" s="137"/>
      <c r="BX214" s="137"/>
      <c r="BY214" s="137"/>
      <c r="BZ214" s="137"/>
      <c r="CA214" s="138"/>
      <c r="CB214" s="138"/>
      <c r="CC214" s="138"/>
      <c r="CD214" s="138"/>
      <c r="CE214" s="138"/>
      <c r="CF214" s="138"/>
    </row>
    <row r="215" ht="12.0" customHeight="1">
      <c r="A215" s="104"/>
      <c r="B215" s="104"/>
      <c r="C215" s="104"/>
      <c r="D215" s="104"/>
      <c r="E215" s="104"/>
      <c r="F215" s="104"/>
      <c r="G215" s="104"/>
      <c r="H215" s="104"/>
      <c r="I215" s="104"/>
      <c r="J215" s="132"/>
      <c r="K215" s="132"/>
      <c r="L215" s="132"/>
      <c r="M215" s="132"/>
      <c r="N215" s="132"/>
      <c r="O215" s="132"/>
      <c r="P215" s="132"/>
      <c r="Q215" s="133"/>
      <c r="R215" s="132"/>
      <c r="S215" s="134"/>
      <c r="T215" s="135"/>
      <c r="U215" s="136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  <c r="BG215" s="137"/>
      <c r="BH215" s="137"/>
      <c r="BI215" s="137"/>
      <c r="BJ215" s="137"/>
      <c r="BK215" s="137"/>
      <c r="BL215" s="137"/>
      <c r="BM215" s="137"/>
      <c r="BN215" s="137"/>
      <c r="BO215" s="137"/>
      <c r="BP215" s="137"/>
      <c r="BQ215" s="137"/>
      <c r="BR215" s="137"/>
      <c r="BS215" s="137"/>
      <c r="BT215" s="137"/>
      <c r="BU215" s="137"/>
      <c r="BV215" s="137"/>
      <c r="BW215" s="137"/>
      <c r="BX215" s="137"/>
      <c r="BY215" s="137"/>
      <c r="BZ215" s="137"/>
      <c r="CA215" s="138"/>
      <c r="CB215" s="138"/>
      <c r="CC215" s="138"/>
      <c r="CD215" s="138"/>
      <c r="CE215" s="138"/>
      <c r="CF215" s="138"/>
    </row>
    <row r="216" ht="12.0" customHeight="1">
      <c r="A216" s="104"/>
      <c r="B216" s="104"/>
      <c r="C216" s="104"/>
      <c r="D216" s="104"/>
      <c r="E216" s="104"/>
      <c r="F216" s="104"/>
      <c r="G216" s="104"/>
      <c r="H216" s="104"/>
      <c r="I216" s="104"/>
      <c r="J216" s="132"/>
      <c r="K216" s="132"/>
      <c r="L216" s="132"/>
      <c r="M216" s="132"/>
      <c r="N216" s="132"/>
      <c r="O216" s="132"/>
      <c r="P216" s="132"/>
      <c r="Q216" s="133"/>
      <c r="R216" s="132"/>
      <c r="S216" s="134"/>
      <c r="T216" s="135"/>
      <c r="U216" s="136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  <c r="BG216" s="137"/>
      <c r="BH216" s="137"/>
      <c r="BI216" s="137"/>
      <c r="BJ216" s="137"/>
      <c r="BK216" s="137"/>
      <c r="BL216" s="137"/>
      <c r="BM216" s="137"/>
      <c r="BN216" s="137"/>
      <c r="BO216" s="137"/>
      <c r="BP216" s="137"/>
      <c r="BQ216" s="137"/>
      <c r="BR216" s="137"/>
      <c r="BS216" s="137"/>
      <c r="BT216" s="137"/>
      <c r="BU216" s="137"/>
      <c r="BV216" s="137"/>
      <c r="BW216" s="137"/>
      <c r="BX216" s="137"/>
      <c r="BY216" s="137"/>
      <c r="BZ216" s="137"/>
      <c r="CA216" s="138"/>
      <c r="CB216" s="138"/>
      <c r="CC216" s="138"/>
      <c r="CD216" s="138"/>
      <c r="CE216" s="138"/>
      <c r="CF216" s="138"/>
    </row>
    <row r="217" ht="12.0" customHeight="1">
      <c r="A217" s="104"/>
      <c r="B217" s="104"/>
      <c r="C217" s="104"/>
      <c r="D217" s="104"/>
      <c r="E217" s="104"/>
      <c r="F217" s="104"/>
      <c r="G217" s="104"/>
      <c r="H217" s="104"/>
      <c r="I217" s="104"/>
      <c r="J217" s="132"/>
      <c r="K217" s="132"/>
      <c r="L217" s="132"/>
      <c r="M217" s="132"/>
      <c r="N217" s="132"/>
      <c r="O217" s="132"/>
      <c r="P217" s="132"/>
      <c r="Q217" s="133"/>
      <c r="R217" s="132"/>
      <c r="S217" s="134"/>
      <c r="T217" s="135"/>
      <c r="U217" s="136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  <c r="BG217" s="137"/>
      <c r="BH217" s="137"/>
      <c r="BI217" s="137"/>
      <c r="BJ217" s="137"/>
      <c r="BK217" s="137"/>
      <c r="BL217" s="137"/>
      <c r="BM217" s="137"/>
      <c r="BN217" s="137"/>
      <c r="BO217" s="137"/>
      <c r="BP217" s="137"/>
      <c r="BQ217" s="137"/>
      <c r="BR217" s="137"/>
      <c r="BS217" s="137"/>
      <c r="BT217" s="137"/>
      <c r="BU217" s="137"/>
      <c r="BV217" s="137"/>
      <c r="BW217" s="137"/>
      <c r="BX217" s="137"/>
      <c r="BY217" s="137"/>
      <c r="BZ217" s="137"/>
      <c r="CA217" s="138"/>
      <c r="CB217" s="138"/>
      <c r="CC217" s="138"/>
      <c r="CD217" s="138"/>
      <c r="CE217" s="138"/>
      <c r="CF217" s="138"/>
    </row>
    <row r="218" ht="12.0" customHeight="1">
      <c r="A218" s="104"/>
      <c r="B218" s="104"/>
      <c r="C218" s="104"/>
      <c r="D218" s="104"/>
      <c r="E218" s="104"/>
      <c r="F218" s="104"/>
      <c r="G218" s="104"/>
      <c r="H218" s="104"/>
      <c r="I218" s="104"/>
      <c r="J218" s="132"/>
      <c r="K218" s="132"/>
      <c r="L218" s="132"/>
      <c r="M218" s="132"/>
      <c r="N218" s="132"/>
      <c r="O218" s="132"/>
      <c r="P218" s="132"/>
      <c r="Q218" s="133"/>
      <c r="R218" s="132"/>
      <c r="S218" s="134"/>
      <c r="T218" s="135"/>
      <c r="U218" s="136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  <c r="BG218" s="137"/>
      <c r="BH218" s="137"/>
      <c r="BI218" s="137"/>
      <c r="BJ218" s="137"/>
      <c r="BK218" s="137"/>
      <c r="BL218" s="137"/>
      <c r="BM218" s="137"/>
      <c r="BN218" s="137"/>
      <c r="BO218" s="137"/>
      <c r="BP218" s="137"/>
      <c r="BQ218" s="137"/>
      <c r="BR218" s="137"/>
      <c r="BS218" s="137"/>
      <c r="BT218" s="137"/>
      <c r="BU218" s="137"/>
      <c r="BV218" s="137"/>
      <c r="BW218" s="137"/>
      <c r="BX218" s="137"/>
      <c r="BY218" s="137"/>
      <c r="BZ218" s="137"/>
      <c r="CA218" s="138"/>
      <c r="CB218" s="138"/>
      <c r="CC218" s="138"/>
      <c r="CD218" s="138"/>
      <c r="CE218" s="138"/>
      <c r="CF218" s="138"/>
    </row>
    <row r="219" ht="12.0" customHeigh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32"/>
      <c r="K219" s="132"/>
      <c r="L219" s="132"/>
      <c r="M219" s="132"/>
      <c r="N219" s="132"/>
      <c r="O219" s="132"/>
      <c r="P219" s="132"/>
      <c r="Q219" s="133"/>
      <c r="R219" s="132"/>
      <c r="S219" s="134"/>
      <c r="T219" s="135"/>
      <c r="U219" s="136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  <c r="BG219" s="137"/>
      <c r="BH219" s="137"/>
      <c r="BI219" s="137"/>
      <c r="BJ219" s="137"/>
      <c r="BK219" s="137"/>
      <c r="BL219" s="137"/>
      <c r="BM219" s="137"/>
      <c r="BN219" s="137"/>
      <c r="BO219" s="137"/>
      <c r="BP219" s="137"/>
      <c r="BQ219" s="137"/>
      <c r="BR219" s="137"/>
      <c r="BS219" s="137"/>
      <c r="BT219" s="137"/>
      <c r="BU219" s="137"/>
      <c r="BV219" s="137"/>
      <c r="BW219" s="137"/>
      <c r="BX219" s="137"/>
      <c r="BY219" s="137"/>
      <c r="BZ219" s="137"/>
      <c r="CA219" s="138"/>
      <c r="CB219" s="138"/>
      <c r="CC219" s="138"/>
      <c r="CD219" s="138"/>
      <c r="CE219" s="138"/>
      <c r="CF219" s="138"/>
    </row>
    <row r="220" ht="12.0" customHeight="1">
      <c r="A220" s="104"/>
      <c r="B220" s="104"/>
      <c r="C220" s="104"/>
      <c r="D220" s="104"/>
      <c r="E220" s="104"/>
      <c r="F220" s="104"/>
      <c r="G220" s="104"/>
      <c r="H220" s="104"/>
      <c r="I220" s="104"/>
      <c r="J220" s="132"/>
      <c r="K220" s="132"/>
      <c r="L220" s="132"/>
      <c r="M220" s="132"/>
      <c r="N220" s="132"/>
      <c r="O220" s="132"/>
      <c r="P220" s="132"/>
      <c r="Q220" s="133"/>
      <c r="R220" s="132"/>
      <c r="S220" s="134"/>
      <c r="T220" s="135"/>
      <c r="U220" s="136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  <c r="BG220" s="137"/>
      <c r="BH220" s="137"/>
      <c r="BI220" s="137"/>
      <c r="BJ220" s="137"/>
      <c r="BK220" s="137"/>
      <c r="BL220" s="137"/>
      <c r="BM220" s="137"/>
      <c r="BN220" s="137"/>
      <c r="BO220" s="137"/>
      <c r="BP220" s="137"/>
      <c r="BQ220" s="137"/>
      <c r="BR220" s="137"/>
      <c r="BS220" s="137"/>
      <c r="BT220" s="137"/>
      <c r="BU220" s="137"/>
      <c r="BV220" s="137"/>
      <c r="BW220" s="137"/>
      <c r="BX220" s="137"/>
      <c r="BY220" s="137"/>
      <c r="BZ220" s="137"/>
      <c r="CA220" s="138"/>
      <c r="CB220" s="138"/>
      <c r="CC220" s="138"/>
      <c r="CD220" s="138"/>
      <c r="CE220" s="138"/>
      <c r="CF220" s="138"/>
    </row>
    <row r="221" ht="12.0" customHeight="1">
      <c r="A221" s="104"/>
      <c r="B221" s="104"/>
      <c r="C221" s="104"/>
      <c r="D221" s="104"/>
      <c r="E221" s="104"/>
      <c r="F221" s="104"/>
      <c r="G221" s="104"/>
      <c r="H221" s="104"/>
      <c r="I221" s="104"/>
      <c r="J221" s="132"/>
      <c r="K221" s="132"/>
      <c r="L221" s="132"/>
      <c r="M221" s="132"/>
      <c r="N221" s="132"/>
      <c r="O221" s="132"/>
      <c r="P221" s="132"/>
      <c r="Q221" s="133"/>
      <c r="R221" s="132"/>
      <c r="S221" s="134"/>
      <c r="T221" s="135"/>
      <c r="U221" s="136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/>
      <c r="BD221" s="137"/>
      <c r="BE221" s="137"/>
      <c r="BF221" s="137"/>
      <c r="BG221" s="137"/>
      <c r="BH221" s="137"/>
      <c r="BI221" s="137"/>
      <c r="BJ221" s="137"/>
      <c r="BK221" s="137"/>
      <c r="BL221" s="137"/>
      <c r="BM221" s="137"/>
      <c r="BN221" s="137"/>
      <c r="BO221" s="137"/>
      <c r="BP221" s="137"/>
      <c r="BQ221" s="137"/>
      <c r="BR221" s="137"/>
      <c r="BS221" s="137"/>
      <c r="BT221" s="137"/>
      <c r="BU221" s="137"/>
      <c r="BV221" s="137"/>
      <c r="BW221" s="137"/>
      <c r="BX221" s="137"/>
      <c r="BY221" s="137"/>
      <c r="BZ221" s="137"/>
      <c r="CA221" s="138"/>
      <c r="CB221" s="138"/>
      <c r="CC221" s="138"/>
      <c r="CD221" s="138"/>
      <c r="CE221" s="138"/>
      <c r="CF221" s="138"/>
    </row>
    <row r="222" ht="12.0" customHeight="1">
      <c r="A222" s="104"/>
      <c r="B222" s="104"/>
      <c r="C222" s="104"/>
      <c r="D222" s="104"/>
      <c r="E222" s="104"/>
      <c r="F222" s="104"/>
      <c r="G222" s="104"/>
      <c r="H222" s="104"/>
      <c r="I222" s="104"/>
      <c r="J222" s="132"/>
      <c r="K222" s="132"/>
      <c r="L222" s="132"/>
      <c r="M222" s="132"/>
      <c r="N222" s="132"/>
      <c r="O222" s="132"/>
      <c r="P222" s="132"/>
      <c r="Q222" s="133"/>
      <c r="R222" s="132"/>
      <c r="S222" s="134"/>
      <c r="T222" s="135"/>
      <c r="U222" s="136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  <c r="BG222" s="137"/>
      <c r="BH222" s="137"/>
      <c r="BI222" s="137"/>
      <c r="BJ222" s="137"/>
      <c r="BK222" s="137"/>
      <c r="BL222" s="137"/>
      <c r="BM222" s="137"/>
      <c r="BN222" s="137"/>
      <c r="BO222" s="137"/>
      <c r="BP222" s="137"/>
      <c r="BQ222" s="137"/>
      <c r="BR222" s="137"/>
      <c r="BS222" s="137"/>
      <c r="BT222" s="137"/>
      <c r="BU222" s="137"/>
      <c r="BV222" s="137"/>
      <c r="BW222" s="137"/>
      <c r="BX222" s="137"/>
      <c r="BY222" s="137"/>
      <c r="BZ222" s="137"/>
      <c r="CA222" s="138"/>
      <c r="CB222" s="138"/>
      <c r="CC222" s="138"/>
      <c r="CD222" s="138"/>
      <c r="CE222" s="138"/>
      <c r="CF222" s="138"/>
    </row>
    <row r="223" ht="12.0" customHeight="1">
      <c r="A223" s="104"/>
      <c r="B223" s="104"/>
      <c r="C223" s="104"/>
      <c r="D223" s="104"/>
      <c r="E223" s="104"/>
      <c r="F223" s="104"/>
      <c r="G223" s="104"/>
      <c r="H223" s="104"/>
      <c r="I223" s="104"/>
      <c r="J223" s="132"/>
      <c r="K223" s="132"/>
      <c r="L223" s="132"/>
      <c r="M223" s="132"/>
      <c r="N223" s="132"/>
      <c r="O223" s="132"/>
      <c r="P223" s="132"/>
      <c r="Q223" s="133"/>
      <c r="R223" s="132"/>
      <c r="S223" s="134"/>
      <c r="T223" s="135"/>
      <c r="U223" s="136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  <c r="BG223" s="137"/>
      <c r="BH223" s="137"/>
      <c r="BI223" s="137"/>
      <c r="BJ223" s="137"/>
      <c r="BK223" s="137"/>
      <c r="BL223" s="137"/>
      <c r="BM223" s="137"/>
      <c r="BN223" s="137"/>
      <c r="BO223" s="137"/>
      <c r="BP223" s="137"/>
      <c r="BQ223" s="137"/>
      <c r="BR223" s="137"/>
      <c r="BS223" s="137"/>
      <c r="BT223" s="137"/>
      <c r="BU223" s="137"/>
      <c r="BV223" s="137"/>
      <c r="BW223" s="137"/>
      <c r="BX223" s="137"/>
      <c r="BY223" s="137"/>
      <c r="BZ223" s="137"/>
      <c r="CA223" s="138"/>
      <c r="CB223" s="138"/>
      <c r="CC223" s="138"/>
      <c r="CD223" s="138"/>
      <c r="CE223" s="138"/>
      <c r="CF223" s="138"/>
    </row>
    <row r="224" ht="12.0" customHeight="1">
      <c r="A224" s="104"/>
      <c r="B224" s="104"/>
      <c r="C224" s="104"/>
      <c r="D224" s="104"/>
      <c r="E224" s="104"/>
      <c r="F224" s="104"/>
      <c r="G224" s="104"/>
      <c r="H224" s="104"/>
      <c r="I224" s="104"/>
      <c r="J224" s="132"/>
      <c r="K224" s="132"/>
      <c r="L224" s="132"/>
      <c r="M224" s="132"/>
      <c r="N224" s="132"/>
      <c r="O224" s="132"/>
      <c r="P224" s="132"/>
      <c r="Q224" s="133"/>
      <c r="R224" s="132"/>
      <c r="S224" s="134"/>
      <c r="T224" s="135"/>
      <c r="U224" s="136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/>
      <c r="BD224" s="137"/>
      <c r="BE224" s="137"/>
      <c r="BF224" s="137"/>
      <c r="BG224" s="137"/>
      <c r="BH224" s="137"/>
      <c r="BI224" s="137"/>
      <c r="BJ224" s="137"/>
      <c r="BK224" s="137"/>
      <c r="BL224" s="137"/>
      <c r="BM224" s="137"/>
      <c r="BN224" s="137"/>
      <c r="BO224" s="137"/>
      <c r="BP224" s="137"/>
      <c r="BQ224" s="137"/>
      <c r="BR224" s="137"/>
      <c r="BS224" s="137"/>
      <c r="BT224" s="137"/>
      <c r="BU224" s="137"/>
      <c r="BV224" s="137"/>
      <c r="BW224" s="137"/>
      <c r="BX224" s="137"/>
      <c r="BY224" s="137"/>
      <c r="BZ224" s="137"/>
      <c r="CA224" s="138"/>
      <c r="CB224" s="138"/>
      <c r="CC224" s="138"/>
      <c r="CD224" s="138"/>
      <c r="CE224" s="138"/>
      <c r="CF224" s="138"/>
    </row>
    <row r="225" ht="12.0" customHeight="1">
      <c r="A225" s="104"/>
      <c r="B225" s="104"/>
      <c r="C225" s="104"/>
      <c r="D225" s="104"/>
      <c r="E225" s="104"/>
      <c r="F225" s="104"/>
      <c r="G225" s="104"/>
      <c r="H225" s="104"/>
      <c r="I225" s="104"/>
      <c r="J225" s="132"/>
      <c r="K225" s="132"/>
      <c r="L225" s="132"/>
      <c r="M225" s="132"/>
      <c r="N225" s="132"/>
      <c r="O225" s="132"/>
      <c r="P225" s="132"/>
      <c r="Q225" s="133"/>
      <c r="R225" s="132"/>
      <c r="S225" s="134"/>
      <c r="T225" s="135"/>
      <c r="U225" s="136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/>
      <c r="BD225" s="137"/>
      <c r="BE225" s="137"/>
      <c r="BF225" s="137"/>
      <c r="BG225" s="137"/>
      <c r="BH225" s="137"/>
      <c r="BI225" s="137"/>
      <c r="BJ225" s="137"/>
      <c r="BK225" s="137"/>
      <c r="BL225" s="137"/>
      <c r="BM225" s="137"/>
      <c r="BN225" s="137"/>
      <c r="BO225" s="137"/>
      <c r="BP225" s="137"/>
      <c r="BQ225" s="137"/>
      <c r="BR225" s="137"/>
      <c r="BS225" s="137"/>
      <c r="BT225" s="137"/>
      <c r="BU225" s="137"/>
      <c r="BV225" s="137"/>
      <c r="BW225" s="137"/>
      <c r="BX225" s="137"/>
      <c r="BY225" s="137"/>
      <c r="BZ225" s="137"/>
      <c r="CA225" s="138"/>
      <c r="CB225" s="138"/>
      <c r="CC225" s="138"/>
      <c r="CD225" s="138"/>
      <c r="CE225" s="138"/>
      <c r="CF225" s="138"/>
    </row>
    <row r="226" ht="12.0" customHeight="1">
      <c r="A226" s="104"/>
      <c r="B226" s="104"/>
      <c r="C226" s="104"/>
      <c r="D226" s="104"/>
      <c r="E226" s="104"/>
      <c r="F226" s="104"/>
      <c r="G226" s="104"/>
      <c r="H226" s="104"/>
      <c r="I226" s="104"/>
      <c r="J226" s="132"/>
      <c r="K226" s="132"/>
      <c r="L226" s="132"/>
      <c r="M226" s="132"/>
      <c r="N226" s="132"/>
      <c r="O226" s="132"/>
      <c r="P226" s="132"/>
      <c r="Q226" s="133"/>
      <c r="R226" s="132"/>
      <c r="S226" s="134"/>
      <c r="T226" s="135"/>
      <c r="U226" s="136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137"/>
      <c r="BL226" s="137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38"/>
      <c r="CB226" s="138"/>
      <c r="CC226" s="138"/>
      <c r="CD226" s="138"/>
      <c r="CE226" s="138"/>
      <c r="CF226" s="138"/>
    </row>
    <row r="227" ht="12.0" customHeight="1">
      <c r="A227" s="104"/>
      <c r="B227" s="104"/>
      <c r="C227" s="104"/>
      <c r="D227" s="104"/>
      <c r="E227" s="104"/>
      <c r="F227" s="104"/>
      <c r="G227" s="104"/>
      <c r="H227" s="104"/>
      <c r="I227" s="104"/>
      <c r="J227" s="132"/>
      <c r="K227" s="132"/>
      <c r="L227" s="132"/>
      <c r="M227" s="132"/>
      <c r="N227" s="132"/>
      <c r="O227" s="132"/>
      <c r="P227" s="132"/>
      <c r="Q227" s="133"/>
      <c r="R227" s="132"/>
      <c r="S227" s="134"/>
      <c r="T227" s="135"/>
      <c r="U227" s="136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  <c r="BG227" s="137"/>
      <c r="BH227" s="137"/>
      <c r="BI227" s="137"/>
      <c r="BJ227" s="137"/>
      <c r="BK227" s="137"/>
      <c r="BL227" s="137"/>
      <c r="BM227" s="137"/>
      <c r="BN227" s="137"/>
      <c r="BO227" s="137"/>
      <c r="BP227" s="137"/>
      <c r="BQ227" s="137"/>
      <c r="BR227" s="137"/>
      <c r="BS227" s="137"/>
      <c r="BT227" s="137"/>
      <c r="BU227" s="137"/>
      <c r="BV227" s="137"/>
      <c r="BW227" s="137"/>
      <c r="BX227" s="137"/>
      <c r="BY227" s="137"/>
      <c r="BZ227" s="137"/>
      <c r="CA227" s="138"/>
      <c r="CB227" s="138"/>
      <c r="CC227" s="138"/>
      <c r="CD227" s="138"/>
      <c r="CE227" s="138"/>
      <c r="CF227" s="138"/>
    </row>
    <row r="228" ht="12.0" customHeight="1">
      <c r="A228" s="104"/>
      <c r="B228" s="104"/>
      <c r="C228" s="104"/>
      <c r="D228" s="104"/>
      <c r="E228" s="104"/>
      <c r="F228" s="104"/>
      <c r="G228" s="104"/>
      <c r="H228" s="104"/>
      <c r="I228" s="104"/>
      <c r="J228" s="132"/>
      <c r="K228" s="132"/>
      <c r="L228" s="132"/>
      <c r="M228" s="132"/>
      <c r="N228" s="132"/>
      <c r="O228" s="132"/>
      <c r="P228" s="132"/>
      <c r="Q228" s="133"/>
      <c r="R228" s="132"/>
      <c r="S228" s="134"/>
      <c r="T228" s="135"/>
      <c r="U228" s="136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7"/>
      <c r="BE228" s="137"/>
      <c r="BF228" s="137"/>
      <c r="BG228" s="137"/>
      <c r="BH228" s="137"/>
      <c r="BI228" s="137"/>
      <c r="BJ228" s="137"/>
      <c r="BK228" s="137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137"/>
      <c r="BV228" s="137"/>
      <c r="BW228" s="137"/>
      <c r="BX228" s="137"/>
      <c r="BY228" s="137"/>
      <c r="BZ228" s="137"/>
      <c r="CA228" s="138"/>
      <c r="CB228" s="138"/>
      <c r="CC228" s="138"/>
      <c r="CD228" s="138"/>
      <c r="CE228" s="138"/>
      <c r="CF228" s="138"/>
    </row>
    <row r="229" ht="12.0" customHeight="1">
      <c r="A229" s="104"/>
      <c r="B229" s="104"/>
      <c r="C229" s="104"/>
      <c r="D229" s="104"/>
      <c r="E229" s="104"/>
      <c r="F229" s="104"/>
      <c r="G229" s="104"/>
      <c r="H229" s="104"/>
      <c r="I229" s="104"/>
      <c r="J229" s="132"/>
      <c r="K229" s="132"/>
      <c r="L229" s="132"/>
      <c r="M229" s="132"/>
      <c r="N229" s="132"/>
      <c r="O229" s="132"/>
      <c r="P229" s="132"/>
      <c r="Q229" s="133"/>
      <c r="R229" s="132"/>
      <c r="S229" s="134"/>
      <c r="T229" s="135"/>
      <c r="U229" s="136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  <c r="BG229" s="137"/>
      <c r="BH229" s="137"/>
      <c r="BI229" s="137"/>
      <c r="BJ229" s="137"/>
      <c r="BK229" s="137"/>
      <c r="BL229" s="137"/>
      <c r="BM229" s="137"/>
      <c r="BN229" s="137"/>
      <c r="BO229" s="137"/>
      <c r="BP229" s="137"/>
      <c r="BQ229" s="137"/>
      <c r="BR229" s="137"/>
      <c r="BS229" s="137"/>
      <c r="BT229" s="137"/>
      <c r="BU229" s="137"/>
      <c r="BV229" s="137"/>
      <c r="BW229" s="137"/>
      <c r="BX229" s="137"/>
      <c r="BY229" s="137"/>
      <c r="BZ229" s="137"/>
      <c r="CA229" s="138"/>
      <c r="CB229" s="138"/>
      <c r="CC229" s="138"/>
      <c r="CD229" s="138"/>
      <c r="CE229" s="138"/>
      <c r="CF229" s="138"/>
    </row>
    <row r="230" ht="12.0" customHeight="1">
      <c r="A230" s="104"/>
      <c r="B230" s="104"/>
      <c r="C230" s="104"/>
      <c r="D230" s="104"/>
      <c r="E230" s="104"/>
      <c r="F230" s="104"/>
      <c r="G230" s="104"/>
      <c r="H230" s="104"/>
      <c r="I230" s="104"/>
      <c r="J230" s="132"/>
      <c r="K230" s="132"/>
      <c r="L230" s="132"/>
      <c r="M230" s="132"/>
      <c r="N230" s="132"/>
      <c r="O230" s="132"/>
      <c r="P230" s="132"/>
      <c r="Q230" s="133"/>
      <c r="R230" s="132"/>
      <c r="S230" s="134"/>
      <c r="T230" s="135"/>
      <c r="U230" s="136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/>
      <c r="BD230" s="137"/>
      <c r="BE230" s="137"/>
      <c r="BF230" s="137"/>
      <c r="BG230" s="137"/>
      <c r="BH230" s="137"/>
      <c r="BI230" s="137"/>
      <c r="BJ230" s="137"/>
      <c r="BK230" s="137"/>
      <c r="BL230" s="137"/>
      <c r="BM230" s="137"/>
      <c r="BN230" s="137"/>
      <c r="BO230" s="137"/>
      <c r="BP230" s="137"/>
      <c r="BQ230" s="137"/>
      <c r="BR230" s="137"/>
      <c r="BS230" s="137"/>
      <c r="BT230" s="137"/>
      <c r="BU230" s="137"/>
      <c r="BV230" s="137"/>
      <c r="BW230" s="137"/>
      <c r="BX230" s="137"/>
      <c r="BY230" s="137"/>
      <c r="BZ230" s="137"/>
      <c r="CA230" s="138"/>
      <c r="CB230" s="138"/>
      <c r="CC230" s="138"/>
      <c r="CD230" s="138"/>
      <c r="CE230" s="138"/>
      <c r="CF230" s="138"/>
    </row>
    <row r="231" ht="12.0" customHeight="1">
      <c r="A231" s="104"/>
      <c r="B231" s="104"/>
      <c r="C231" s="104"/>
      <c r="D231" s="104"/>
      <c r="E231" s="104"/>
      <c r="F231" s="104"/>
      <c r="G231" s="104"/>
      <c r="H231" s="104"/>
      <c r="I231" s="104"/>
      <c r="J231" s="132"/>
      <c r="K231" s="132"/>
      <c r="L231" s="132"/>
      <c r="M231" s="132"/>
      <c r="N231" s="132"/>
      <c r="O231" s="132"/>
      <c r="P231" s="132"/>
      <c r="Q231" s="133"/>
      <c r="R231" s="132"/>
      <c r="S231" s="134"/>
      <c r="T231" s="135"/>
      <c r="U231" s="136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7"/>
      <c r="BI231" s="137"/>
      <c r="BJ231" s="137"/>
      <c r="BK231" s="137"/>
      <c r="BL231" s="137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7"/>
      <c r="BW231" s="137"/>
      <c r="BX231" s="137"/>
      <c r="BY231" s="137"/>
      <c r="BZ231" s="137"/>
      <c r="CA231" s="138"/>
      <c r="CB231" s="138"/>
      <c r="CC231" s="138"/>
      <c r="CD231" s="138"/>
      <c r="CE231" s="138"/>
      <c r="CF231" s="138"/>
    </row>
    <row r="232" ht="12.0" customHeight="1">
      <c r="A232" s="104"/>
      <c r="B232" s="104"/>
      <c r="C232" s="104"/>
      <c r="D232" s="104"/>
      <c r="E232" s="104"/>
      <c r="F232" s="104"/>
      <c r="G232" s="104"/>
      <c r="H232" s="104"/>
      <c r="I232" s="104"/>
      <c r="J232" s="132"/>
      <c r="K232" s="132"/>
      <c r="L232" s="132"/>
      <c r="M232" s="132"/>
      <c r="N232" s="132"/>
      <c r="O232" s="132"/>
      <c r="P232" s="132"/>
      <c r="Q232" s="133"/>
      <c r="R232" s="132"/>
      <c r="S232" s="134"/>
      <c r="T232" s="135"/>
      <c r="U232" s="136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/>
      <c r="BD232" s="137"/>
      <c r="BE232" s="137"/>
      <c r="BF232" s="137"/>
      <c r="BG232" s="137"/>
      <c r="BH232" s="137"/>
      <c r="BI232" s="137"/>
      <c r="BJ232" s="137"/>
      <c r="BK232" s="137"/>
      <c r="BL232" s="137"/>
      <c r="BM232" s="137"/>
      <c r="BN232" s="137"/>
      <c r="BO232" s="137"/>
      <c r="BP232" s="137"/>
      <c r="BQ232" s="137"/>
      <c r="BR232" s="137"/>
      <c r="BS232" s="137"/>
      <c r="BT232" s="137"/>
      <c r="BU232" s="137"/>
      <c r="BV232" s="137"/>
      <c r="BW232" s="137"/>
      <c r="BX232" s="137"/>
      <c r="BY232" s="137"/>
      <c r="BZ232" s="137"/>
      <c r="CA232" s="138"/>
      <c r="CB232" s="138"/>
      <c r="CC232" s="138"/>
      <c r="CD232" s="138"/>
      <c r="CE232" s="138"/>
      <c r="CF232" s="138"/>
    </row>
    <row r="233" ht="12.0" customHeight="1">
      <c r="A233" s="104"/>
      <c r="B233" s="104"/>
      <c r="C233" s="104"/>
      <c r="D233" s="104"/>
      <c r="E233" s="104"/>
      <c r="F233" s="104"/>
      <c r="G233" s="104"/>
      <c r="H233" s="104"/>
      <c r="I233" s="104"/>
      <c r="J233" s="132"/>
      <c r="K233" s="132"/>
      <c r="L233" s="132"/>
      <c r="M233" s="132"/>
      <c r="N233" s="132"/>
      <c r="O233" s="132"/>
      <c r="P233" s="132"/>
      <c r="Q233" s="133"/>
      <c r="R233" s="132"/>
      <c r="S233" s="134"/>
      <c r="T233" s="135"/>
      <c r="U233" s="136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/>
      <c r="BF233" s="137"/>
      <c r="BG233" s="137"/>
      <c r="BH233" s="137"/>
      <c r="BI233" s="137"/>
      <c r="BJ233" s="137"/>
      <c r="BK233" s="137"/>
      <c r="BL233" s="137"/>
      <c r="BM233" s="137"/>
      <c r="BN233" s="137"/>
      <c r="BO233" s="137"/>
      <c r="BP233" s="137"/>
      <c r="BQ233" s="137"/>
      <c r="BR233" s="137"/>
      <c r="BS233" s="137"/>
      <c r="BT233" s="137"/>
      <c r="BU233" s="137"/>
      <c r="BV233" s="137"/>
      <c r="BW233" s="137"/>
      <c r="BX233" s="137"/>
      <c r="BY233" s="137"/>
      <c r="BZ233" s="137"/>
      <c r="CA233" s="138"/>
      <c r="CB233" s="138"/>
      <c r="CC233" s="138"/>
      <c r="CD233" s="138"/>
      <c r="CE233" s="138"/>
      <c r="CF233" s="138"/>
    </row>
    <row r="234" ht="12.0" customHeight="1">
      <c r="A234" s="104"/>
      <c r="B234" s="104"/>
      <c r="C234" s="104"/>
      <c r="D234" s="104"/>
      <c r="E234" s="104"/>
      <c r="F234" s="104"/>
      <c r="G234" s="104"/>
      <c r="H234" s="104"/>
      <c r="I234" s="104"/>
      <c r="J234" s="132"/>
      <c r="K234" s="132"/>
      <c r="L234" s="132"/>
      <c r="M234" s="132"/>
      <c r="N234" s="132"/>
      <c r="O234" s="132"/>
      <c r="P234" s="132"/>
      <c r="Q234" s="133"/>
      <c r="R234" s="132"/>
      <c r="S234" s="134"/>
      <c r="T234" s="135"/>
      <c r="U234" s="136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7"/>
      <c r="BC234" s="137"/>
      <c r="BD234" s="137"/>
      <c r="BE234" s="137"/>
      <c r="BF234" s="137"/>
      <c r="BG234" s="137"/>
      <c r="BH234" s="137"/>
      <c r="BI234" s="137"/>
      <c r="BJ234" s="137"/>
      <c r="BK234" s="137"/>
      <c r="BL234" s="137"/>
      <c r="BM234" s="137"/>
      <c r="BN234" s="137"/>
      <c r="BO234" s="137"/>
      <c r="BP234" s="137"/>
      <c r="BQ234" s="137"/>
      <c r="BR234" s="137"/>
      <c r="BS234" s="137"/>
      <c r="BT234" s="137"/>
      <c r="BU234" s="137"/>
      <c r="BV234" s="137"/>
      <c r="BW234" s="137"/>
      <c r="BX234" s="137"/>
      <c r="BY234" s="137"/>
      <c r="BZ234" s="137"/>
      <c r="CA234" s="138"/>
      <c r="CB234" s="138"/>
      <c r="CC234" s="138"/>
      <c r="CD234" s="138"/>
      <c r="CE234" s="138"/>
      <c r="CF234" s="138"/>
    </row>
    <row r="235" ht="12.0" customHeight="1">
      <c r="A235" s="104"/>
      <c r="B235" s="104"/>
      <c r="C235" s="104"/>
      <c r="D235" s="104"/>
      <c r="E235" s="104"/>
      <c r="F235" s="104"/>
      <c r="G235" s="104"/>
      <c r="H235" s="104"/>
      <c r="I235" s="104"/>
      <c r="J235" s="132"/>
      <c r="K235" s="132"/>
      <c r="L235" s="132"/>
      <c r="M235" s="132"/>
      <c r="N235" s="132"/>
      <c r="O235" s="132"/>
      <c r="P235" s="132"/>
      <c r="Q235" s="133"/>
      <c r="R235" s="132"/>
      <c r="S235" s="134"/>
      <c r="T235" s="135"/>
      <c r="U235" s="136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  <c r="BG235" s="137"/>
      <c r="BH235" s="137"/>
      <c r="BI235" s="137"/>
      <c r="BJ235" s="137"/>
      <c r="BK235" s="137"/>
      <c r="BL235" s="137"/>
      <c r="BM235" s="137"/>
      <c r="BN235" s="137"/>
      <c r="BO235" s="137"/>
      <c r="BP235" s="137"/>
      <c r="BQ235" s="137"/>
      <c r="BR235" s="137"/>
      <c r="BS235" s="137"/>
      <c r="BT235" s="137"/>
      <c r="BU235" s="137"/>
      <c r="BV235" s="137"/>
      <c r="BW235" s="137"/>
      <c r="BX235" s="137"/>
      <c r="BY235" s="137"/>
      <c r="BZ235" s="137"/>
      <c r="CA235" s="138"/>
      <c r="CB235" s="138"/>
      <c r="CC235" s="138"/>
      <c r="CD235" s="138"/>
      <c r="CE235" s="138"/>
      <c r="CF235" s="138"/>
    </row>
    <row r="236" ht="12.0" customHeight="1">
      <c r="A236" s="104"/>
      <c r="B236" s="104"/>
      <c r="C236" s="104"/>
      <c r="D236" s="104"/>
      <c r="E236" s="104"/>
      <c r="F236" s="104"/>
      <c r="G236" s="104"/>
      <c r="H236" s="104"/>
      <c r="I236" s="104"/>
      <c r="J236" s="132"/>
      <c r="K236" s="132"/>
      <c r="L236" s="132"/>
      <c r="M236" s="132"/>
      <c r="N236" s="132"/>
      <c r="O236" s="132"/>
      <c r="P236" s="132"/>
      <c r="Q236" s="133"/>
      <c r="R236" s="132"/>
      <c r="S236" s="134"/>
      <c r="T236" s="135"/>
      <c r="U236" s="136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  <c r="BG236" s="137"/>
      <c r="BH236" s="137"/>
      <c r="BI236" s="137"/>
      <c r="BJ236" s="137"/>
      <c r="BK236" s="137"/>
      <c r="BL236" s="137"/>
      <c r="BM236" s="137"/>
      <c r="BN236" s="137"/>
      <c r="BO236" s="137"/>
      <c r="BP236" s="137"/>
      <c r="BQ236" s="137"/>
      <c r="BR236" s="137"/>
      <c r="BS236" s="137"/>
      <c r="BT236" s="137"/>
      <c r="BU236" s="137"/>
      <c r="BV236" s="137"/>
      <c r="BW236" s="137"/>
      <c r="BX236" s="137"/>
      <c r="BY236" s="137"/>
      <c r="BZ236" s="137"/>
      <c r="CA236" s="138"/>
      <c r="CB236" s="138"/>
      <c r="CC236" s="138"/>
      <c r="CD236" s="138"/>
      <c r="CE236" s="138"/>
      <c r="CF236" s="138"/>
    </row>
    <row r="237" ht="12.0" customHeight="1">
      <c r="A237" s="104"/>
      <c r="B237" s="104"/>
      <c r="C237" s="104"/>
      <c r="D237" s="104"/>
      <c r="E237" s="104"/>
      <c r="F237" s="104"/>
      <c r="G237" s="104"/>
      <c r="H237" s="104"/>
      <c r="I237" s="104"/>
      <c r="J237" s="132"/>
      <c r="K237" s="132"/>
      <c r="L237" s="132"/>
      <c r="M237" s="132"/>
      <c r="N237" s="132"/>
      <c r="O237" s="132"/>
      <c r="P237" s="132"/>
      <c r="Q237" s="133"/>
      <c r="R237" s="132"/>
      <c r="S237" s="134"/>
      <c r="T237" s="135"/>
      <c r="U237" s="136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  <c r="BG237" s="137"/>
      <c r="BH237" s="137"/>
      <c r="BI237" s="137"/>
      <c r="BJ237" s="137"/>
      <c r="BK237" s="137"/>
      <c r="BL237" s="137"/>
      <c r="BM237" s="137"/>
      <c r="BN237" s="137"/>
      <c r="BO237" s="137"/>
      <c r="BP237" s="137"/>
      <c r="BQ237" s="137"/>
      <c r="BR237" s="137"/>
      <c r="BS237" s="137"/>
      <c r="BT237" s="137"/>
      <c r="BU237" s="137"/>
      <c r="BV237" s="137"/>
      <c r="BW237" s="137"/>
      <c r="BX237" s="137"/>
      <c r="BY237" s="137"/>
      <c r="BZ237" s="137"/>
      <c r="CA237" s="138"/>
      <c r="CB237" s="138"/>
      <c r="CC237" s="138"/>
      <c r="CD237" s="138"/>
      <c r="CE237" s="138"/>
      <c r="CF237" s="138"/>
    </row>
    <row r="238" ht="12.0" customHeigh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32"/>
      <c r="K238" s="132"/>
      <c r="L238" s="132"/>
      <c r="M238" s="132"/>
      <c r="N238" s="132"/>
      <c r="O238" s="132"/>
      <c r="P238" s="132"/>
      <c r="Q238" s="133"/>
      <c r="R238" s="132"/>
      <c r="S238" s="134"/>
      <c r="T238" s="135"/>
      <c r="U238" s="136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  <c r="BG238" s="137"/>
      <c r="BH238" s="137"/>
      <c r="BI238" s="137"/>
      <c r="BJ238" s="137"/>
      <c r="BK238" s="137"/>
      <c r="BL238" s="137"/>
      <c r="BM238" s="137"/>
      <c r="BN238" s="137"/>
      <c r="BO238" s="137"/>
      <c r="BP238" s="137"/>
      <c r="BQ238" s="137"/>
      <c r="BR238" s="137"/>
      <c r="BS238" s="137"/>
      <c r="BT238" s="137"/>
      <c r="BU238" s="137"/>
      <c r="BV238" s="137"/>
      <c r="BW238" s="137"/>
      <c r="BX238" s="137"/>
      <c r="BY238" s="137"/>
      <c r="BZ238" s="137"/>
      <c r="CA238" s="138"/>
      <c r="CB238" s="138"/>
      <c r="CC238" s="138"/>
      <c r="CD238" s="138"/>
      <c r="CE238" s="138"/>
      <c r="CF238" s="138"/>
    </row>
    <row r="239" ht="12.0" customHeight="1">
      <c r="A239" s="104"/>
      <c r="B239" s="104"/>
      <c r="C239" s="104"/>
      <c r="D239" s="104"/>
      <c r="E239" s="104"/>
      <c r="F239" s="104"/>
      <c r="G239" s="104"/>
      <c r="H239" s="104"/>
      <c r="I239" s="104"/>
      <c r="J239" s="132"/>
      <c r="K239" s="132"/>
      <c r="L239" s="132"/>
      <c r="M239" s="132"/>
      <c r="N239" s="132"/>
      <c r="O239" s="132"/>
      <c r="P239" s="132"/>
      <c r="Q239" s="133"/>
      <c r="R239" s="132"/>
      <c r="S239" s="134"/>
      <c r="T239" s="135"/>
      <c r="U239" s="136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  <c r="BG239" s="137"/>
      <c r="BH239" s="137"/>
      <c r="BI239" s="137"/>
      <c r="BJ239" s="137"/>
      <c r="BK239" s="137"/>
      <c r="BL239" s="137"/>
      <c r="BM239" s="137"/>
      <c r="BN239" s="137"/>
      <c r="BO239" s="137"/>
      <c r="BP239" s="137"/>
      <c r="BQ239" s="137"/>
      <c r="BR239" s="137"/>
      <c r="BS239" s="137"/>
      <c r="BT239" s="137"/>
      <c r="BU239" s="137"/>
      <c r="BV239" s="137"/>
      <c r="BW239" s="137"/>
      <c r="BX239" s="137"/>
      <c r="BY239" s="137"/>
      <c r="BZ239" s="137"/>
      <c r="CA239" s="138"/>
      <c r="CB239" s="138"/>
      <c r="CC239" s="138"/>
      <c r="CD239" s="138"/>
      <c r="CE239" s="138"/>
      <c r="CF239" s="138"/>
    </row>
    <row r="240" ht="12.0" customHeight="1">
      <c r="A240" s="104"/>
      <c r="B240" s="104"/>
      <c r="C240" s="104"/>
      <c r="D240" s="104"/>
      <c r="E240" s="104"/>
      <c r="F240" s="104"/>
      <c r="G240" s="104"/>
      <c r="H240" s="104"/>
      <c r="I240" s="104"/>
      <c r="J240" s="132"/>
      <c r="K240" s="132"/>
      <c r="L240" s="132"/>
      <c r="M240" s="132"/>
      <c r="N240" s="132"/>
      <c r="O240" s="132"/>
      <c r="P240" s="132"/>
      <c r="Q240" s="133"/>
      <c r="R240" s="132"/>
      <c r="S240" s="134"/>
      <c r="T240" s="135"/>
      <c r="U240" s="136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/>
      <c r="BF240" s="137"/>
      <c r="BG240" s="137"/>
      <c r="BH240" s="137"/>
      <c r="BI240" s="137"/>
      <c r="BJ240" s="137"/>
      <c r="BK240" s="137"/>
      <c r="BL240" s="137"/>
      <c r="BM240" s="137"/>
      <c r="BN240" s="137"/>
      <c r="BO240" s="137"/>
      <c r="BP240" s="137"/>
      <c r="BQ240" s="137"/>
      <c r="BR240" s="137"/>
      <c r="BS240" s="137"/>
      <c r="BT240" s="137"/>
      <c r="BU240" s="137"/>
      <c r="BV240" s="137"/>
      <c r="BW240" s="137"/>
      <c r="BX240" s="137"/>
      <c r="BY240" s="137"/>
      <c r="BZ240" s="137"/>
      <c r="CA240" s="138"/>
      <c r="CB240" s="138"/>
      <c r="CC240" s="138"/>
      <c r="CD240" s="138"/>
      <c r="CE240" s="138"/>
      <c r="CF240" s="138"/>
    </row>
    <row r="241" ht="12.0" customHeight="1">
      <c r="A241" s="104"/>
      <c r="B241" s="104"/>
      <c r="C241" s="104"/>
      <c r="D241" s="104"/>
      <c r="E241" s="104"/>
      <c r="F241" s="104"/>
      <c r="G241" s="104"/>
      <c r="H241" s="104"/>
      <c r="I241" s="104"/>
      <c r="J241" s="132"/>
      <c r="K241" s="132"/>
      <c r="L241" s="132"/>
      <c r="M241" s="132"/>
      <c r="N241" s="132"/>
      <c r="O241" s="132"/>
      <c r="P241" s="132"/>
      <c r="Q241" s="133"/>
      <c r="R241" s="132"/>
      <c r="S241" s="134"/>
      <c r="T241" s="135"/>
      <c r="U241" s="136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8"/>
      <c r="CB241" s="138"/>
      <c r="CC241" s="138"/>
      <c r="CD241" s="138"/>
      <c r="CE241" s="138"/>
      <c r="CF241" s="138"/>
    </row>
    <row r="242" ht="12.0" customHeight="1">
      <c r="A242" s="104"/>
      <c r="B242" s="104"/>
      <c r="C242" s="104"/>
      <c r="D242" s="104"/>
      <c r="E242" s="104"/>
      <c r="F242" s="104"/>
      <c r="G242" s="104"/>
      <c r="H242" s="104"/>
      <c r="I242" s="104"/>
      <c r="J242" s="132"/>
      <c r="K242" s="132"/>
      <c r="L242" s="132"/>
      <c r="M242" s="132"/>
      <c r="N242" s="132"/>
      <c r="O242" s="132"/>
      <c r="P242" s="132"/>
      <c r="Q242" s="133"/>
      <c r="R242" s="132"/>
      <c r="S242" s="134"/>
      <c r="T242" s="135"/>
      <c r="U242" s="136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  <c r="AZ242" s="137"/>
      <c r="BA242" s="137"/>
      <c r="BB242" s="137"/>
      <c r="BC242" s="137"/>
      <c r="BD242" s="137"/>
      <c r="BE242" s="137"/>
      <c r="BF242" s="137"/>
      <c r="BG242" s="137"/>
      <c r="BH242" s="137"/>
      <c r="BI242" s="137"/>
      <c r="BJ242" s="137"/>
      <c r="BK242" s="137"/>
      <c r="BL242" s="137"/>
      <c r="BM242" s="137"/>
      <c r="BN242" s="137"/>
      <c r="BO242" s="137"/>
      <c r="BP242" s="137"/>
      <c r="BQ242" s="137"/>
      <c r="BR242" s="137"/>
      <c r="BS242" s="137"/>
      <c r="BT242" s="137"/>
      <c r="BU242" s="137"/>
      <c r="BV242" s="137"/>
      <c r="BW242" s="137"/>
      <c r="BX242" s="137"/>
      <c r="BY242" s="137"/>
      <c r="BZ242" s="137"/>
      <c r="CA242" s="138"/>
      <c r="CB242" s="138"/>
      <c r="CC242" s="138"/>
      <c r="CD242" s="138"/>
      <c r="CE242" s="138"/>
      <c r="CF242" s="138"/>
    </row>
    <row r="243" ht="12.0" customHeight="1">
      <c r="A243" s="104"/>
      <c r="B243" s="104"/>
      <c r="C243" s="104"/>
      <c r="D243" s="104"/>
      <c r="E243" s="104"/>
      <c r="F243" s="104"/>
      <c r="G243" s="104"/>
      <c r="H243" s="104"/>
      <c r="I243" s="104"/>
      <c r="J243" s="132"/>
      <c r="K243" s="132"/>
      <c r="L243" s="132"/>
      <c r="M243" s="132"/>
      <c r="N243" s="132"/>
      <c r="O243" s="132"/>
      <c r="P243" s="132"/>
      <c r="Q243" s="133"/>
      <c r="R243" s="132"/>
      <c r="S243" s="134"/>
      <c r="T243" s="135"/>
      <c r="U243" s="136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  <c r="BG243" s="137"/>
      <c r="BH243" s="137"/>
      <c r="BI243" s="137"/>
      <c r="BJ243" s="137"/>
      <c r="BK243" s="137"/>
      <c r="BL243" s="137"/>
      <c r="BM243" s="137"/>
      <c r="BN243" s="137"/>
      <c r="BO243" s="137"/>
      <c r="BP243" s="137"/>
      <c r="BQ243" s="137"/>
      <c r="BR243" s="137"/>
      <c r="BS243" s="137"/>
      <c r="BT243" s="137"/>
      <c r="BU243" s="137"/>
      <c r="BV243" s="137"/>
      <c r="BW243" s="137"/>
      <c r="BX243" s="137"/>
      <c r="BY243" s="137"/>
      <c r="BZ243" s="137"/>
      <c r="CA243" s="138"/>
      <c r="CB243" s="138"/>
      <c r="CC243" s="138"/>
      <c r="CD243" s="138"/>
      <c r="CE243" s="138"/>
      <c r="CF243" s="138"/>
    </row>
    <row r="244" ht="12.0" customHeight="1">
      <c r="A244" s="104"/>
      <c r="B244" s="104"/>
      <c r="C244" s="104"/>
      <c r="D244" s="104"/>
      <c r="E244" s="104"/>
      <c r="F244" s="104"/>
      <c r="G244" s="104"/>
      <c r="H244" s="104"/>
      <c r="I244" s="104"/>
      <c r="J244" s="132"/>
      <c r="K244" s="132"/>
      <c r="L244" s="132"/>
      <c r="M244" s="132"/>
      <c r="N244" s="132"/>
      <c r="O244" s="132"/>
      <c r="P244" s="132"/>
      <c r="Q244" s="133"/>
      <c r="R244" s="132"/>
      <c r="S244" s="134"/>
      <c r="T244" s="135"/>
      <c r="U244" s="136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  <c r="BG244" s="137"/>
      <c r="BH244" s="137"/>
      <c r="BI244" s="137"/>
      <c r="BJ244" s="137"/>
      <c r="BK244" s="137"/>
      <c r="BL244" s="137"/>
      <c r="BM244" s="137"/>
      <c r="BN244" s="137"/>
      <c r="BO244" s="137"/>
      <c r="BP244" s="137"/>
      <c r="BQ244" s="137"/>
      <c r="BR244" s="137"/>
      <c r="BS244" s="137"/>
      <c r="BT244" s="137"/>
      <c r="BU244" s="137"/>
      <c r="BV244" s="137"/>
      <c r="BW244" s="137"/>
      <c r="BX244" s="137"/>
      <c r="BY244" s="137"/>
      <c r="BZ244" s="137"/>
      <c r="CA244" s="138"/>
      <c r="CB244" s="138"/>
      <c r="CC244" s="138"/>
      <c r="CD244" s="138"/>
      <c r="CE244" s="138"/>
      <c r="CF244" s="138"/>
    </row>
    <row r="245" ht="12.0" customHeight="1">
      <c r="A245" s="104"/>
      <c r="B245" s="104"/>
      <c r="C245" s="104"/>
      <c r="D245" s="104"/>
      <c r="E245" s="104"/>
      <c r="F245" s="104"/>
      <c r="G245" s="104"/>
      <c r="H245" s="104"/>
      <c r="I245" s="104"/>
      <c r="J245" s="132"/>
      <c r="K245" s="132"/>
      <c r="L245" s="132"/>
      <c r="M245" s="132"/>
      <c r="N245" s="132"/>
      <c r="O245" s="132"/>
      <c r="P245" s="132"/>
      <c r="Q245" s="133"/>
      <c r="R245" s="132"/>
      <c r="S245" s="134"/>
      <c r="T245" s="135"/>
      <c r="U245" s="136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  <c r="BG245" s="137"/>
      <c r="BH245" s="137"/>
      <c r="BI245" s="137"/>
      <c r="BJ245" s="137"/>
      <c r="BK245" s="137"/>
      <c r="BL245" s="137"/>
      <c r="BM245" s="137"/>
      <c r="BN245" s="137"/>
      <c r="BO245" s="137"/>
      <c r="BP245" s="137"/>
      <c r="BQ245" s="137"/>
      <c r="BR245" s="137"/>
      <c r="BS245" s="137"/>
      <c r="BT245" s="137"/>
      <c r="BU245" s="137"/>
      <c r="BV245" s="137"/>
      <c r="BW245" s="137"/>
      <c r="BX245" s="137"/>
      <c r="BY245" s="137"/>
      <c r="BZ245" s="137"/>
      <c r="CA245" s="138"/>
      <c r="CB245" s="138"/>
      <c r="CC245" s="138"/>
      <c r="CD245" s="138"/>
      <c r="CE245" s="138"/>
      <c r="CF245" s="138"/>
    </row>
    <row r="246" ht="12.0" customHeight="1">
      <c r="A246" s="104"/>
      <c r="B246" s="104"/>
      <c r="C246" s="104"/>
      <c r="D246" s="104"/>
      <c r="E246" s="104"/>
      <c r="F246" s="104"/>
      <c r="G246" s="104"/>
      <c r="H246" s="104"/>
      <c r="I246" s="104"/>
      <c r="J246" s="132"/>
      <c r="K246" s="132"/>
      <c r="L246" s="132"/>
      <c r="M246" s="132"/>
      <c r="N246" s="132"/>
      <c r="O246" s="132"/>
      <c r="P246" s="132"/>
      <c r="Q246" s="133"/>
      <c r="R246" s="132"/>
      <c r="S246" s="134"/>
      <c r="T246" s="135"/>
      <c r="U246" s="136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  <c r="BG246" s="137"/>
      <c r="BH246" s="137"/>
      <c r="BI246" s="137"/>
      <c r="BJ246" s="137"/>
      <c r="BK246" s="137"/>
      <c r="BL246" s="137"/>
      <c r="BM246" s="137"/>
      <c r="BN246" s="137"/>
      <c r="BO246" s="137"/>
      <c r="BP246" s="137"/>
      <c r="BQ246" s="137"/>
      <c r="BR246" s="137"/>
      <c r="BS246" s="137"/>
      <c r="BT246" s="137"/>
      <c r="BU246" s="137"/>
      <c r="BV246" s="137"/>
      <c r="BW246" s="137"/>
      <c r="BX246" s="137"/>
      <c r="BY246" s="137"/>
      <c r="BZ246" s="137"/>
      <c r="CA246" s="138"/>
      <c r="CB246" s="138"/>
      <c r="CC246" s="138"/>
      <c r="CD246" s="138"/>
      <c r="CE246" s="138"/>
      <c r="CF246" s="138"/>
    </row>
    <row r="247" ht="12.0" customHeight="1">
      <c r="A247" s="104"/>
      <c r="B247" s="104"/>
      <c r="C247" s="104"/>
      <c r="D247" s="104"/>
      <c r="E247" s="104"/>
      <c r="F247" s="104"/>
      <c r="G247" s="104"/>
      <c r="H247" s="104"/>
      <c r="I247" s="104"/>
      <c r="J247" s="132"/>
      <c r="K247" s="132"/>
      <c r="L247" s="132"/>
      <c r="M247" s="132"/>
      <c r="N247" s="132"/>
      <c r="O247" s="132"/>
      <c r="P247" s="132"/>
      <c r="Q247" s="133"/>
      <c r="R247" s="132"/>
      <c r="S247" s="134"/>
      <c r="T247" s="135"/>
      <c r="U247" s="136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/>
      <c r="BE247" s="137"/>
      <c r="BF247" s="137"/>
      <c r="BG247" s="137"/>
      <c r="BH247" s="137"/>
      <c r="BI247" s="137"/>
      <c r="BJ247" s="137"/>
      <c r="BK247" s="137"/>
      <c r="BL247" s="137"/>
      <c r="BM247" s="137"/>
      <c r="BN247" s="137"/>
      <c r="BO247" s="137"/>
      <c r="BP247" s="137"/>
      <c r="BQ247" s="137"/>
      <c r="BR247" s="137"/>
      <c r="BS247" s="137"/>
      <c r="BT247" s="137"/>
      <c r="BU247" s="137"/>
      <c r="BV247" s="137"/>
      <c r="BW247" s="137"/>
      <c r="BX247" s="137"/>
      <c r="BY247" s="137"/>
      <c r="BZ247" s="137"/>
      <c r="CA247" s="138"/>
      <c r="CB247" s="138"/>
      <c r="CC247" s="138"/>
      <c r="CD247" s="138"/>
      <c r="CE247" s="138"/>
      <c r="CF247" s="138"/>
    </row>
    <row r="248" ht="12.0" customHeight="1">
      <c r="A248" s="104"/>
      <c r="B248" s="104"/>
      <c r="C248" s="104"/>
      <c r="D248" s="104"/>
      <c r="E248" s="104"/>
      <c r="F248" s="104"/>
      <c r="G248" s="104"/>
      <c r="H248" s="104"/>
      <c r="I248" s="104"/>
      <c r="J248" s="132"/>
      <c r="K248" s="132"/>
      <c r="L248" s="132"/>
      <c r="M248" s="132"/>
      <c r="N248" s="132"/>
      <c r="O248" s="132"/>
      <c r="P248" s="132"/>
      <c r="Q248" s="133"/>
      <c r="R248" s="132"/>
      <c r="S248" s="134"/>
      <c r="T248" s="135"/>
      <c r="U248" s="136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  <c r="BG248" s="137"/>
      <c r="BH248" s="137"/>
      <c r="BI248" s="137"/>
      <c r="BJ248" s="137"/>
      <c r="BK248" s="137"/>
      <c r="BL248" s="137"/>
      <c r="BM248" s="137"/>
      <c r="BN248" s="137"/>
      <c r="BO248" s="137"/>
      <c r="BP248" s="137"/>
      <c r="BQ248" s="137"/>
      <c r="BR248" s="137"/>
      <c r="BS248" s="137"/>
      <c r="BT248" s="137"/>
      <c r="BU248" s="137"/>
      <c r="BV248" s="137"/>
      <c r="BW248" s="137"/>
      <c r="BX248" s="137"/>
      <c r="BY248" s="137"/>
      <c r="BZ248" s="137"/>
      <c r="CA248" s="138"/>
      <c r="CB248" s="138"/>
      <c r="CC248" s="138"/>
      <c r="CD248" s="138"/>
      <c r="CE248" s="138"/>
      <c r="CF248" s="138"/>
    </row>
    <row r="249" ht="12.0" customHeight="1">
      <c r="A249" s="104"/>
      <c r="B249" s="104"/>
      <c r="C249" s="104"/>
      <c r="D249" s="104"/>
      <c r="E249" s="104"/>
      <c r="F249" s="104"/>
      <c r="G249" s="104"/>
      <c r="H249" s="104"/>
      <c r="I249" s="104"/>
      <c r="J249" s="132"/>
      <c r="K249" s="132"/>
      <c r="L249" s="132"/>
      <c r="M249" s="132"/>
      <c r="N249" s="132"/>
      <c r="O249" s="132"/>
      <c r="P249" s="132"/>
      <c r="Q249" s="133"/>
      <c r="R249" s="132"/>
      <c r="S249" s="134"/>
      <c r="T249" s="135"/>
      <c r="U249" s="136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  <c r="BG249" s="137"/>
      <c r="BH249" s="137"/>
      <c r="BI249" s="137"/>
      <c r="BJ249" s="137"/>
      <c r="BK249" s="137"/>
      <c r="BL249" s="137"/>
      <c r="BM249" s="137"/>
      <c r="BN249" s="137"/>
      <c r="BO249" s="137"/>
      <c r="BP249" s="137"/>
      <c r="BQ249" s="137"/>
      <c r="BR249" s="137"/>
      <c r="BS249" s="137"/>
      <c r="BT249" s="137"/>
      <c r="BU249" s="137"/>
      <c r="BV249" s="137"/>
      <c r="BW249" s="137"/>
      <c r="BX249" s="137"/>
      <c r="BY249" s="137"/>
      <c r="BZ249" s="137"/>
      <c r="CA249" s="138"/>
      <c r="CB249" s="138"/>
      <c r="CC249" s="138"/>
      <c r="CD249" s="138"/>
      <c r="CE249" s="138"/>
      <c r="CF249" s="138"/>
    </row>
    <row r="250" ht="12.0" customHeight="1">
      <c r="A250" s="104"/>
      <c r="B250" s="104"/>
      <c r="C250" s="104"/>
      <c r="D250" s="104"/>
      <c r="E250" s="104"/>
      <c r="F250" s="104"/>
      <c r="G250" s="104"/>
      <c r="H250" s="104"/>
      <c r="I250" s="104"/>
      <c r="J250" s="132"/>
      <c r="K250" s="132"/>
      <c r="L250" s="132"/>
      <c r="M250" s="132"/>
      <c r="N250" s="132"/>
      <c r="O250" s="132"/>
      <c r="P250" s="132"/>
      <c r="Q250" s="133"/>
      <c r="R250" s="132"/>
      <c r="S250" s="134"/>
      <c r="T250" s="135"/>
      <c r="U250" s="136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/>
      <c r="BD250" s="137"/>
      <c r="BE250" s="137"/>
      <c r="BF250" s="137"/>
      <c r="BG250" s="137"/>
      <c r="BH250" s="137"/>
      <c r="BI250" s="137"/>
      <c r="BJ250" s="137"/>
      <c r="BK250" s="137"/>
      <c r="BL250" s="137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7"/>
      <c r="BW250" s="137"/>
      <c r="BX250" s="137"/>
      <c r="BY250" s="137"/>
      <c r="BZ250" s="137"/>
      <c r="CA250" s="138"/>
      <c r="CB250" s="138"/>
      <c r="CC250" s="138"/>
      <c r="CD250" s="138"/>
      <c r="CE250" s="138"/>
      <c r="CF250" s="138"/>
    </row>
    <row r="251" ht="12.0" customHeigh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32"/>
      <c r="K251" s="132"/>
      <c r="L251" s="132"/>
      <c r="M251" s="132"/>
      <c r="N251" s="132"/>
      <c r="O251" s="132"/>
      <c r="P251" s="132"/>
      <c r="Q251" s="133"/>
      <c r="R251" s="132"/>
      <c r="S251" s="134"/>
      <c r="T251" s="135"/>
      <c r="U251" s="136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37"/>
      <c r="BS251" s="137"/>
      <c r="BT251" s="137"/>
      <c r="BU251" s="137"/>
      <c r="BV251" s="137"/>
      <c r="BW251" s="137"/>
      <c r="BX251" s="137"/>
      <c r="BY251" s="137"/>
      <c r="BZ251" s="137"/>
      <c r="CA251" s="138"/>
      <c r="CB251" s="138"/>
      <c r="CC251" s="138"/>
      <c r="CD251" s="138"/>
      <c r="CE251" s="138"/>
      <c r="CF251" s="138"/>
    </row>
    <row r="252" ht="12.0" customHeight="1">
      <c r="A252" s="104"/>
      <c r="B252" s="104"/>
      <c r="C252" s="104"/>
      <c r="D252" s="104"/>
      <c r="E252" s="104"/>
      <c r="F252" s="104"/>
      <c r="G252" s="104"/>
      <c r="H252" s="104"/>
      <c r="I252" s="104"/>
      <c r="J252" s="132"/>
      <c r="K252" s="132"/>
      <c r="L252" s="132"/>
      <c r="M252" s="132"/>
      <c r="N252" s="132"/>
      <c r="O252" s="132"/>
      <c r="P252" s="132"/>
      <c r="Q252" s="133"/>
      <c r="R252" s="132"/>
      <c r="S252" s="134"/>
      <c r="T252" s="135"/>
      <c r="U252" s="136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  <c r="BG252" s="137"/>
      <c r="BH252" s="137"/>
      <c r="BI252" s="137"/>
      <c r="BJ252" s="137"/>
      <c r="BK252" s="137"/>
      <c r="BL252" s="137"/>
      <c r="BM252" s="137"/>
      <c r="BN252" s="137"/>
      <c r="BO252" s="137"/>
      <c r="BP252" s="137"/>
      <c r="BQ252" s="137"/>
      <c r="BR252" s="137"/>
      <c r="BS252" s="137"/>
      <c r="BT252" s="137"/>
      <c r="BU252" s="137"/>
      <c r="BV252" s="137"/>
      <c r="BW252" s="137"/>
      <c r="BX252" s="137"/>
      <c r="BY252" s="137"/>
      <c r="BZ252" s="137"/>
      <c r="CA252" s="138"/>
      <c r="CB252" s="138"/>
      <c r="CC252" s="138"/>
      <c r="CD252" s="138"/>
      <c r="CE252" s="138"/>
      <c r="CF252" s="138"/>
    </row>
    <row r="253" ht="12.0" customHeight="1">
      <c r="A253" s="104"/>
      <c r="B253" s="104"/>
      <c r="C253" s="104"/>
      <c r="D253" s="104"/>
      <c r="E253" s="104"/>
      <c r="F253" s="104"/>
      <c r="G253" s="104"/>
      <c r="H253" s="104"/>
      <c r="I253" s="104"/>
      <c r="J253" s="132"/>
      <c r="K253" s="132"/>
      <c r="L253" s="132"/>
      <c r="M253" s="132"/>
      <c r="N253" s="132"/>
      <c r="O253" s="132"/>
      <c r="P253" s="132"/>
      <c r="Q253" s="133"/>
      <c r="R253" s="132"/>
      <c r="S253" s="134"/>
      <c r="T253" s="135"/>
      <c r="U253" s="136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  <c r="BG253" s="137"/>
      <c r="BH253" s="137"/>
      <c r="BI253" s="137"/>
      <c r="BJ253" s="137"/>
      <c r="BK253" s="137"/>
      <c r="BL253" s="137"/>
      <c r="BM253" s="137"/>
      <c r="BN253" s="137"/>
      <c r="BO253" s="137"/>
      <c r="BP253" s="137"/>
      <c r="BQ253" s="137"/>
      <c r="BR253" s="137"/>
      <c r="BS253" s="137"/>
      <c r="BT253" s="137"/>
      <c r="BU253" s="137"/>
      <c r="BV253" s="137"/>
      <c r="BW253" s="137"/>
      <c r="BX253" s="137"/>
      <c r="BY253" s="137"/>
      <c r="BZ253" s="137"/>
      <c r="CA253" s="138"/>
      <c r="CB253" s="138"/>
      <c r="CC253" s="138"/>
      <c r="CD253" s="138"/>
      <c r="CE253" s="138"/>
      <c r="CF253" s="138"/>
    </row>
    <row r="254" ht="12.0" customHeight="1">
      <c r="A254" s="104"/>
      <c r="B254" s="104"/>
      <c r="C254" s="104"/>
      <c r="D254" s="104"/>
      <c r="E254" s="104"/>
      <c r="F254" s="104"/>
      <c r="G254" s="104"/>
      <c r="H254" s="104"/>
      <c r="I254" s="104"/>
      <c r="J254" s="132"/>
      <c r="K254" s="132"/>
      <c r="L254" s="132"/>
      <c r="M254" s="132"/>
      <c r="N254" s="132"/>
      <c r="O254" s="132"/>
      <c r="P254" s="132"/>
      <c r="Q254" s="133"/>
      <c r="R254" s="132"/>
      <c r="S254" s="134"/>
      <c r="T254" s="135"/>
      <c r="U254" s="136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  <c r="AZ254" s="137"/>
      <c r="BA254" s="137"/>
      <c r="BB254" s="137"/>
      <c r="BC254" s="137"/>
      <c r="BD254" s="137"/>
      <c r="BE254" s="137"/>
      <c r="BF254" s="137"/>
      <c r="BG254" s="137"/>
      <c r="BH254" s="137"/>
      <c r="BI254" s="137"/>
      <c r="BJ254" s="137"/>
      <c r="BK254" s="137"/>
      <c r="BL254" s="137"/>
      <c r="BM254" s="137"/>
      <c r="BN254" s="137"/>
      <c r="BO254" s="137"/>
      <c r="BP254" s="137"/>
      <c r="BQ254" s="137"/>
      <c r="BR254" s="137"/>
      <c r="BS254" s="137"/>
      <c r="BT254" s="137"/>
      <c r="BU254" s="137"/>
      <c r="BV254" s="137"/>
      <c r="BW254" s="137"/>
      <c r="BX254" s="137"/>
      <c r="BY254" s="137"/>
      <c r="BZ254" s="137"/>
      <c r="CA254" s="138"/>
      <c r="CB254" s="138"/>
      <c r="CC254" s="138"/>
      <c r="CD254" s="138"/>
      <c r="CE254" s="138"/>
      <c r="CF254" s="138"/>
    </row>
    <row r="255" ht="12.0" customHeight="1">
      <c r="A255" s="104"/>
      <c r="B255" s="104"/>
      <c r="C255" s="104"/>
      <c r="D255" s="104"/>
      <c r="E255" s="104"/>
      <c r="F255" s="104"/>
      <c r="G255" s="104"/>
      <c r="H255" s="104"/>
      <c r="I255" s="104"/>
      <c r="J255" s="132"/>
      <c r="K255" s="132"/>
      <c r="L255" s="132"/>
      <c r="M255" s="132"/>
      <c r="N255" s="132"/>
      <c r="O255" s="132"/>
      <c r="P255" s="132"/>
      <c r="Q255" s="133"/>
      <c r="R255" s="132"/>
      <c r="S255" s="134"/>
      <c r="T255" s="135"/>
      <c r="U255" s="136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7"/>
      <c r="BE255" s="137"/>
      <c r="BF255" s="137"/>
      <c r="BG255" s="137"/>
      <c r="BH255" s="137"/>
      <c r="BI255" s="137"/>
      <c r="BJ255" s="137"/>
      <c r="BK255" s="137"/>
      <c r="BL255" s="137"/>
      <c r="BM255" s="137"/>
      <c r="BN255" s="137"/>
      <c r="BO255" s="137"/>
      <c r="BP255" s="137"/>
      <c r="BQ255" s="137"/>
      <c r="BR255" s="137"/>
      <c r="BS255" s="137"/>
      <c r="BT255" s="137"/>
      <c r="BU255" s="137"/>
      <c r="BV255" s="137"/>
      <c r="BW255" s="137"/>
      <c r="BX255" s="137"/>
      <c r="BY255" s="137"/>
      <c r="BZ255" s="137"/>
      <c r="CA255" s="138"/>
      <c r="CB255" s="138"/>
      <c r="CC255" s="138"/>
      <c r="CD255" s="138"/>
      <c r="CE255" s="138"/>
      <c r="CF255" s="138"/>
    </row>
    <row r="256" ht="12.0" customHeight="1">
      <c r="A256" s="104"/>
      <c r="B256" s="104"/>
      <c r="C256" s="104"/>
      <c r="D256" s="104"/>
      <c r="E256" s="104"/>
      <c r="F256" s="104"/>
      <c r="G256" s="104"/>
      <c r="H256" s="104"/>
      <c r="I256" s="104"/>
      <c r="J256" s="132"/>
      <c r="K256" s="132"/>
      <c r="L256" s="132"/>
      <c r="M256" s="132"/>
      <c r="N256" s="132"/>
      <c r="O256" s="132"/>
      <c r="P256" s="132"/>
      <c r="Q256" s="133"/>
      <c r="R256" s="132"/>
      <c r="S256" s="134"/>
      <c r="T256" s="135"/>
      <c r="U256" s="136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  <c r="BG256" s="137"/>
      <c r="BH256" s="137"/>
      <c r="BI256" s="137"/>
      <c r="BJ256" s="137"/>
      <c r="BK256" s="137"/>
      <c r="BL256" s="137"/>
      <c r="BM256" s="137"/>
      <c r="BN256" s="137"/>
      <c r="BO256" s="137"/>
      <c r="BP256" s="137"/>
      <c r="BQ256" s="137"/>
      <c r="BR256" s="137"/>
      <c r="BS256" s="137"/>
      <c r="BT256" s="137"/>
      <c r="BU256" s="137"/>
      <c r="BV256" s="137"/>
      <c r="BW256" s="137"/>
      <c r="BX256" s="137"/>
      <c r="BY256" s="137"/>
      <c r="BZ256" s="137"/>
      <c r="CA256" s="138"/>
      <c r="CB256" s="138"/>
      <c r="CC256" s="138"/>
      <c r="CD256" s="138"/>
      <c r="CE256" s="138"/>
      <c r="CF256" s="138"/>
    </row>
    <row r="257" ht="12.0" customHeight="1">
      <c r="A257" s="104"/>
      <c r="B257" s="104"/>
      <c r="C257" s="104"/>
      <c r="D257" s="104"/>
      <c r="E257" s="104"/>
      <c r="F257" s="104"/>
      <c r="G257" s="104"/>
      <c r="H257" s="104"/>
      <c r="I257" s="104"/>
      <c r="J257" s="132"/>
      <c r="K257" s="132"/>
      <c r="L257" s="132"/>
      <c r="M257" s="132"/>
      <c r="N257" s="132"/>
      <c r="O257" s="132"/>
      <c r="P257" s="132"/>
      <c r="Q257" s="133"/>
      <c r="R257" s="132"/>
      <c r="S257" s="134"/>
      <c r="T257" s="135"/>
      <c r="U257" s="136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  <c r="BG257" s="137"/>
      <c r="BH257" s="137"/>
      <c r="BI257" s="137"/>
      <c r="BJ257" s="137"/>
      <c r="BK257" s="137"/>
      <c r="BL257" s="137"/>
      <c r="BM257" s="137"/>
      <c r="BN257" s="137"/>
      <c r="BO257" s="137"/>
      <c r="BP257" s="137"/>
      <c r="BQ257" s="137"/>
      <c r="BR257" s="137"/>
      <c r="BS257" s="137"/>
      <c r="BT257" s="137"/>
      <c r="BU257" s="137"/>
      <c r="BV257" s="137"/>
      <c r="BW257" s="137"/>
      <c r="BX257" s="137"/>
      <c r="BY257" s="137"/>
      <c r="BZ257" s="137"/>
      <c r="CA257" s="138"/>
      <c r="CB257" s="138"/>
      <c r="CC257" s="138"/>
      <c r="CD257" s="138"/>
      <c r="CE257" s="138"/>
      <c r="CF257" s="138"/>
    </row>
    <row r="258" ht="12.0" customHeight="1">
      <c r="A258" s="104"/>
      <c r="B258" s="104"/>
      <c r="C258" s="104"/>
      <c r="D258" s="104"/>
      <c r="E258" s="104"/>
      <c r="F258" s="104"/>
      <c r="G258" s="104"/>
      <c r="H258" s="104"/>
      <c r="I258" s="104"/>
      <c r="J258" s="132"/>
      <c r="K258" s="132"/>
      <c r="L258" s="132"/>
      <c r="M258" s="132"/>
      <c r="N258" s="132"/>
      <c r="O258" s="132"/>
      <c r="P258" s="132"/>
      <c r="Q258" s="133"/>
      <c r="R258" s="132"/>
      <c r="S258" s="134"/>
      <c r="T258" s="135"/>
      <c r="U258" s="136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  <c r="BG258" s="137"/>
      <c r="BH258" s="137"/>
      <c r="BI258" s="137"/>
      <c r="BJ258" s="137"/>
      <c r="BK258" s="137"/>
      <c r="BL258" s="137"/>
      <c r="BM258" s="137"/>
      <c r="BN258" s="137"/>
      <c r="BO258" s="137"/>
      <c r="BP258" s="137"/>
      <c r="BQ258" s="137"/>
      <c r="BR258" s="137"/>
      <c r="BS258" s="137"/>
      <c r="BT258" s="137"/>
      <c r="BU258" s="137"/>
      <c r="BV258" s="137"/>
      <c r="BW258" s="137"/>
      <c r="BX258" s="137"/>
      <c r="BY258" s="137"/>
      <c r="BZ258" s="137"/>
      <c r="CA258" s="138"/>
      <c r="CB258" s="138"/>
      <c r="CC258" s="138"/>
      <c r="CD258" s="138"/>
      <c r="CE258" s="138"/>
      <c r="CF258" s="138"/>
    </row>
    <row r="259" ht="12.0" customHeight="1">
      <c r="A259" s="104"/>
      <c r="B259" s="104"/>
      <c r="C259" s="104"/>
      <c r="D259" s="104"/>
      <c r="E259" s="104"/>
      <c r="F259" s="104"/>
      <c r="G259" s="104"/>
      <c r="H259" s="104"/>
      <c r="I259" s="104"/>
      <c r="J259" s="132"/>
      <c r="K259" s="132"/>
      <c r="L259" s="132"/>
      <c r="M259" s="132"/>
      <c r="N259" s="132"/>
      <c r="O259" s="132"/>
      <c r="P259" s="132"/>
      <c r="Q259" s="133"/>
      <c r="R259" s="132"/>
      <c r="S259" s="134"/>
      <c r="T259" s="135"/>
      <c r="U259" s="136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  <c r="BG259" s="137"/>
      <c r="BH259" s="137"/>
      <c r="BI259" s="137"/>
      <c r="BJ259" s="137"/>
      <c r="BK259" s="137"/>
      <c r="BL259" s="137"/>
      <c r="BM259" s="137"/>
      <c r="BN259" s="137"/>
      <c r="BO259" s="137"/>
      <c r="BP259" s="137"/>
      <c r="BQ259" s="137"/>
      <c r="BR259" s="137"/>
      <c r="BS259" s="137"/>
      <c r="BT259" s="137"/>
      <c r="BU259" s="137"/>
      <c r="BV259" s="137"/>
      <c r="BW259" s="137"/>
      <c r="BX259" s="137"/>
      <c r="BY259" s="137"/>
      <c r="BZ259" s="137"/>
      <c r="CA259" s="138"/>
      <c r="CB259" s="138"/>
      <c r="CC259" s="138"/>
      <c r="CD259" s="138"/>
      <c r="CE259" s="138"/>
      <c r="CF259" s="138"/>
    </row>
    <row r="260" ht="12.0" customHeight="1">
      <c r="A260" s="104"/>
      <c r="B260" s="104"/>
      <c r="C260" s="104"/>
      <c r="D260" s="104"/>
      <c r="E260" s="104"/>
      <c r="F260" s="104"/>
      <c r="G260" s="104"/>
      <c r="H260" s="104"/>
      <c r="I260" s="104"/>
      <c r="J260" s="132"/>
      <c r="K260" s="132"/>
      <c r="L260" s="132"/>
      <c r="M260" s="132"/>
      <c r="N260" s="132"/>
      <c r="O260" s="132"/>
      <c r="P260" s="132"/>
      <c r="Q260" s="133"/>
      <c r="R260" s="132"/>
      <c r="S260" s="134"/>
      <c r="T260" s="135"/>
      <c r="U260" s="136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  <c r="BG260" s="137"/>
      <c r="BH260" s="137"/>
      <c r="BI260" s="137"/>
      <c r="BJ260" s="137"/>
      <c r="BK260" s="137"/>
      <c r="BL260" s="137"/>
      <c r="BM260" s="137"/>
      <c r="BN260" s="137"/>
      <c r="BO260" s="137"/>
      <c r="BP260" s="137"/>
      <c r="BQ260" s="137"/>
      <c r="BR260" s="137"/>
      <c r="BS260" s="137"/>
      <c r="BT260" s="137"/>
      <c r="BU260" s="137"/>
      <c r="BV260" s="137"/>
      <c r="BW260" s="137"/>
      <c r="BX260" s="137"/>
      <c r="BY260" s="137"/>
      <c r="BZ260" s="137"/>
      <c r="CA260" s="138"/>
      <c r="CB260" s="138"/>
      <c r="CC260" s="138"/>
      <c r="CD260" s="138"/>
      <c r="CE260" s="138"/>
      <c r="CF260" s="138"/>
    </row>
    <row r="261" ht="12.0" customHeight="1">
      <c r="A261" s="104"/>
      <c r="B261" s="104"/>
      <c r="C261" s="104"/>
      <c r="D261" s="104"/>
      <c r="E261" s="104"/>
      <c r="F261" s="104"/>
      <c r="G261" s="104"/>
      <c r="H261" s="104"/>
      <c r="I261" s="104"/>
      <c r="J261" s="132"/>
      <c r="K261" s="132"/>
      <c r="L261" s="132"/>
      <c r="M261" s="132"/>
      <c r="N261" s="132"/>
      <c r="O261" s="132"/>
      <c r="P261" s="132"/>
      <c r="Q261" s="133"/>
      <c r="R261" s="132"/>
      <c r="S261" s="134"/>
      <c r="T261" s="135"/>
      <c r="U261" s="136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  <c r="BG261" s="137"/>
      <c r="BH261" s="137"/>
      <c r="BI261" s="137"/>
      <c r="BJ261" s="137"/>
      <c r="BK261" s="137"/>
      <c r="BL261" s="137"/>
      <c r="BM261" s="137"/>
      <c r="BN261" s="137"/>
      <c r="BO261" s="137"/>
      <c r="BP261" s="137"/>
      <c r="BQ261" s="137"/>
      <c r="BR261" s="137"/>
      <c r="BS261" s="137"/>
      <c r="BT261" s="137"/>
      <c r="BU261" s="137"/>
      <c r="BV261" s="137"/>
      <c r="BW261" s="137"/>
      <c r="BX261" s="137"/>
      <c r="BY261" s="137"/>
      <c r="BZ261" s="137"/>
      <c r="CA261" s="138"/>
      <c r="CB261" s="138"/>
      <c r="CC261" s="138"/>
      <c r="CD261" s="138"/>
      <c r="CE261" s="138"/>
      <c r="CF261" s="138"/>
    </row>
    <row r="262" ht="12.0" customHeight="1">
      <c r="A262" s="104"/>
      <c r="B262" s="104"/>
      <c r="C262" s="104"/>
      <c r="D262" s="104"/>
      <c r="E262" s="104"/>
      <c r="F262" s="104"/>
      <c r="G262" s="104"/>
      <c r="H262" s="104"/>
      <c r="I262" s="104"/>
      <c r="J262" s="132"/>
      <c r="K262" s="132"/>
      <c r="L262" s="132"/>
      <c r="M262" s="132"/>
      <c r="N262" s="132"/>
      <c r="O262" s="132"/>
      <c r="P262" s="132"/>
      <c r="Q262" s="133"/>
      <c r="R262" s="132"/>
      <c r="S262" s="134"/>
      <c r="T262" s="135"/>
      <c r="U262" s="136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7"/>
      <c r="BI262" s="137"/>
      <c r="BJ262" s="137"/>
      <c r="BK262" s="137"/>
      <c r="BL262" s="137"/>
      <c r="BM262" s="137"/>
      <c r="BN262" s="137"/>
      <c r="BO262" s="137"/>
      <c r="BP262" s="137"/>
      <c r="BQ262" s="137"/>
      <c r="BR262" s="137"/>
      <c r="BS262" s="137"/>
      <c r="BT262" s="137"/>
      <c r="BU262" s="137"/>
      <c r="BV262" s="137"/>
      <c r="BW262" s="137"/>
      <c r="BX262" s="137"/>
      <c r="BY262" s="137"/>
      <c r="BZ262" s="137"/>
      <c r="CA262" s="138"/>
      <c r="CB262" s="138"/>
      <c r="CC262" s="138"/>
      <c r="CD262" s="138"/>
      <c r="CE262" s="138"/>
      <c r="CF262" s="138"/>
    </row>
    <row r="263" ht="12.0" customHeight="1">
      <c r="A263" s="104"/>
      <c r="B263" s="104"/>
      <c r="C263" s="104"/>
      <c r="D263" s="104"/>
      <c r="E263" s="104"/>
      <c r="F263" s="104"/>
      <c r="G263" s="104"/>
      <c r="H263" s="104"/>
      <c r="I263" s="104"/>
      <c r="J263" s="132"/>
      <c r="K263" s="132"/>
      <c r="L263" s="132"/>
      <c r="M263" s="132"/>
      <c r="N263" s="132"/>
      <c r="O263" s="132"/>
      <c r="P263" s="132"/>
      <c r="Q263" s="133"/>
      <c r="R263" s="132"/>
      <c r="S263" s="134"/>
      <c r="T263" s="135"/>
      <c r="U263" s="136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  <c r="BG263" s="137"/>
      <c r="BH263" s="137"/>
      <c r="BI263" s="137"/>
      <c r="BJ263" s="137"/>
      <c r="BK263" s="137"/>
      <c r="BL263" s="137"/>
      <c r="BM263" s="137"/>
      <c r="BN263" s="137"/>
      <c r="BO263" s="137"/>
      <c r="BP263" s="137"/>
      <c r="BQ263" s="137"/>
      <c r="BR263" s="137"/>
      <c r="BS263" s="137"/>
      <c r="BT263" s="137"/>
      <c r="BU263" s="137"/>
      <c r="BV263" s="137"/>
      <c r="BW263" s="137"/>
      <c r="BX263" s="137"/>
      <c r="BY263" s="137"/>
      <c r="BZ263" s="137"/>
      <c r="CA263" s="138"/>
      <c r="CB263" s="138"/>
      <c r="CC263" s="138"/>
      <c r="CD263" s="138"/>
      <c r="CE263" s="138"/>
      <c r="CF263" s="138"/>
    </row>
    <row r="264" ht="12.0" customHeigh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32"/>
      <c r="K264" s="132"/>
      <c r="L264" s="132"/>
      <c r="M264" s="132"/>
      <c r="N264" s="132"/>
      <c r="O264" s="132"/>
      <c r="P264" s="132"/>
      <c r="Q264" s="133"/>
      <c r="R264" s="132"/>
      <c r="S264" s="134"/>
      <c r="T264" s="135"/>
      <c r="U264" s="136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  <c r="BG264" s="137"/>
      <c r="BH264" s="137"/>
      <c r="BI264" s="137"/>
      <c r="BJ264" s="137"/>
      <c r="BK264" s="137"/>
      <c r="BL264" s="137"/>
      <c r="BM264" s="137"/>
      <c r="BN264" s="137"/>
      <c r="BO264" s="137"/>
      <c r="BP264" s="137"/>
      <c r="BQ264" s="137"/>
      <c r="BR264" s="137"/>
      <c r="BS264" s="137"/>
      <c r="BT264" s="137"/>
      <c r="BU264" s="137"/>
      <c r="BV264" s="137"/>
      <c r="BW264" s="137"/>
      <c r="BX264" s="137"/>
      <c r="BY264" s="137"/>
      <c r="BZ264" s="137"/>
      <c r="CA264" s="138"/>
      <c r="CB264" s="138"/>
      <c r="CC264" s="138"/>
      <c r="CD264" s="138"/>
      <c r="CE264" s="138"/>
      <c r="CF264" s="138"/>
    </row>
    <row r="265" ht="12.0" customHeight="1">
      <c r="A265" s="104"/>
      <c r="B265" s="104"/>
      <c r="C265" s="104"/>
      <c r="D265" s="104"/>
      <c r="E265" s="104"/>
      <c r="F265" s="104"/>
      <c r="G265" s="104"/>
      <c r="H265" s="104"/>
      <c r="I265" s="104"/>
      <c r="J265" s="132"/>
      <c r="K265" s="132"/>
      <c r="L265" s="132"/>
      <c r="M265" s="132"/>
      <c r="N265" s="132"/>
      <c r="O265" s="132"/>
      <c r="P265" s="132"/>
      <c r="Q265" s="133"/>
      <c r="R265" s="132"/>
      <c r="S265" s="134"/>
      <c r="T265" s="135"/>
      <c r="U265" s="136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  <c r="BG265" s="137"/>
      <c r="BH265" s="137"/>
      <c r="BI265" s="137"/>
      <c r="BJ265" s="137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8"/>
      <c r="CB265" s="138"/>
      <c r="CC265" s="138"/>
      <c r="CD265" s="138"/>
      <c r="CE265" s="138"/>
      <c r="CF265" s="138"/>
    </row>
    <row r="266" ht="12.0" customHeight="1">
      <c r="A266" s="104"/>
      <c r="B266" s="104"/>
      <c r="C266" s="104"/>
      <c r="D266" s="104"/>
      <c r="E266" s="104"/>
      <c r="F266" s="104"/>
      <c r="G266" s="104"/>
      <c r="H266" s="104"/>
      <c r="I266" s="104"/>
      <c r="J266" s="132"/>
      <c r="K266" s="132"/>
      <c r="L266" s="132"/>
      <c r="M266" s="132"/>
      <c r="N266" s="132"/>
      <c r="O266" s="132"/>
      <c r="P266" s="132"/>
      <c r="Q266" s="133"/>
      <c r="R266" s="132"/>
      <c r="S266" s="134"/>
      <c r="T266" s="135"/>
      <c r="U266" s="136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  <c r="BG266" s="137"/>
      <c r="BH266" s="137"/>
      <c r="BI266" s="137"/>
      <c r="BJ266" s="137"/>
      <c r="BK266" s="137"/>
      <c r="BL266" s="137"/>
      <c r="BM266" s="137"/>
      <c r="BN266" s="137"/>
      <c r="BO266" s="137"/>
      <c r="BP266" s="137"/>
      <c r="BQ266" s="137"/>
      <c r="BR266" s="137"/>
      <c r="BS266" s="137"/>
      <c r="BT266" s="137"/>
      <c r="BU266" s="137"/>
      <c r="BV266" s="137"/>
      <c r="BW266" s="137"/>
      <c r="BX266" s="137"/>
      <c r="BY266" s="137"/>
      <c r="BZ266" s="137"/>
      <c r="CA266" s="138"/>
      <c r="CB266" s="138"/>
      <c r="CC266" s="138"/>
      <c r="CD266" s="138"/>
      <c r="CE266" s="138"/>
      <c r="CF266" s="138"/>
    </row>
    <row r="267" ht="12.0" customHeight="1">
      <c r="A267" s="104"/>
      <c r="B267" s="104"/>
      <c r="C267" s="104"/>
      <c r="D267" s="104"/>
      <c r="E267" s="104"/>
      <c r="F267" s="104"/>
      <c r="G267" s="104"/>
      <c r="H267" s="104"/>
      <c r="I267" s="104"/>
      <c r="J267" s="132"/>
      <c r="K267" s="132"/>
      <c r="L267" s="132"/>
      <c r="M267" s="132"/>
      <c r="N267" s="132"/>
      <c r="O267" s="132"/>
      <c r="P267" s="132"/>
      <c r="Q267" s="133"/>
      <c r="R267" s="132"/>
      <c r="S267" s="134"/>
      <c r="T267" s="135"/>
      <c r="U267" s="136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  <c r="BG267" s="137"/>
      <c r="BH267" s="137"/>
      <c r="BI267" s="137"/>
      <c r="BJ267" s="137"/>
      <c r="BK267" s="137"/>
      <c r="BL267" s="137"/>
      <c r="BM267" s="137"/>
      <c r="BN267" s="137"/>
      <c r="BO267" s="137"/>
      <c r="BP267" s="137"/>
      <c r="BQ267" s="137"/>
      <c r="BR267" s="137"/>
      <c r="BS267" s="137"/>
      <c r="BT267" s="137"/>
      <c r="BU267" s="137"/>
      <c r="BV267" s="137"/>
      <c r="BW267" s="137"/>
      <c r="BX267" s="137"/>
      <c r="BY267" s="137"/>
      <c r="BZ267" s="137"/>
      <c r="CA267" s="138"/>
      <c r="CB267" s="138"/>
      <c r="CC267" s="138"/>
      <c r="CD267" s="138"/>
      <c r="CE267" s="138"/>
      <c r="CF267" s="138"/>
    </row>
    <row r="268" ht="12.0" customHeight="1">
      <c r="A268" s="104"/>
      <c r="B268" s="104"/>
      <c r="C268" s="104"/>
      <c r="D268" s="104"/>
      <c r="E268" s="104"/>
      <c r="F268" s="104"/>
      <c r="G268" s="104"/>
      <c r="H268" s="104"/>
      <c r="I268" s="104"/>
      <c r="J268" s="132"/>
      <c r="K268" s="132"/>
      <c r="L268" s="132"/>
      <c r="M268" s="132"/>
      <c r="N268" s="132"/>
      <c r="O268" s="132"/>
      <c r="P268" s="132"/>
      <c r="Q268" s="133"/>
      <c r="R268" s="132"/>
      <c r="S268" s="134"/>
      <c r="T268" s="135"/>
      <c r="U268" s="136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/>
      <c r="BF268" s="137"/>
      <c r="BG268" s="137"/>
      <c r="BH268" s="137"/>
      <c r="BI268" s="137"/>
      <c r="BJ268" s="137"/>
      <c r="BK268" s="137"/>
      <c r="BL268" s="137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7"/>
      <c r="BW268" s="137"/>
      <c r="BX268" s="137"/>
      <c r="BY268" s="137"/>
      <c r="BZ268" s="137"/>
      <c r="CA268" s="138"/>
      <c r="CB268" s="138"/>
      <c r="CC268" s="138"/>
      <c r="CD268" s="138"/>
      <c r="CE268" s="138"/>
      <c r="CF268" s="138"/>
    </row>
    <row r="269" ht="12.0" customHeight="1">
      <c r="A269" s="104"/>
      <c r="B269" s="104"/>
      <c r="C269" s="104"/>
      <c r="D269" s="104"/>
      <c r="E269" s="104"/>
      <c r="F269" s="104"/>
      <c r="G269" s="104"/>
      <c r="H269" s="104"/>
      <c r="I269" s="104"/>
      <c r="J269" s="132"/>
      <c r="K269" s="132"/>
      <c r="L269" s="132"/>
      <c r="M269" s="132"/>
      <c r="N269" s="132"/>
      <c r="O269" s="132"/>
      <c r="P269" s="132"/>
      <c r="Q269" s="133"/>
      <c r="R269" s="132"/>
      <c r="S269" s="134"/>
      <c r="T269" s="135"/>
      <c r="U269" s="136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  <c r="BG269" s="137"/>
      <c r="BH269" s="137"/>
      <c r="BI269" s="137"/>
      <c r="BJ269" s="137"/>
      <c r="BK269" s="137"/>
      <c r="BL269" s="137"/>
      <c r="BM269" s="137"/>
      <c r="BN269" s="137"/>
      <c r="BO269" s="137"/>
      <c r="BP269" s="137"/>
      <c r="BQ269" s="137"/>
      <c r="BR269" s="137"/>
      <c r="BS269" s="137"/>
      <c r="BT269" s="137"/>
      <c r="BU269" s="137"/>
      <c r="BV269" s="137"/>
      <c r="BW269" s="137"/>
      <c r="BX269" s="137"/>
      <c r="BY269" s="137"/>
      <c r="BZ269" s="137"/>
      <c r="CA269" s="138"/>
      <c r="CB269" s="138"/>
      <c r="CC269" s="138"/>
      <c r="CD269" s="138"/>
      <c r="CE269" s="138"/>
      <c r="CF269" s="138"/>
    </row>
    <row r="270" ht="12.0" customHeight="1">
      <c r="A270" s="104"/>
      <c r="B270" s="104"/>
      <c r="C270" s="104"/>
      <c r="D270" s="104"/>
      <c r="E270" s="104"/>
      <c r="F270" s="104"/>
      <c r="G270" s="104"/>
      <c r="H270" s="104"/>
      <c r="I270" s="104"/>
      <c r="J270" s="132"/>
      <c r="K270" s="132"/>
      <c r="L270" s="132"/>
      <c r="M270" s="132"/>
      <c r="N270" s="132"/>
      <c r="O270" s="132"/>
      <c r="P270" s="132"/>
      <c r="Q270" s="133"/>
      <c r="R270" s="132"/>
      <c r="S270" s="134"/>
      <c r="T270" s="135"/>
      <c r="U270" s="136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  <c r="BG270" s="137"/>
      <c r="BH270" s="137"/>
      <c r="BI270" s="137"/>
      <c r="BJ270" s="137"/>
      <c r="BK270" s="137"/>
      <c r="BL270" s="137"/>
      <c r="BM270" s="137"/>
      <c r="BN270" s="137"/>
      <c r="BO270" s="137"/>
      <c r="BP270" s="137"/>
      <c r="BQ270" s="137"/>
      <c r="BR270" s="137"/>
      <c r="BS270" s="137"/>
      <c r="BT270" s="137"/>
      <c r="BU270" s="137"/>
      <c r="BV270" s="137"/>
      <c r="BW270" s="137"/>
      <c r="BX270" s="137"/>
      <c r="BY270" s="137"/>
      <c r="BZ270" s="137"/>
      <c r="CA270" s="138"/>
      <c r="CB270" s="138"/>
      <c r="CC270" s="138"/>
      <c r="CD270" s="138"/>
      <c r="CE270" s="138"/>
      <c r="CF270" s="138"/>
    </row>
    <row r="271" ht="12.0" customHeight="1">
      <c r="A271" s="104"/>
      <c r="B271" s="104"/>
      <c r="C271" s="104"/>
      <c r="D271" s="104"/>
      <c r="E271" s="104"/>
      <c r="F271" s="104"/>
      <c r="G271" s="104"/>
      <c r="H271" s="104"/>
      <c r="I271" s="104"/>
      <c r="J271" s="132"/>
      <c r="K271" s="132"/>
      <c r="L271" s="132"/>
      <c r="M271" s="132"/>
      <c r="N271" s="132"/>
      <c r="O271" s="132"/>
      <c r="P271" s="132"/>
      <c r="Q271" s="133"/>
      <c r="R271" s="132"/>
      <c r="S271" s="134"/>
      <c r="T271" s="135"/>
      <c r="U271" s="136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8"/>
      <c r="CB271" s="138"/>
      <c r="CC271" s="138"/>
      <c r="CD271" s="138"/>
      <c r="CE271" s="138"/>
      <c r="CF271" s="138"/>
    </row>
    <row r="272" ht="12.0" customHeight="1">
      <c r="A272" s="104"/>
      <c r="B272" s="104"/>
      <c r="C272" s="104"/>
      <c r="D272" s="104"/>
      <c r="E272" s="104"/>
      <c r="F272" s="104"/>
      <c r="G272" s="104"/>
      <c r="H272" s="104"/>
      <c r="I272" s="104"/>
      <c r="J272" s="132"/>
      <c r="K272" s="132"/>
      <c r="L272" s="132"/>
      <c r="M272" s="132"/>
      <c r="N272" s="132"/>
      <c r="O272" s="132"/>
      <c r="P272" s="132"/>
      <c r="Q272" s="133"/>
      <c r="R272" s="132"/>
      <c r="S272" s="134"/>
      <c r="T272" s="135"/>
      <c r="U272" s="136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37"/>
      <c r="AW272" s="137"/>
      <c r="AX272" s="137"/>
      <c r="AY272" s="137"/>
      <c r="AZ272" s="137"/>
      <c r="BA272" s="137"/>
      <c r="BB272" s="137"/>
      <c r="BC272" s="137"/>
      <c r="BD272" s="137"/>
      <c r="BE272" s="137"/>
      <c r="BF272" s="137"/>
      <c r="BG272" s="137"/>
      <c r="BH272" s="137"/>
      <c r="BI272" s="137"/>
      <c r="BJ272" s="137"/>
      <c r="BK272" s="137"/>
      <c r="BL272" s="137"/>
      <c r="BM272" s="137"/>
      <c r="BN272" s="137"/>
      <c r="BO272" s="137"/>
      <c r="BP272" s="137"/>
      <c r="BQ272" s="137"/>
      <c r="BR272" s="137"/>
      <c r="BS272" s="137"/>
      <c r="BT272" s="137"/>
      <c r="BU272" s="137"/>
      <c r="BV272" s="137"/>
      <c r="BW272" s="137"/>
      <c r="BX272" s="137"/>
      <c r="BY272" s="137"/>
      <c r="BZ272" s="137"/>
      <c r="CA272" s="138"/>
      <c r="CB272" s="138"/>
      <c r="CC272" s="138"/>
      <c r="CD272" s="138"/>
      <c r="CE272" s="138"/>
      <c r="CF272" s="138"/>
    </row>
    <row r="273" ht="12.0" customHeight="1">
      <c r="A273" s="104"/>
      <c r="B273" s="104"/>
      <c r="C273" s="104"/>
      <c r="D273" s="104"/>
      <c r="E273" s="104"/>
      <c r="F273" s="104"/>
      <c r="G273" s="104"/>
      <c r="H273" s="104"/>
      <c r="I273" s="104"/>
      <c r="J273" s="132"/>
      <c r="K273" s="132"/>
      <c r="L273" s="132"/>
      <c r="M273" s="132"/>
      <c r="N273" s="132"/>
      <c r="O273" s="132"/>
      <c r="P273" s="132"/>
      <c r="Q273" s="133"/>
      <c r="R273" s="132"/>
      <c r="S273" s="134"/>
      <c r="T273" s="135"/>
      <c r="U273" s="136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  <c r="BG273" s="137"/>
      <c r="BH273" s="137"/>
      <c r="BI273" s="137"/>
      <c r="BJ273" s="137"/>
      <c r="BK273" s="137"/>
      <c r="BL273" s="137"/>
      <c r="BM273" s="137"/>
      <c r="BN273" s="137"/>
      <c r="BO273" s="137"/>
      <c r="BP273" s="137"/>
      <c r="BQ273" s="137"/>
      <c r="BR273" s="137"/>
      <c r="BS273" s="137"/>
      <c r="BT273" s="137"/>
      <c r="BU273" s="137"/>
      <c r="BV273" s="137"/>
      <c r="BW273" s="137"/>
      <c r="BX273" s="137"/>
      <c r="BY273" s="137"/>
      <c r="BZ273" s="137"/>
      <c r="CA273" s="138"/>
      <c r="CB273" s="138"/>
      <c r="CC273" s="138"/>
      <c r="CD273" s="138"/>
      <c r="CE273" s="138"/>
      <c r="CF273" s="138"/>
    </row>
    <row r="274" ht="12.0" customHeight="1">
      <c r="A274" s="104"/>
      <c r="B274" s="104"/>
      <c r="C274" s="104"/>
      <c r="D274" s="104"/>
      <c r="E274" s="104"/>
      <c r="F274" s="104"/>
      <c r="G274" s="104"/>
      <c r="H274" s="104"/>
      <c r="I274" s="104"/>
      <c r="J274" s="132"/>
      <c r="K274" s="132"/>
      <c r="L274" s="132"/>
      <c r="M274" s="132"/>
      <c r="N274" s="132"/>
      <c r="O274" s="132"/>
      <c r="P274" s="132"/>
      <c r="Q274" s="133"/>
      <c r="R274" s="132"/>
      <c r="S274" s="134"/>
      <c r="T274" s="135"/>
      <c r="U274" s="136"/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  <c r="BG274" s="137"/>
      <c r="BH274" s="137"/>
      <c r="BI274" s="137"/>
      <c r="BJ274" s="137"/>
      <c r="BK274" s="137"/>
      <c r="BL274" s="137"/>
      <c r="BM274" s="137"/>
      <c r="BN274" s="137"/>
      <c r="BO274" s="137"/>
      <c r="BP274" s="137"/>
      <c r="BQ274" s="137"/>
      <c r="BR274" s="137"/>
      <c r="BS274" s="137"/>
      <c r="BT274" s="137"/>
      <c r="BU274" s="137"/>
      <c r="BV274" s="137"/>
      <c r="BW274" s="137"/>
      <c r="BX274" s="137"/>
      <c r="BY274" s="137"/>
      <c r="BZ274" s="137"/>
      <c r="CA274" s="138"/>
      <c r="CB274" s="138"/>
      <c r="CC274" s="138"/>
      <c r="CD274" s="138"/>
      <c r="CE274" s="138"/>
      <c r="CF274" s="138"/>
    </row>
    <row r="275" ht="12.0" customHeight="1">
      <c r="A275" s="104"/>
      <c r="B275" s="104"/>
      <c r="C275" s="104"/>
      <c r="D275" s="104"/>
      <c r="E275" s="104"/>
      <c r="F275" s="104"/>
      <c r="G275" s="104"/>
      <c r="H275" s="104"/>
      <c r="I275" s="104"/>
      <c r="J275" s="132"/>
      <c r="K275" s="132"/>
      <c r="L275" s="132"/>
      <c r="M275" s="132"/>
      <c r="N275" s="132"/>
      <c r="O275" s="132"/>
      <c r="P275" s="132"/>
      <c r="Q275" s="133"/>
      <c r="R275" s="132"/>
      <c r="S275" s="134"/>
      <c r="T275" s="135"/>
      <c r="U275" s="136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137"/>
      <c r="BE275" s="137"/>
      <c r="BF275" s="137"/>
      <c r="BG275" s="137"/>
      <c r="BH275" s="137"/>
      <c r="BI275" s="137"/>
      <c r="BJ275" s="137"/>
      <c r="BK275" s="137"/>
      <c r="BL275" s="137"/>
      <c r="BM275" s="137"/>
      <c r="BN275" s="137"/>
      <c r="BO275" s="137"/>
      <c r="BP275" s="137"/>
      <c r="BQ275" s="137"/>
      <c r="BR275" s="137"/>
      <c r="BS275" s="137"/>
      <c r="BT275" s="137"/>
      <c r="BU275" s="137"/>
      <c r="BV275" s="137"/>
      <c r="BW275" s="137"/>
      <c r="BX275" s="137"/>
      <c r="BY275" s="137"/>
      <c r="BZ275" s="137"/>
      <c r="CA275" s="138"/>
      <c r="CB275" s="138"/>
      <c r="CC275" s="138"/>
      <c r="CD275" s="138"/>
      <c r="CE275" s="138"/>
      <c r="CF275" s="138"/>
    </row>
    <row r="276" ht="12.0" customHeight="1">
      <c r="A276" s="104"/>
      <c r="B276" s="104"/>
      <c r="C276" s="104"/>
      <c r="D276" s="104"/>
      <c r="E276" s="104"/>
      <c r="F276" s="104"/>
      <c r="G276" s="104"/>
      <c r="H276" s="104"/>
      <c r="I276" s="104"/>
      <c r="J276" s="132"/>
      <c r="K276" s="132"/>
      <c r="L276" s="132"/>
      <c r="M276" s="132"/>
      <c r="N276" s="132"/>
      <c r="O276" s="132"/>
      <c r="P276" s="132"/>
      <c r="Q276" s="133"/>
      <c r="R276" s="132"/>
      <c r="S276" s="134"/>
      <c r="T276" s="135"/>
      <c r="U276" s="136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  <c r="BG276" s="137"/>
      <c r="BH276" s="137"/>
      <c r="BI276" s="137"/>
      <c r="BJ276" s="137"/>
      <c r="BK276" s="137"/>
      <c r="BL276" s="137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7"/>
      <c r="BW276" s="137"/>
      <c r="BX276" s="137"/>
      <c r="BY276" s="137"/>
      <c r="BZ276" s="137"/>
      <c r="CA276" s="138"/>
      <c r="CB276" s="138"/>
      <c r="CC276" s="138"/>
      <c r="CD276" s="138"/>
      <c r="CE276" s="138"/>
      <c r="CF276" s="138"/>
    </row>
    <row r="277" ht="12.0" customHeight="1">
      <c r="A277" s="104"/>
      <c r="B277" s="104"/>
      <c r="C277" s="104"/>
      <c r="D277" s="104"/>
      <c r="E277" s="104"/>
      <c r="F277" s="104"/>
      <c r="G277" s="104"/>
      <c r="H277" s="104"/>
      <c r="I277" s="104"/>
      <c r="J277" s="132"/>
      <c r="K277" s="132"/>
      <c r="L277" s="132"/>
      <c r="M277" s="132"/>
      <c r="N277" s="132"/>
      <c r="O277" s="132"/>
      <c r="P277" s="132"/>
      <c r="Q277" s="133"/>
      <c r="R277" s="132"/>
      <c r="S277" s="134"/>
      <c r="T277" s="135"/>
      <c r="U277" s="136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/>
      <c r="BF277" s="137"/>
      <c r="BG277" s="137"/>
      <c r="BH277" s="137"/>
      <c r="BI277" s="137"/>
      <c r="BJ277" s="137"/>
      <c r="BK277" s="137"/>
      <c r="BL277" s="137"/>
      <c r="BM277" s="137"/>
      <c r="BN277" s="137"/>
      <c r="BO277" s="137"/>
      <c r="BP277" s="137"/>
      <c r="BQ277" s="137"/>
      <c r="BR277" s="137"/>
      <c r="BS277" s="137"/>
      <c r="BT277" s="137"/>
      <c r="BU277" s="137"/>
      <c r="BV277" s="137"/>
      <c r="BW277" s="137"/>
      <c r="BX277" s="137"/>
      <c r="BY277" s="137"/>
      <c r="BZ277" s="137"/>
      <c r="CA277" s="138"/>
      <c r="CB277" s="138"/>
      <c r="CC277" s="138"/>
      <c r="CD277" s="138"/>
      <c r="CE277" s="138"/>
      <c r="CF277" s="138"/>
    </row>
    <row r="278" ht="12.0" customHeight="1">
      <c r="A278" s="104"/>
      <c r="B278" s="104"/>
      <c r="C278" s="104"/>
      <c r="D278" s="104"/>
      <c r="E278" s="104"/>
      <c r="F278" s="104"/>
      <c r="G278" s="104"/>
      <c r="H278" s="104"/>
      <c r="I278" s="104"/>
      <c r="J278" s="132"/>
      <c r="K278" s="132"/>
      <c r="L278" s="132"/>
      <c r="M278" s="132"/>
      <c r="N278" s="132"/>
      <c r="O278" s="132"/>
      <c r="P278" s="132"/>
      <c r="Q278" s="133"/>
      <c r="R278" s="132"/>
      <c r="S278" s="134"/>
      <c r="T278" s="135"/>
      <c r="U278" s="136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  <c r="BG278" s="137"/>
      <c r="BH278" s="137"/>
      <c r="BI278" s="137"/>
      <c r="BJ278" s="137"/>
      <c r="BK278" s="137"/>
      <c r="BL278" s="137"/>
      <c r="BM278" s="137"/>
      <c r="BN278" s="137"/>
      <c r="BO278" s="137"/>
      <c r="BP278" s="137"/>
      <c r="BQ278" s="137"/>
      <c r="BR278" s="137"/>
      <c r="BS278" s="137"/>
      <c r="BT278" s="137"/>
      <c r="BU278" s="137"/>
      <c r="BV278" s="137"/>
      <c r="BW278" s="137"/>
      <c r="BX278" s="137"/>
      <c r="BY278" s="137"/>
      <c r="BZ278" s="137"/>
      <c r="CA278" s="138"/>
      <c r="CB278" s="138"/>
      <c r="CC278" s="138"/>
      <c r="CD278" s="138"/>
      <c r="CE278" s="138"/>
      <c r="CF278" s="138"/>
    </row>
    <row r="279" ht="12.0" customHeight="1">
      <c r="A279" s="104"/>
      <c r="B279" s="104"/>
      <c r="C279" s="104"/>
      <c r="D279" s="104"/>
      <c r="E279" s="104"/>
      <c r="F279" s="104"/>
      <c r="G279" s="104"/>
      <c r="H279" s="104"/>
      <c r="I279" s="104"/>
      <c r="J279" s="132"/>
      <c r="K279" s="132"/>
      <c r="L279" s="132"/>
      <c r="M279" s="132"/>
      <c r="N279" s="132"/>
      <c r="O279" s="132"/>
      <c r="P279" s="132"/>
      <c r="Q279" s="133"/>
      <c r="R279" s="132"/>
      <c r="S279" s="134"/>
      <c r="T279" s="135"/>
      <c r="U279" s="136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/>
      <c r="BD279" s="137"/>
      <c r="BE279" s="137"/>
      <c r="BF279" s="137"/>
      <c r="BG279" s="137"/>
      <c r="BH279" s="137"/>
      <c r="BI279" s="137"/>
      <c r="BJ279" s="137"/>
      <c r="BK279" s="137"/>
      <c r="BL279" s="137"/>
      <c r="BM279" s="137"/>
      <c r="BN279" s="137"/>
      <c r="BO279" s="137"/>
      <c r="BP279" s="137"/>
      <c r="BQ279" s="137"/>
      <c r="BR279" s="137"/>
      <c r="BS279" s="137"/>
      <c r="BT279" s="137"/>
      <c r="BU279" s="137"/>
      <c r="BV279" s="137"/>
      <c r="BW279" s="137"/>
      <c r="BX279" s="137"/>
      <c r="BY279" s="137"/>
      <c r="BZ279" s="137"/>
      <c r="CA279" s="138"/>
      <c r="CB279" s="138"/>
      <c r="CC279" s="138"/>
      <c r="CD279" s="138"/>
      <c r="CE279" s="138"/>
      <c r="CF279" s="138"/>
    </row>
    <row r="280" ht="12.0" customHeight="1">
      <c r="A280" s="104"/>
      <c r="B280" s="104"/>
      <c r="C280" s="104"/>
      <c r="D280" s="104"/>
      <c r="E280" s="104"/>
      <c r="F280" s="104"/>
      <c r="G280" s="104"/>
      <c r="H280" s="104"/>
      <c r="I280" s="104"/>
      <c r="J280" s="132"/>
      <c r="K280" s="132"/>
      <c r="L280" s="132"/>
      <c r="M280" s="132"/>
      <c r="N280" s="132"/>
      <c r="O280" s="132"/>
      <c r="P280" s="132"/>
      <c r="Q280" s="133"/>
      <c r="R280" s="132"/>
      <c r="S280" s="134"/>
      <c r="T280" s="135"/>
      <c r="U280" s="136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  <c r="BG280" s="137"/>
      <c r="BH280" s="137"/>
      <c r="BI280" s="137"/>
      <c r="BJ280" s="137"/>
      <c r="BK280" s="137"/>
      <c r="BL280" s="137"/>
      <c r="BM280" s="137"/>
      <c r="BN280" s="137"/>
      <c r="BO280" s="137"/>
      <c r="BP280" s="137"/>
      <c r="BQ280" s="137"/>
      <c r="BR280" s="137"/>
      <c r="BS280" s="137"/>
      <c r="BT280" s="137"/>
      <c r="BU280" s="137"/>
      <c r="BV280" s="137"/>
      <c r="BW280" s="137"/>
      <c r="BX280" s="137"/>
      <c r="BY280" s="137"/>
      <c r="BZ280" s="137"/>
      <c r="CA280" s="138"/>
      <c r="CB280" s="138"/>
      <c r="CC280" s="138"/>
      <c r="CD280" s="138"/>
      <c r="CE280" s="138"/>
      <c r="CF280" s="138"/>
    </row>
    <row r="281" ht="12.0" customHeight="1">
      <c r="A281" s="104"/>
      <c r="B281" s="104"/>
      <c r="C281" s="104"/>
      <c r="D281" s="104"/>
      <c r="E281" s="104"/>
      <c r="F281" s="104"/>
      <c r="G281" s="104"/>
      <c r="H281" s="104"/>
      <c r="I281" s="104"/>
      <c r="J281" s="132"/>
      <c r="K281" s="132"/>
      <c r="L281" s="132"/>
      <c r="M281" s="132"/>
      <c r="N281" s="132"/>
      <c r="O281" s="132"/>
      <c r="P281" s="132"/>
      <c r="Q281" s="133"/>
      <c r="R281" s="132"/>
      <c r="S281" s="134"/>
      <c r="T281" s="135"/>
      <c r="U281" s="136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  <c r="AZ281" s="137"/>
      <c r="BA281" s="137"/>
      <c r="BB281" s="137"/>
      <c r="BC281" s="137"/>
      <c r="BD281" s="137"/>
      <c r="BE281" s="137"/>
      <c r="BF281" s="137"/>
      <c r="BG281" s="137"/>
      <c r="BH281" s="137"/>
      <c r="BI281" s="137"/>
      <c r="BJ281" s="137"/>
      <c r="BK281" s="137"/>
      <c r="BL281" s="137"/>
      <c r="BM281" s="137"/>
      <c r="BN281" s="137"/>
      <c r="BO281" s="137"/>
      <c r="BP281" s="137"/>
      <c r="BQ281" s="137"/>
      <c r="BR281" s="137"/>
      <c r="BS281" s="137"/>
      <c r="BT281" s="137"/>
      <c r="BU281" s="137"/>
      <c r="BV281" s="137"/>
      <c r="BW281" s="137"/>
      <c r="BX281" s="137"/>
      <c r="BY281" s="137"/>
      <c r="BZ281" s="137"/>
      <c r="CA281" s="138"/>
      <c r="CB281" s="138"/>
      <c r="CC281" s="138"/>
      <c r="CD281" s="138"/>
      <c r="CE281" s="138"/>
      <c r="CF281" s="138"/>
    </row>
    <row r="282" ht="12.0" customHeight="1">
      <c r="A282" s="104"/>
      <c r="B282" s="104"/>
      <c r="C282" s="104"/>
      <c r="D282" s="104"/>
      <c r="E282" s="104"/>
      <c r="F282" s="104"/>
      <c r="G282" s="104"/>
      <c r="H282" s="104"/>
      <c r="I282" s="104"/>
      <c r="J282" s="132"/>
      <c r="K282" s="132"/>
      <c r="L282" s="132"/>
      <c r="M282" s="132"/>
      <c r="N282" s="132"/>
      <c r="O282" s="132"/>
      <c r="P282" s="132"/>
      <c r="Q282" s="133"/>
      <c r="R282" s="132"/>
      <c r="S282" s="134"/>
      <c r="T282" s="135"/>
      <c r="U282" s="136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7"/>
      <c r="BI282" s="137"/>
      <c r="BJ282" s="137"/>
      <c r="BK282" s="137"/>
      <c r="BL282" s="137"/>
      <c r="BM282" s="137"/>
      <c r="BN282" s="137"/>
      <c r="BO282" s="137"/>
      <c r="BP282" s="137"/>
      <c r="BQ282" s="137"/>
      <c r="BR282" s="137"/>
      <c r="BS282" s="137"/>
      <c r="BT282" s="137"/>
      <c r="BU282" s="137"/>
      <c r="BV282" s="137"/>
      <c r="BW282" s="137"/>
      <c r="BX282" s="137"/>
      <c r="BY282" s="137"/>
      <c r="BZ282" s="137"/>
      <c r="CA282" s="138"/>
      <c r="CB282" s="138"/>
      <c r="CC282" s="138"/>
      <c r="CD282" s="138"/>
      <c r="CE282" s="138"/>
      <c r="CF282" s="138"/>
    </row>
    <row r="283" ht="12.0" customHeigh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32"/>
      <c r="K283" s="132"/>
      <c r="L283" s="132"/>
      <c r="M283" s="132"/>
      <c r="N283" s="132"/>
      <c r="O283" s="132"/>
      <c r="P283" s="132"/>
      <c r="Q283" s="133"/>
      <c r="R283" s="132"/>
      <c r="S283" s="134"/>
      <c r="T283" s="135"/>
      <c r="U283" s="136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137"/>
      <c r="BL283" s="137"/>
      <c r="BM283" s="137"/>
      <c r="BN283" s="137"/>
      <c r="BO283" s="137"/>
      <c r="BP283" s="137"/>
      <c r="BQ283" s="137"/>
      <c r="BR283" s="137"/>
      <c r="BS283" s="137"/>
      <c r="BT283" s="137"/>
      <c r="BU283" s="137"/>
      <c r="BV283" s="137"/>
      <c r="BW283" s="137"/>
      <c r="BX283" s="137"/>
      <c r="BY283" s="137"/>
      <c r="BZ283" s="137"/>
      <c r="CA283" s="138"/>
      <c r="CB283" s="138"/>
      <c r="CC283" s="138"/>
      <c r="CD283" s="138"/>
      <c r="CE283" s="138"/>
      <c r="CF283" s="138"/>
    </row>
    <row r="284" ht="12.0" customHeight="1">
      <c r="A284" s="104"/>
      <c r="B284" s="104"/>
      <c r="C284" s="104"/>
      <c r="D284" s="104"/>
      <c r="E284" s="104"/>
      <c r="F284" s="104"/>
      <c r="G284" s="104"/>
      <c r="H284" s="104"/>
      <c r="I284" s="104"/>
      <c r="J284" s="132"/>
      <c r="K284" s="132"/>
      <c r="L284" s="132"/>
      <c r="M284" s="132"/>
      <c r="N284" s="132"/>
      <c r="O284" s="132"/>
      <c r="P284" s="132"/>
      <c r="Q284" s="133"/>
      <c r="R284" s="132"/>
      <c r="S284" s="134"/>
      <c r="T284" s="135"/>
      <c r="U284" s="136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  <c r="BG284" s="137"/>
      <c r="BH284" s="137"/>
      <c r="BI284" s="137"/>
      <c r="BJ284" s="137"/>
      <c r="BK284" s="137"/>
      <c r="BL284" s="137"/>
      <c r="BM284" s="137"/>
      <c r="BN284" s="137"/>
      <c r="BO284" s="137"/>
      <c r="BP284" s="137"/>
      <c r="BQ284" s="137"/>
      <c r="BR284" s="137"/>
      <c r="BS284" s="137"/>
      <c r="BT284" s="137"/>
      <c r="BU284" s="137"/>
      <c r="BV284" s="137"/>
      <c r="BW284" s="137"/>
      <c r="BX284" s="137"/>
      <c r="BY284" s="137"/>
      <c r="BZ284" s="137"/>
      <c r="CA284" s="138"/>
      <c r="CB284" s="138"/>
      <c r="CC284" s="138"/>
      <c r="CD284" s="138"/>
      <c r="CE284" s="138"/>
      <c r="CF284" s="138"/>
    </row>
    <row r="285" ht="12.0" customHeight="1">
      <c r="A285" s="104"/>
      <c r="B285" s="104"/>
      <c r="C285" s="104"/>
      <c r="D285" s="104"/>
      <c r="E285" s="104"/>
      <c r="F285" s="104"/>
      <c r="G285" s="104"/>
      <c r="H285" s="104"/>
      <c r="I285" s="104"/>
      <c r="J285" s="132"/>
      <c r="K285" s="132"/>
      <c r="L285" s="132"/>
      <c r="M285" s="132"/>
      <c r="N285" s="132"/>
      <c r="O285" s="132"/>
      <c r="P285" s="132"/>
      <c r="Q285" s="133"/>
      <c r="R285" s="132"/>
      <c r="S285" s="134"/>
      <c r="T285" s="135"/>
      <c r="U285" s="136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/>
      <c r="BD285" s="137"/>
      <c r="BE285" s="137"/>
      <c r="BF285" s="137"/>
      <c r="BG285" s="137"/>
      <c r="BH285" s="137"/>
      <c r="BI285" s="137"/>
      <c r="BJ285" s="137"/>
      <c r="BK285" s="137"/>
      <c r="BL285" s="137"/>
      <c r="BM285" s="137"/>
      <c r="BN285" s="137"/>
      <c r="BO285" s="137"/>
      <c r="BP285" s="137"/>
      <c r="BQ285" s="137"/>
      <c r="BR285" s="137"/>
      <c r="BS285" s="137"/>
      <c r="BT285" s="137"/>
      <c r="BU285" s="137"/>
      <c r="BV285" s="137"/>
      <c r="BW285" s="137"/>
      <c r="BX285" s="137"/>
      <c r="BY285" s="137"/>
      <c r="BZ285" s="137"/>
      <c r="CA285" s="138"/>
      <c r="CB285" s="138"/>
      <c r="CC285" s="138"/>
      <c r="CD285" s="138"/>
      <c r="CE285" s="138"/>
      <c r="CF285" s="138"/>
    </row>
    <row r="286" ht="12.0" customHeight="1">
      <c r="A286" s="104"/>
      <c r="B286" s="104"/>
      <c r="C286" s="104"/>
      <c r="D286" s="104"/>
      <c r="E286" s="104"/>
      <c r="F286" s="104"/>
      <c r="G286" s="104"/>
      <c r="H286" s="104"/>
      <c r="I286" s="104"/>
      <c r="J286" s="132"/>
      <c r="K286" s="132"/>
      <c r="L286" s="132"/>
      <c r="M286" s="132"/>
      <c r="N286" s="132"/>
      <c r="O286" s="132"/>
      <c r="P286" s="132"/>
      <c r="Q286" s="133"/>
      <c r="R286" s="132"/>
      <c r="S286" s="134"/>
      <c r="T286" s="135"/>
      <c r="U286" s="136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137"/>
      <c r="BL286" s="137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137"/>
      <c r="CA286" s="138"/>
      <c r="CB286" s="138"/>
      <c r="CC286" s="138"/>
      <c r="CD286" s="138"/>
      <c r="CE286" s="138"/>
      <c r="CF286" s="138"/>
    </row>
    <row r="287" ht="12.0" customHeight="1">
      <c r="A287" s="104"/>
      <c r="B287" s="104"/>
      <c r="C287" s="104"/>
      <c r="D287" s="104"/>
      <c r="E287" s="104"/>
      <c r="F287" s="104"/>
      <c r="G287" s="104"/>
      <c r="H287" s="104"/>
      <c r="I287" s="104"/>
      <c r="J287" s="132"/>
      <c r="K287" s="132"/>
      <c r="L287" s="132"/>
      <c r="M287" s="132"/>
      <c r="N287" s="132"/>
      <c r="O287" s="132"/>
      <c r="P287" s="132"/>
      <c r="Q287" s="133"/>
      <c r="R287" s="132"/>
      <c r="S287" s="134"/>
      <c r="T287" s="135"/>
      <c r="U287" s="136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  <c r="AZ287" s="137"/>
      <c r="BA287" s="137"/>
      <c r="BB287" s="137"/>
      <c r="BC287" s="137"/>
      <c r="BD287" s="137"/>
      <c r="BE287" s="137"/>
      <c r="BF287" s="137"/>
      <c r="BG287" s="137"/>
      <c r="BH287" s="137"/>
      <c r="BI287" s="137"/>
      <c r="BJ287" s="137"/>
      <c r="BK287" s="137"/>
      <c r="BL287" s="137"/>
      <c r="BM287" s="137"/>
      <c r="BN287" s="137"/>
      <c r="BO287" s="137"/>
      <c r="BP287" s="137"/>
      <c r="BQ287" s="137"/>
      <c r="BR287" s="137"/>
      <c r="BS287" s="137"/>
      <c r="BT287" s="137"/>
      <c r="BU287" s="137"/>
      <c r="BV287" s="137"/>
      <c r="BW287" s="137"/>
      <c r="BX287" s="137"/>
      <c r="BY287" s="137"/>
      <c r="BZ287" s="137"/>
      <c r="CA287" s="138"/>
      <c r="CB287" s="138"/>
      <c r="CC287" s="138"/>
      <c r="CD287" s="138"/>
      <c r="CE287" s="138"/>
      <c r="CF287" s="138"/>
    </row>
    <row r="288" ht="12.0" customHeight="1">
      <c r="A288" s="104"/>
      <c r="B288" s="104"/>
      <c r="C288" s="104"/>
      <c r="D288" s="104"/>
      <c r="E288" s="104"/>
      <c r="F288" s="104"/>
      <c r="G288" s="104"/>
      <c r="H288" s="104"/>
      <c r="I288" s="104"/>
      <c r="J288" s="132"/>
      <c r="K288" s="132"/>
      <c r="L288" s="132"/>
      <c r="M288" s="132"/>
      <c r="N288" s="132"/>
      <c r="O288" s="132"/>
      <c r="P288" s="132"/>
      <c r="Q288" s="133"/>
      <c r="R288" s="132"/>
      <c r="S288" s="134"/>
      <c r="T288" s="135"/>
      <c r="U288" s="136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7"/>
      <c r="BI288" s="137"/>
      <c r="BJ288" s="137"/>
      <c r="BK288" s="137"/>
      <c r="BL288" s="137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7"/>
      <c r="BW288" s="137"/>
      <c r="BX288" s="137"/>
      <c r="BY288" s="137"/>
      <c r="BZ288" s="137"/>
      <c r="CA288" s="138"/>
      <c r="CB288" s="138"/>
      <c r="CC288" s="138"/>
      <c r="CD288" s="138"/>
      <c r="CE288" s="138"/>
      <c r="CF288" s="138"/>
    </row>
    <row r="289" ht="12.0" customHeight="1">
      <c r="A289" s="104"/>
      <c r="B289" s="104"/>
      <c r="C289" s="104"/>
      <c r="D289" s="104"/>
      <c r="E289" s="104"/>
      <c r="F289" s="104"/>
      <c r="G289" s="104"/>
      <c r="H289" s="104"/>
      <c r="I289" s="104"/>
      <c r="J289" s="132"/>
      <c r="K289" s="132"/>
      <c r="L289" s="132"/>
      <c r="M289" s="132"/>
      <c r="N289" s="132"/>
      <c r="O289" s="132"/>
      <c r="P289" s="132"/>
      <c r="Q289" s="133"/>
      <c r="R289" s="132"/>
      <c r="S289" s="134"/>
      <c r="T289" s="135"/>
      <c r="U289" s="136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  <c r="BG289" s="137"/>
      <c r="BH289" s="137"/>
      <c r="BI289" s="137"/>
      <c r="BJ289" s="137"/>
      <c r="BK289" s="137"/>
      <c r="BL289" s="137"/>
      <c r="BM289" s="137"/>
      <c r="BN289" s="137"/>
      <c r="BO289" s="137"/>
      <c r="BP289" s="137"/>
      <c r="BQ289" s="137"/>
      <c r="BR289" s="137"/>
      <c r="BS289" s="137"/>
      <c r="BT289" s="137"/>
      <c r="BU289" s="137"/>
      <c r="BV289" s="137"/>
      <c r="BW289" s="137"/>
      <c r="BX289" s="137"/>
      <c r="BY289" s="137"/>
      <c r="BZ289" s="137"/>
      <c r="CA289" s="138"/>
      <c r="CB289" s="138"/>
      <c r="CC289" s="138"/>
      <c r="CD289" s="138"/>
      <c r="CE289" s="138"/>
      <c r="CF289" s="138"/>
    </row>
    <row r="290" ht="12.0" customHeight="1">
      <c r="A290" s="104"/>
      <c r="B290" s="104"/>
      <c r="C290" s="104"/>
      <c r="D290" s="104"/>
      <c r="E290" s="104"/>
      <c r="F290" s="104"/>
      <c r="G290" s="104"/>
      <c r="H290" s="104"/>
      <c r="I290" s="104"/>
      <c r="J290" s="132"/>
      <c r="K290" s="132"/>
      <c r="L290" s="132"/>
      <c r="M290" s="132"/>
      <c r="N290" s="132"/>
      <c r="O290" s="132"/>
      <c r="P290" s="132"/>
      <c r="Q290" s="133"/>
      <c r="R290" s="132"/>
      <c r="S290" s="134"/>
      <c r="T290" s="135"/>
      <c r="U290" s="136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/>
      <c r="BD290" s="137"/>
      <c r="BE290" s="137"/>
      <c r="BF290" s="137"/>
      <c r="BG290" s="137"/>
      <c r="BH290" s="137"/>
      <c r="BI290" s="137"/>
      <c r="BJ290" s="137"/>
      <c r="BK290" s="137"/>
      <c r="BL290" s="137"/>
      <c r="BM290" s="137"/>
      <c r="BN290" s="137"/>
      <c r="BO290" s="137"/>
      <c r="BP290" s="137"/>
      <c r="BQ290" s="137"/>
      <c r="BR290" s="137"/>
      <c r="BS290" s="137"/>
      <c r="BT290" s="137"/>
      <c r="BU290" s="137"/>
      <c r="BV290" s="137"/>
      <c r="BW290" s="137"/>
      <c r="BX290" s="137"/>
      <c r="BY290" s="137"/>
      <c r="BZ290" s="137"/>
      <c r="CA290" s="138"/>
      <c r="CB290" s="138"/>
      <c r="CC290" s="138"/>
      <c r="CD290" s="138"/>
      <c r="CE290" s="138"/>
      <c r="CF290" s="138"/>
    </row>
    <row r="291" ht="12.0" customHeight="1">
      <c r="A291" s="104"/>
      <c r="B291" s="104"/>
      <c r="C291" s="104"/>
      <c r="D291" s="104"/>
      <c r="E291" s="104"/>
      <c r="F291" s="104"/>
      <c r="G291" s="104"/>
      <c r="H291" s="104"/>
      <c r="I291" s="104"/>
      <c r="J291" s="132"/>
      <c r="K291" s="132"/>
      <c r="L291" s="132"/>
      <c r="M291" s="132"/>
      <c r="N291" s="132"/>
      <c r="O291" s="132"/>
      <c r="P291" s="132"/>
      <c r="Q291" s="133"/>
      <c r="R291" s="132"/>
      <c r="S291" s="134"/>
      <c r="T291" s="135"/>
      <c r="U291" s="136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  <c r="AZ291" s="137"/>
      <c r="BA291" s="137"/>
      <c r="BB291" s="137"/>
      <c r="BC291" s="137"/>
      <c r="BD291" s="137"/>
      <c r="BE291" s="137"/>
      <c r="BF291" s="137"/>
      <c r="BG291" s="137"/>
      <c r="BH291" s="137"/>
      <c r="BI291" s="137"/>
      <c r="BJ291" s="137"/>
      <c r="BK291" s="137"/>
      <c r="BL291" s="137"/>
      <c r="BM291" s="137"/>
      <c r="BN291" s="137"/>
      <c r="BO291" s="137"/>
      <c r="BP291" s="137"/>
      <c r="BQ291" s="137"/>
      <c r="BR291" s="137"/>
      <c r="BS291" s="137"/>
      <c r="BT291" s="137"/>
      <c r="BU291" s="137"/>
      <c r="BV291" s="137"/>
      <c r="BW291" s="137"/>
      <c r="BX291" s="137"/>
      <c r="BY291" s="137"/>
      <c r="BZ291" s="137"/>
      <c r="CA291" s="138"/>
      <c r="CB291" s="138"/>
      <c r="CC291" s="138"/>
      <c r="CD291" s="138"/>
      <c r="CE291" s="138"/>
      <c r="CF291" s="138"/>
    </row>
    <row r="292" ht="12.0" customHeight="1">
      <c r="A292" s="104"/>
      <c r="B292" s="104"/>
      <c r="C292" s="104"/>
      <c r="D292" s="104"/>
      <c r="E292" s="104"/>
      <c r="F292" s="104"/>
      <c r="G292" s="104"/>
      <c r="H292" s="104"/>
      <c r="I292" s="104"/>
      <c r="J292" s="132"/>
      <c r="K292" s="132"/>
      <c r="L292" s="132"/>
      <c r="M292" s="132"/>
      <c r="N292" s="132"/>
      <c r="O292" s="132"/>
      <c r="P292" s="132"/>
      <c r="Q292" s="133"/>
      <c r="R292" s="132"/>
      <c r="S292" s="134"/>
      <c r="T292" s="135"/>
      <c r="U292" s="136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/>
      <c r="BD292" s="137"/>
      <c r="BE292" s="137"/>
      <c r="BF292" s="137"/>
      <c r="BG292" s="137"/>
      <c r="BH292" s="137"/>
      <c r="BI292" s="137"/>
      <c r="BJ292" s="137"/>
      <c r="BK292" s="137"/>
      <c r="BL292" s="137"/>
      <c r="BM292" s="137"/>
      <c r="BN292" s="137"/>
      <c r="BO292" s="137"/>
      <c r="BP292" s="137"/>
      <c r="BQ292" s="137"/>
      <c r="BR292" s="137"/>
      <c r="BS292" s="137"/>
      <c r="BT292" s="137"/>
      <c r="BU292" s="137"/>
      <c r="BV292" s="137"/>
      <c r="BW292" s="137"/>
      <c r="BX292" s="137"/>
      <c r="BY292" s="137"/>
      <c r="BZ292" s="137"/>
      <c r="CA292" s="138"/>
      <c r="CB292" s="138"/>
      <c r="CC292" s="138"/>
      <c r="CD292" s="138"/>
      <c r="CE292" s="138"/>
      <c r="CF292" s="138"/>
    </row>
    <row r="293" ht="12.0" customHeight="1">
      <c r="A293" s="104"/>
      <c r="B293" s="104"/>
      <c r="C293" s="104"/>
      <c r="D293" s="104"/>
      <c r="E293" s="104"/>
      <c r="F293" s="104"/>
      <c r="G293" s="104"/>
      <c r="H293" s="104"/>
      <c r="I293" s="104"/>
      <c r="J293" s="132"/>
      <c r="K293" s="132"/>
      <c r="L293" s="132"/>
      <c r="M293" s="132"/>
      <c r="N293" s="132"/>
      <c r="O293" s="132"/>
      <c r="P293" s="132"/>
      <c r="Q293" s="133"/>
      <c r="R293" s="132"/>
      <c r="S293" s="134"/>
      <c r="T293" s="135"/>
      <c r="U293" s="136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  <c r="BG293" s="137"/>
      <c r="BH293" s="137"/>
      <c r="BI293" s="137"/>
      <c r="BJ293" s="137"/>
      <c r="BK293" s="137"/>
      <c r="BL293" s="137"/>
      <c r="BM293" s="137"/>
      <c r="BN293" s="137"/>
      <c r="BO293" s="137"/>
      <c r="BP293" s="137"/>
      <c r="BQ293" s="137"/>
      <c r="BR293" s="137"/>
      <c r="BS293" s="137"/>
      <c r="BT293" s="137"/>
      <c r="BU293" s="137"/>
      <c r="BV293" s="137"/>
      <c r="BW293" s="137"/>
      <c r="BX293" s="137"/>
      <c r="BY293" s="137"/>
      <c r="BZ293" s="137"/>
      <c r="CA293" s="138"/>
      <c r="CB293" s="138"/>
      <c r="CC293" s="138"/>
      <c r="CD293" s="138"/>
      <c r="CE293" s="138"/>
      <c r="CF293" s="138"/>
    </row>
    <row r="294" ht="12.0" customHeight="1">
      <c r="A294" s="104"/>
      <c r="B294" s="104"/>
      <c r="C294" s="104"/>
      <c r="D294" s="104"/>
      <c r="E294" s="104"/>
      <c r="F294" s="104"/>
      <c r="G294" s="104"/>
      <c r="H294" s="104"/>
      <c r="I294" s="104"/>
      <c r="J294" s="132"/>
      <c r="K294" s="132"/>
      <c r="L294" s="132"/>
      <c r="M294" s="132"/>
      <c r="N294" s="132"/>
      <c r="O294" s="132"/>
      <c r="P294" s="132"/>
      <c r="Q294" s="133"/>
      <c r="R294" s="132"/>
      <c r="S294" s="134"/>
      <c r="T294" s="135"/>
      <c r="U294" s="136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7"/>
      <c r="BE294" s="137"/>
      <c r="BF294" s="137"/>
      <c r="BG294" s="137"/>
      <c r="BH294" s="137"/>
      <c r="BI294" s="137"/>
      <c r="BJ294" s="137"/>
      <c r="BK294" s="137"/>
      <c r="BL294" s="137"/>
      <c r="BM294" s="137"/>
      <c r="BN294" s="137"/>
      <c r="BO294" s="137"/>
      <c r="BP294" s="137"/>
      <c r="BQ294" s="137"/>
      <c r="BR294" s="137"/>
      <c r="BS294" s="137"/>
      <c r="BT294" s="137"/>
      <c r="BU294" s="137"/>
      <c r="BV294" s="137"/>
      <c r="BW294" s="137"/>
      <c r="BX294" s="137"/>
      <c r="BY294" s="137"/>
      <c r="BZ294" s="137"/>
      <c r="CA294" s="138"/>
      <c r="CB294" s="138"/>
      <c r="CC294" s="138"/>
      <c r="CD294" s="138"/>
      <c r="CE294" s="138"/>
      <c r="CF294" s="138"/>
    </row>
    <row r="295" ht="12.0" customHeight="1">
      <c r="A295" s="104"/>
      <c r="B295" s="104"/>
      <c r="C295" s="104"/>
      <c r="D295" s="104"/>
      <c r="E295" s="104"/>
      <c r="F295" s="104"/>
      <c r="G295" s="104"/>
      <c r="H295" s="104"/>
      <c r="I295" s="104"/>
      <c r="J295" s="132"/>
      <c r="K295" s="132"/>
      <c r="L295" s="132"/>
      <c r="M295" s="132"/>
      <c r="N295" s="132"/>
      <c r="O295" s="132"/>
      <c r="P295" s="132"/>
      <c r="Q295" s="133"/>
      <c r="R295" s="132"/>
      <c r="S295" s="134"/>
      <c r="T295" s="135"/>
      <c r="U295" s="136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  <c r="BG295" s="137"/>
      <c r="BH295" s="137"/>
      <c r="BI295" s="137"/>
      <c r="BJ295" s="137"/>
      <c r="BK295" s="137"/>
      <c r="BL295" s="137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8"/>
      <c r="CB295" s="138"/>
      <c r="CC295" s="138"/>
      <c r="CD295" s="138"/>
      <c r="CE295" s="138"/>
      <c r="CF295" s="138"/>
    </row>
    <row r="296" ht="12.0" customHeigh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32"/>
      <c r="K296" s="132"/>
      <c r="L296" s="132"/>
      <c r="M296" s="132"/>
      <c r="N296" s="132"/>
      <c r="O296" s="132"/>
      <c r="P296" s="132"/>
      <c r="Q296" s="133"/>
      <c r="R296" s="132"/>
      <c r="S296" s="134"/>
      <c r="T296" s="135"/>
      <c r="U296" s="136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  <c r="BG296" s="137"/>
      <c r="BH296" s="137"/>
      <c r="BI296" s="137"/>
      <c r="BJ296" s="137"/>
      <c r="BK296" s="137"/>
      <c r="BL296" s="137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8"/>
      <c r="CB296" s="138"/>
      <c r="CC296" s="138"/>
      <c r="CD296" s="138"/>
      <c r="CE296" s="138"/>
      <c r="CF296" s="138"/>
    </row>
    <row r="297" ht="12.0" customHeight="1">
      <c r="A297" s="104"/>
      <c r="B297" s="104"/>
      <c r="C297" s="104"/>
      <c r="D297" s="104"/>
      <c r="E297" s="104"/>
      <c r="F297" s="104"/>
      <c r="G297" s="104"/>
      <c r="H297" s="104"/>
      <c r="I297" s="104"/>
      <c r="J297" s="132"/>
      <c r="K297" s="132"/>
      <c r="L297" s="132"/>
      <c r="M297" s="132"/>
      <c r="N297" s="132"/>
      <c r="O297" s="132"/>
      <c r="P297" s="132"/>
      <c r="Q297" s="133"/>
      <c r="R297" s="132"/>
      <c r="S297" s="134"/>
      <c r="T297" s="135"/>
      <c r="U297" s="136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8"/>
      <c r="CB297" s="138"/>
      <c r="CC297" s="138"/>
      <c r="CD297" s="138"/>
      <c r="CE297" s="138"/>
      <c r="CF297" s="138"/>
    </row>
    <row r="298" ht="12.0" customHeight="1">
      <c r="A298" s="104"/>
      <c r="B298" s="104"/>
      <c r="C298" s="104"/>
      <c r="D298" s="104"/>
      <c r="E298" s="104"/>
      <c r="F298" s="104"/>
      <c r="G298" s="104"/>
      <c r="H298" s="104"/>
      <c r="I298" s="104"/>
      <c r="J298" s="132"/>
      <c r="K298" s="132"/>
      <c r="L298" s="132"/>
      <c r="M298" s="132"/>
      <c r="N298" s="132"/>
      <c r="O298" s="132"/>
      <c r="P298" s="132"/>
      <c r="Q298" s="133"/>
      <c r="R298" s="132"/>
      <c r="S298" s="134"/>
      <c r="T298" s="135"/>
      <c r="U298" s="136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8"/>
      <c r="CB298" s="138"/>
      <c r="CC298" s="138"/>
      <c r="CD298" s="138"/>
      <c r="CE298" s="138"/>
      <c r="CF298" s="138"/>
    </row>
    <row r="299" ht="12.0" customHeight="1">
      <c r="A299" s="104"/>
      <c r="B299" s="104"/>
      <c r="C299" s="104"/>
      <c r="D299" s="104"/>
      <c r="E299" s="104"/>
      <c r="F299" s="104"/>
      <c r="G299" s="104"/>
      <c r="H299" s="104"/>
      <c r="I299" s="104"/>
      <c r="J299" s="132"/>
      <c r="K299" s="132"/>
      <c r="L299" s="132"/>
      <c r="M299" s="132"/>
      <c r="N299" s="132"/>
      <c r="O299" s="132"/>
      <c r="P299" s="132"/>
      <c r="Q299" s="133"/>
      <c r="R299" s="132"/>
      <c r="S299" s="134"/>
      <c r="T299" s="135"/>
      <c r="U299" s="136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8"/>
      <c r="CB299" s="138"/>
      <c r="CC299" s="138"/>
      <c r="CD299" s="138"/>
      <c r="CE299" s="138"/>
      <c r="CF299" s="138"/>
    </row>
    <row r="300" ht="12.0" customHeight="1">
      <c r="A300" s="104"/>
      <c r="B300" s="104"/>
      <c r="C300" s="104"/>
      <c r="D300" s="104"/>
      <c r="E300" s="104"/>
      <c r="F300" s="104"/>
      <c r="G300" s="104"/>
      <c r="H300" s="104"/>
      <c r="I300" s="104"/>
      <c r="J300" s="132"/>
      <c r="K300" s="132"/>
      <c r="L300" s="132"/>
      <c r="M300" s="132"/>
      <c r="N300" s="132"/>
      <c r="O300" s="132"/>
      <c r="P300" s="132"/>
      <c r="Q300" s="133"/>
      <c r="R300" s="132"/>
      <c r="S300" s="134"/>
      <c r="T300" s="135"/>
      <c r="U300" s="136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8"/>
      <c r="CB300" s="138"/>
      <c r="CC300" s="138"/>
      <c r="CD300" s="138"/>
      <c r="CE300" s="138"/>
      <c r="CF300" s="138"/>
    </row>
    <row r="301" ht="12.0" customHeight="1">
      <c r="A301" s="104"/>
      <c r="B301" s="104"/>
      <c r="C301" s="104"/>
      <c r="D301" s="104"/>
      <c r="E301" s="104"/>
      <c r="F301" s="104"/>
      <c r="G301" s="104"/>
      <c r="H301" s="104"/>
      <c r="I301" s="104"/>
      <c r="J301" s="132"/>
      <c r="K301" s="132"/>
      <c r="L301" s="132"/>
      <c r="M301" s="132"/>
      <c r="N301" s="132"/>
      <c r="O301" s="132"/>
      <c r="P301" s="132"/>
      <c r="Q301" s="133"/>
      <c r="R301" s="132"/>
      <c r="S301" s="134"/>
      <c r="T301" s="135"/>
      <c r="U301" s="136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  <c r="BG301" s="137"/>
      <c r="BH301" s="137"/>
      <c r="BI301" s="137"/>
      <c r="BJ301" s="137"/>
      <c r="BK301" s="137"/>
      <c r="BL301" s="137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8"/>
      <c r="CB301" s="138"/>
      <c r="CC301" s="138"/>
      <c r="CD301" s="138"/>
      <c r="CE301" s="138"/>
      <c r="CF301" s="138"/>
    </row>
    <row r="302" ht="12.0" customHeight="1">
      <c r="A302" s="104"/>
      <c r="B302" s="104"/>
      <c r="C302" s="104"/>
      <c r="D302" s="104"/>
      <c r="E302" s="104"/>
      <c r="F302" s="104"/>
      <c r="G302" s="104"/>
      <c r="H302" s="104"/>
      <c r="I302" s="104"/>
      <c r="J302" s="132"/>
      <c r="K302" s="132"/>
      <c r="L302" s="132"/>
      <c r="M302" s="132"/>
      <c r="N302" s="132"/>
      <c r="O302" s="132"/>
      <c r="P302" s="132"/>
      <c r="Q302" s="133"/>
      <c r="R302" s="132"/>
      <c r="S302" s="134"/>
      <c r="T302" s="135"/>
      <c r="U302" s="136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  <c r="BG302" s="137"/>
      <c r="BH302" s="137"/>
      <c r="BI302" s="137"/>
      <c r="BJ302" s="137"/>
      <c r="BK302" s="137"/>
      <c r="BL302" s="137"/>
      <c r="BM302" s="137"/>
      <c r="BN302" s="137"/>
      <c r="BO302" s="137"/>
      <c r="BP302" s="137"/>
      <c r="BQ302" s="137"/>
      <c r="BR302" s="137"/>
      <c r="BS302" s="137"/>
      <c r="BT302" s="137"/>
      <c r="BU302" s="137"/>
      <c r="BV302" s="137"/>
      <c r="BW302" s="137"/>
      <c r="BX302" s="137"/>
      <c r="BY302" s="137"/>
      <c r="BZ302" s="137"/>
      <c r="CA302" s="138"/>
      <c r="CB302" s="138"/>
      <c r="CC302" s="138"/>
      <c r="CD302" s="138"/>
      <c r="CE302" s="138"/>
      <c r="CF302" s="138"/>
    </row>
    <row r="303" ht="12.0" customHeight="1">
      <c r="A303" s="104"/>
      <c r="B303" s="104"/>
      <c r="C303" s="104"/>
      <c r="D303" s="104"/>
      <c r="E303" s="104"/>
      <c r="F303" s="104"/>
      <c r="G303" s="104"/>
      <c r="H303" s="104"/>
      <c r="I303" s="104"/>
      <c r="J303" s="132"/>
      <c r="K303" s="132"/>
      <c r="L303" s="132"/>
      <c r="M303" s="132"/>
      <c r="N303" s="132"/>
      <c r="O303" s="132"/>
      <c r="P303" s="132"/>
      <c r="Q303" s="133"/>
      <c r="R303" s="132"/>
      <c r="S303" s="134"/>
      <c r="T303" s="135"/>
      <c r="U303" s="136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7"/>
      <c r="BE303" s="137"/>
      <c r="BF303" s="137"/>
      <c r="BG303" s="137"/>
      <c r="BH303" s="137"/>
      <c r="BI303" s="137"/>
      <c r="BJ303" s="137"/>
      <c r="BK303" s="137"/>
      <c r="BL303" s="137"/>
      <c r="BM303" s="137"/>
      <c r="BN303" s="137"/>
      <c r="BO303" s="137"/>
      <c r="BP303" s="137"/>
      <c r="BQ303" s="137"/>
      <c r="BR303" s="137"/>
      <c r="BS303" s="137"/>
      <c r="BT303" s="137"/>
      <c r="BU303" s="137"/>
      <c r="BV303" s="137"/>
      <c r="BW303" s="137"/>
      <c r="BX303" s="137"/>
      <c r="BY303" s="137"/>
      <c r="BZ303" s="137"/>
      <c r="CA303" s="138"/>
      <c r="CB303" s="138"/>
      <c r="CC303" s="138"/>
      <c r="CD303" s="138"/>
      <c r="CE303" s="138"/>
      <c r="CF303" s="138"/>
    </row>
    <row r="304" ht="12.0" customHeight="1">
      <c r="A304" s="104"/>
      <c r="B304" s="104"/>
      <c r="C304" s="104"/>
      <c r="D304" s="104"/>
      <c r="E304" s="104"/>
      <c r="F304" s="104"/>
      <c r="G304" s="104"/>
      <c r="H304" s="104"/>
      <c r="I304" s="104"/>
      <c r="J304" s="132"/>
      <c r="K304" s="132"/>
      <c r="L304" s="132"/>
      <c r="M304" s="132"/>
      <c r="N304" s="132"/>
      <c r="O304" s="132"/>
      <c r="P304" s="132"/>
      <c r="Q304" s="133"/>
      <c r="R304" s="132"/>
      <c r="S304" s="134"/>
      <c r="T304" s="135"/>
      <c r="U304" s="136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8"/>
      <c r="CB304" s="138"/>
      <c r="CC304" s="138"/>
      <c r="CD304" s="138"/>
      <c r="CE304" s="138"/>
      <c r="CF304" s="138"/>
    </row>
    <row r="305" ht="12.0" customHeight="1">
      <c r="A305" s="104"/>
      <c r="B305" s="104"/>
      <c r="C305" s="104"/>
      <c r="D305" s="104"/>
      <c r="E305" s="104"/>
      <c r="F305" s="104"/>
      <c r="G305" s="104"/>
      <c r="H305" s="104"/>
      <c r="I305" s="104"/>
      <c r="J305" s="132"/>
      <c r="K305" s="132"/>
      <c r="L305" s="132"/>
      <c r="M305" s="132"/>
      <c r="N305" s="132"/>
      <c r="O305" s="132"/>
      <c r="P305" s="132"/>
      <c r="Q305" s="133"/>
      <c r="R305" s="132"/>
      <c r="S305" s="134"/>
      <c r="T305" s="135"/>
      <c r="U305" s="136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  <c r="BG305" s="137"/>
      <c r="BH305" s="137"/>
      <c r="BI305" s="137"/>
      <c r="BJ305" s="137"/>
      <c r="BK305" s="137"/>
      <c r="BL305" s="137"/>
      <c r="BM305" s="137"/>
      <c r="BN305" s="137"/>
      <c r="BO305" s="137"/>
      <c r="BP305" s="137"/>
      <c r="BQ305" s="137"/>
      <c r="BR305" s="137"/>
      <c r="BS305" s="137"/>
      <c r="BT305" s="137"/>
      <c r="BU305" s="137"/>
      <c r="BV305" s="137"/>
      <c r="BW305" s="137"/>
      <c r="BX305" s="137"/>
      <c r="BY305" s="137"/>
      <c r="BZ305" s="137"/>
      <c r="CA305" s="138"/>
      <c r="CB305" s="138"/>
      <c r="CC305" s="138"/>
      <c r="CD305" s="138"/>
      <c r="CE305" s="138"/>
      <c r="CF305" s="138"/>
    </row>
    <row r="306" ht="12.0" customHeight="1">
      <c r="A306" s="104"/>
      <c r="B306" s="104"/>
      <c r="C306" s="104"/>
      <c r="D306" s="104"/>
      <c r="E306" s="104"/>
      <c r="F306" s="104"/>
      <c r="G306" s="104"/>
      <c r="H306" s="104"/>
      <c r="I306" s="104"/>
      <c r="J306" s="132"/>
      <c r="K306" s="132"/>
      <c r="L306" s="132"/>
      <c r="M306" s="132"/>
      <c r="N306" s="132"/>
      <c r="O306" s="132"/>
      <c r="P306" s="132"/>
      <c r="Q306" s="133"/>
      <c r="R306" s="132"/>
      <c r="S306" s="134"/>
      <c r="T306" s="135"/>
      <c r="U306" s="136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7"/>
      <c r="BI306" s="137"/>
      <c r="BJ306" s="137"/>
      <c r="BK306" s="137"/>
      <c r="BL306" s="137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8"/>
      <c r="CB306" s="138"/>
      <c r="CC306" s="138"/>
      <c r="CD306" s="138"/>
      <c r="CE306" s="138"/>
      <c r="CF306" s="138"/>
    </row>
    <row r="307" ht="12.0" customHeight="1">
      <c r="A307" s="104"/>
      <c r="B307" s="104"/>
      <c r="C307" s="104"/>
      <c r="D307" s="104"/>
      <c r="E307" s="104"/>
      <c r="F307" s="104"/>
      <c r="G307" s="104"/>
      <c r="H307" s="104"/>
      <c r="I307" s="104"/>
      <c r="J307" s="132"/>
      <c r="K307" s="132"/>
      <c r="L307" s="132"/>
      <c r="M307" s="132"/>
      <c r="N307" s="132"/>
      <c r="O307" s="132"/>
      <c r="P307" s="132"/>
      <c r="Q307" s="133"/>
      <c r="R307" s="132"/>
      <c r="S307" s="134"/>
      <c r="T307" s="135"/>
      <c r="U307" s="136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7"/>
      <c r="BI307" s="137"/>
      <c r="BJ307" s="137"/>
      <c r="BK307" s="137"/>
      <c r="BL307" s="137"/>
      <c r="BM307" s="137"/>
      <c r="BN307" s="137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8"/>
      <c r="CB307" s="138"/>
      <c r="CC307" s="138"/>
      <c r="CD307" s="138"/>
      <c r="CE307" s="138"/>
      <c r="CF307" s="138"/>
    </row>
    <row r="308" ht="12.0" customHeigh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32"/>
      <c r="K308" s="132"/>
      <c r="L308" s="132"/>
      <c r="M308" s="132"/>
      <c r="N308" s="132"/>
      <c r="O308" s="132"/>
      <c r="P308" s="132"/>
      <c r="Q308" s="133"/>
      <c r="R308" s="132"/>
      <c r="S308" s="134"/>
      <c r="T308" s="135"/>
      <c r="U308" s="136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/>
      <c r="BF308" s="137"/>
      <c r="BG308" s="137"/>
      <c r="BH308" s="137"/>
      <c r="BI308" s="137"/>
      <c r="BJ308" s="137"/>
      <c r="BK308" s="137"/>
      <c r="BL308" s="137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8"/>
      <c r="CB308" s="138"/>
      <c r="CC308" s="138"/>
      <c r="CD308" s="138"/>
      <c r="CE308" s="138"/>
      <c r="CF308" s="138"/>
    </row>
    <row r="309" ht="12.0" customHeigh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32"/>
      <c r="K309" s="132"/>
      <c r="L309" s="132"/>
      <c r="M309" s="132"/>
      <c r="N309" s="132"/>
      <c r="O309" s="132"/>
      <c r="P309" s="132"/>
      <c r="Q309" s="133"/>
      <c r="R309" s="132"/>
      <c r="S309" s="134"/>
      <c r="T309" s="135"/>
      <c r="U309" s="136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  <c r="BG309" s="137"/>
      <c r="BH309" s="137"/>
      <c r="BI309" s="137"/>
      <c r="BJ309" s="137"/>
      <c r="BK309" s="137"/>
      <c r="BL309" s="137"/>
      <c r="BM309" s="137"/>
      <c r="BN309" s="137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8"/>
      <c r="CB309" s="138"/>
      <c r="CC309" s="138"/>
      <c r="CD309" s="138"/>
      <c r="CE309" s="138"/>
      <c r="CF309" s="138"/>
    </row>
    <row r="310" ht="12.0" customHeigh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32"/>
      <c r="K310" s="132"/>
      <c r="L310" s="132"/>
      <c r="M310" s="132"/>
      <c r="N310" s="132"/>
      <c r="O310" s="132"/>
      <c r="P310" s="132"/>
      <c r="Q310" s="133"/>
      <c r="R310" s="132"/>
      <c r="S310" s="134"/>
      <c r="T310" s="135"/>
      <c r="U310" s="136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8"/>
      <c r="CB310" s="138"/>
      <c r="CC310" s="138"/>
      <c r="CD310" s="138"/>
      <c r="CE310" s="138"/>
      <c r="CF310" s="138"/>
    </row>
    <row r="311" ht="12.0" customHeigh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32"/>
      <c r="K311" s="132"/>
      <c r="L311" s="132"/>
      <c r="M311" s="132"/>
      <c r="N311" s="132"/>
      <c r="O311" s="132"/>
      <c r="P311" s="132"/>
      <c r="Q311" s="133"/>
      <c r="R311" s="132"/>
      <c r="S311" s="134"/>
      <c r="T311" s="135"/>
      <c r="U311" s="136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8"/>
      <c r="CB311" s="138"/>
      <c r="CC311" s="138"/>
      <c r="CD311" s="138"/>
      <c r="CE311" s="138"/>
      <c r="CF311" s="138"/>
    </row>
    <row r="312" ht="12.0" customHeight="1">
      <c r="A312" s="104"/>
      <c r="B312" s="104"/>
      <c r="C312" s="104"/>
      <c r="D312" s="104"/>
      <c r="E312" s="104"/>
      <c r="F312" s="104"/>
      <c r="G312" s="104"/>
      <c r="H312" s="104"/>
      <c r="I312" s="104"/>
      <c r="J312" s="132"/>
      <c r="K312" s="132"/>
      <c r="L312" s="132"/>
      <c r="M312" s="132"/>
      <c r="N312" s="132"/>
      <c r="O312" s="132"/>
      <c r="P312" s="132"/>
      <c r="Q312" s="133"/>
      <c r="R312" s="132"/>
      <c r="S312" s="134"/>
      <c r="T312" s="135"/>
      <c r="U312" s="136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  <c r="BG312" s="137"/>
      <c r="BH312" s="137"/>
      <c r="BI312" s="137"/>
      <c r="BJ312" s="137"/>
      <c r="BK312" s="137"/>
      <c r="BL312" s="137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8"/>
      <c r="CB312" s="138"/>
      <c r="CC312" s="138"/>
      <c r="CD312" s="138"/>
      <c r="CE312" s="138"/>
      <c r="CF312" s="138"/>
    </row>
    <row r="313" ht="12.0" customHeigh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32"/>
      <c r="K313" s="132"/>
      <c r="L313" s="132"/>
      <c r="M313" s="132"/>
      <c r="N313" s="132"/>
      <c r="O313" s="132"/>
      <c r="P313" s="132"/>
      <c r="Q313" s="133"/>
      <c r="R313" s="132"/>
      <c r="S313" s="134"/>
      <c r="T313" s="135"/>
      <c r="U313" s="136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  <c r="BG313" s="137"/>
      <c r="BH313" s="137"/>
      <c r="BI313" s="137"/>
      <c r="BJ313" s="137"/>
      <c r="BK313" s="137"/>
      <c r="BL313" s="137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8"/>
      <c r="CB313" s="138"/>
      <c r="CC313" s="138"/>
      <c r="CD313" s="138"/>
      <c r="CE313" s="138"/>
      <c r="CF313" s="138"/>
    </row>
    <row r="314" ht="12.0" customHeigh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32"/>
      <c r="K314" s="132"/>
      <c r="L314" s="132"/>
      <c r="M314" s="132"/>
      <c r="N314" s="132"/>
      <c r="O314" s="132"/>
      <c r="P314" s="132"/>
      <c r="Q314" s="133"/>
      <c r="R314" s="132"/>
      <c r="S314" s="134"/>
      <c r="T314" s="135"/>
      <c r="U314" s="136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8"/>
      <c r="CB314" s="138"/>
      <c r="CC314" s="138"/>
      <c r="CD314" s="138"/>
      <c r="CE314" s="138"/>
      <c r="CF314" s="138"/>
    </row>
    <row r="315" ht="12.0" customHeight="1">
      <c r="A315" s="104"/>
      <c r="B315" s="104"/>
      <c r="C315" s="104"/>
      <c r="D315" s="104"/>
      <c r="E315" s="104"/>
      <c r="F315" s="104"/>
      <c r="G315" s="104"/>
      <c r="H315" s="104"/>
      <c r="I315" s="104"/>
      <c r="J315" s="132"/>
      <c r="K315" s="132"/>
      <c r="L315" s="132"/>
      <c r="M315" s="132"/>
      <c r="N315" s="132"/>
      <c r="O315" s="132"/>
      <c r="P315" s="132"/>
      <c r="Q315" s="133"/>
      <c r="R315" s="132"/>
      <c r="S315" s="134"/>
      <c r="T315" s="135"/>
      <c r="U315" s="136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  <c r="BG315" s="137"/>
      <c r="BH315" s="137"/>
      <c r="BI315" s="137"/>
      <c r="BJ315" s="137"/>
      <c r="BK315" s="137"/>
      <c r="BL315" s="137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8"/>
      <c r="CB315" s="138"/>
      <c r="CC315" s="138"/>
      <c r="CD315" s="138"/>
      <c r="CE315" s="138"/>
      <c r="CF315" s="138"/>
    </row>
    <row r="316" ht="12.0" customHeight="1">
      <c r="A316" s="104"/>
      <c r="B316" s="104"/>
      <c r="C316" s="104"/>
      <c r="D316" s="104"/>
      <c r="E316" s="104"/>
      <c r="F316" s="104"/>
      <c r="G316" s="104"/>
      <c r="H316" s="104"/>
      <c r="I316" s="104"/>
      <c r="J316" s="132"/>
      <c r="K316" s="132"/>
      <c r="L316" s="132"/>
      <c r="M316" s="132"/>
      <c r="N316" s="132"/>
      <c r="O316" s="132"/>
      <c r="P316" s="132"/>
      <c r="Q316" s="133"/>
      <c r="R316" s="132"/>
      <c r="S316" s="134"/>
      <c r="T316" s="135"/>
      <c r="U316" s="136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8"/>
      <c r="CB316" s="138"/>
      <c r="CC316" s="138"/>
      <c r="CD316" s="138"/>
      <c r="CE316" s="138"/>
      <c r="CF316" s="138"/>
    </row>
    <row r="317" ht="12.0" customHeight="1">
      <c r="A317" s="104"/>
      <c r="B317" s="104"/>
      <c r="C317" s="104"/>
      <c r="D317" s="104"/>
      <c r="E317" s="104"/>
      <c r="F317" s="104"/>
      <c r="G317" s="104"/>
      <c r="H317" s="104"/>
      <c r="I317" s="104"/>
      <c r="J317" s="132"/>
      <c r="K317" s="132"/>
      <c r="L317" s="132"/>
      <c r="M317" s="132"/>
      <c r="N317" s="132"/>
      <c r="O317" s="132"/>
      <c r="P317" s="132"/>
      <c r="Q317" s="133"/>
      <c r="R317" s="132"/>
      <c r="S317" s="134"/>
      <c r="T317" s="135"/>
      <c r="U317" s="136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/>
      <c r="BD317" s="137"/>
      <c r="BE317" s="137"/>
      <c r="BF317" s="137"/>
      <c r="BG317" s="137"/>
      <c r="BH317" s="137"/>
      <c r="BI317" s="137"/>
      <c r="BJ317" s="137"/>
      <c r="BK317" s="137"/>
      <c r="BL317" s="137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8"/>
      <c r="CB317" s="138"/>
      <c r="CC317" s="138"/>
      <c r="CD317" s="138"/>
      <c r="CE317" s="138"/>
      <c r="CF317" s="138"/>
    </row>
    <row r="318" ht="12.0" customHeight="1">
      <c r="A318" s="104"/>
      <c r="B318" s="104"/>
      <c r="C318" s="104"/>
      <c r="D318" s="104"/>
      <c r="E318" s="104"/>
      <c r="F318" s="104"/>
      <c r="G318" s="104"/>
      <c r="H318" s="104"/>
      <c r="I318" s="104"/>
      <c r="J318" s="132"/>
      <c r="K318" s="132"/>
      <c r="L318" s="132"/>
      <c r="M318" s="132"/>
      <c r="N318" s="132"/>
      <c r="O318" s="132"/>
      <c r="P318" s="132"/>
      <c r="Q318" s="133"/>
      <c r="R318" s="132"/>
      <c r="S318" s="134"/>
      <c r="T318" s="135"/>
      <c r="U318" s="136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137"/>
      <c r="BE318" s="137"/>
      <c r="BF318" s="137"/>
      <c r="BG318" s="137"/>
      <c r="BH318" s="137"/>
      <c r="BI318" s="137"/>
      <c r="BJ318" s="137"/>
      <c r="BK318" s="137"/>
      <c r="BL318" s="137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8"/>
      <c r="CB318" s="138"/>
      <c r="CC318" s="138"/>
      <c r="CD318" s="138"/>
      <c r="CE318" s="138"/>
      <c r="CF318" s="138"/>
    </row>
    <row r="319" ht="12.0" customHeigh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32"/>
      <c r="K319" s="132"/>
      <c r="L319" s="132"/>
      <c r="M319" s="132"/>
      <c r="N319" s="132"/>
      <c r="O319" s="132"/>
      <c r="P319" s="132"/>
      <c r="Q319" s="133"/>
      <c r="R319" s="132"/>
      <c r="S319" s="134"/>
      <c r="T319" s="135"/>
      <c r="U319" s="136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8"/>
      <c r="CB319" s="138"/>
      <c r="CC319" s="138"/>
      <c r="CD319" s="138"/>
      <c r="CE319" s="138"/>
      <c r="CF319" s="138"/>
    </row>
    <row r="320" ht="12.0" customHeight="1">
      <c r="A320" s="104"/>
      <c r="B320" s="104"/>
      <c r="C320" s="104"/>
      <c r="D320" s="104"/>
      <c r="E320" s="104"/>
      <c r="F320" s="104"/>
      <c r="G320" s="104"/>
      <c r="H320" s="104"/>
      <c r="I320" s="104"/>
      <c r="J320" s="132"/>
      <c r="K320" s="132"/>
      <c r="L320" s="132"/>
      <c r="M320" s="132"/>
      <c r="N320" s="132"/>
      <c r="O320" s="132"/>
      <c r="P320" s="132"/>
      <c r="Q320" s="133"/>
      <c r="R320" s="132"/>
      <c r="S320" s="134"/>
      <c r="T320" s="135"/>
      <c r="U320" s="136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137"/>
      <c r="BL320" s="137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8"/>
      <c r="CB320" s="138"/>
      <c r="CC320" s="138"/>
      <c r="CD320" s="138"/>
      <c r="CE320" s="138"/>
      <c r="CF320" s="138"/>
    </row>
    <row r="321" ht="12.0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32"/>
      <c r="K321" s="132"/>
      <c r="L321" s="132"/>
      <c r="M321" s="132"/>
      <c r="N321" s="132"/>
      <c r="O321" s="132"/>
      <c r="P321" s="132"/>
      <c r="Q321" s="133"/>
      <c r="R321" s="132"/>
      <c r="S321" s="134"/>
      <c r="T321" s="135"/>
      <c r="U321" s="136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/>
      <c r="BD321" s="137"/>
      <c r="BE321" s="137"/>
      <c r="BF321" s="137"/>
      <c r="BG321" s="137"/>
      <c r="BH321" s="137"/>
      <c r="BI321" s="137"/>
      <c r="BJ321" s="137"/>
      <c r="BK321" s="137"/>
      <c r="BL321" s="137"/>
      <c r="BM321" s="137"/>
      <c r="BN321" s="137"/>
      <c r="BO321" s="137"/>
      <c r="BP321" s="137"/>
      <c r="BQ321" s="137"/>
      <c r="BR321" s="137"/>
      <c r="BS321" s="137"/>
      <c r="BT321" s="137"/>
      <c r="BU321" s="137"/>
      <c r="BV321" s="137"/>
      <c r="BW321" s="137"/>
      <c r="BX321" s="137"/>
      <c r="BY321" s="137"/>
      <c r="BZ321" s="137"/>
      <c r="CA321" s="138"/>
      <c r="CB321" s="138"/>
      <c r="CC321" s="138"/>
      <c r="CD321" s="138"/>
      <c r="CE321" s="138"/>
      <c r="CF321" s="138"/>
    </row>
    <row r="322" ht="12.0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32"/>
      <c r="K322" s="132"/>
      <c r="L322" s="132"/>
      <c r="M322" s="132"/>
      <c r="N322" s="132"/>
      <c r="O322" s="132"/>
      <c r="P322" s="132"/>
      <c r="Q322" s="133"/>
      <c r="R322" s="132"/>
      <c r="S322" s="134"/>
      <c r="T322" s="135"/>
      <c r="U322" s="136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  <c r="BG322" s="137"/>
      <c r="BH322" s="137"/>
      <c r="BI322" s="137"/>
      <c r="BJ322" s="137"/>
      <c r="BK322" s="137"/>
      <c r="BL322" s="137"/>
      <c r="BM322" s="137"/>
      <c r="BN322" s="137"/>
      <c r="BO322" s="137"/>
      <c r="BP322" s="137"/>
      <c r="BQ322" s="137"/>
      <c r="BR322" s="137"/>
      <c r="BS322" s="137"/>
      <c r="BT322" s="137"/>
      <c r="BU322" s="137"/>
      <c r="BV322" s="137"/>
      <c r="BW322" s="137"/>
      <c r="BX322" s="137"/>
      <c r="BY322" s="137"/>
      <c r="BZ322" s="137"/>
      <c r="CA322" s="138"/>
      <c r="CB322" s="138"/>
      <c r="CC322" s="138"/>
      <c r="CD322" s="138"/>
      <c r="CE322" s="138"/>
      <c r="CF322" s="138"/>
    </row>
    <row r="323" ht="12.0" customHeight="1">
      <c r="A323" s="104"/>
      <c r="B323" s="104"/>
      <c r="C323" s="104"/>
      <c r="D323" s="104"/>
      <c r="E323" s="104"/>
      <c r="F323" s="104"/>
      <c r="G323" s="104"/>
      <c r="H323" s="104"/>
      <c r="I323" s="104"/>
      <c r="J323" s="132"/>
      <c r="K323" s="132"/>
      <c r="L323" s="132"/>
      <c r="M323" s="132"/>
      <c r="N323" s="132"/>
      <c r="O323" s="132"/>
      <c r="P323" s="132"/>
      <c r="Q323" s="133"/>
      <c r="R323" s="132"/>
      <c r="S323" s="134"/>
      <c r="T323" s="135"/>
      <c r="U323" s="136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7"/>
      <c r="BW323" s="137"/>
      <c r="BX323" s="137"/>
      <c r="BY323" s="137"/>
      <c r="BZ323" s="137"/>
      <c r="CA323" s="138"/>
      <c r="CB323" s="138"/>
      <c r="CC323" s="138"/>
      <c r="CD323" s="138"/>
      <c r="CE323" s="138"/>
      <c r="CF323" s="138"/>
    </row>
    <row r="324" ht="12.0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32"/>
      <c r="K324" s="132"/>
      <c r="L324" s="132"/>
      <c r="M324" s="132"/>
      <c r="N324" s="132"/>
      <c r="O324" s="132"/>
      <c r="P324" s="132"/>
      <c r="Q324" s="133"/>
      <c r="R324" s="132"/>
      <c r="S324" s="134"/>
      <c r="T324" s="135"/>
      <c r="U324" s="136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  <c r="BG324" s="137"/>
      <c r="BH324" s="137"/>
      <c r="BI324" s="137"/>
      <c r="BJ324" s="137"/>
      <c r="BK324" s="137"/>
      <c r="BL324" s="137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8"/>
      <c r="CB324" s="138"/>
      <c r="CC324" s="138"/>
      <c r="CD324" s="138"/>
      <c r="CE324" s="138"/>
      <c r="CF324" s="138"/>
    </row>
    <row r="325" ht="12.0" customHeigh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32"/>
      <c r="K325" s="132"/>
      <c r="L325" s="132"/>
      <c r="M325" s="132"/>
      <c r="N325" s="132"/>
      <c r="O325" s="132"/>
      <c r="P325" s="132"/>
      <c r="Q325" s="133"/>
      <c r="R325" s="132"/>
      <c r="S325" s="134"/>
      <c r="T325" s="135"/>
      <c r="U325" s="136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  <c r="BG325" s="137"/>
      <c r="BH325" s="137"/>
      <c r="BI325" s="137"/>
      <c r="BJ325" s="137"/>
      <c r="BK325" s="137"/>
      <c r="BL325" s="137"/>
      <c r="BM325" s="137"/>
      <c r="BN325" s="137"/>
      <c r="BO325" s="137"/>
      <c r="BP325" s="137"/>
      <c r="BQ325" s="137"/>
      <c r="BR325" s="137"/>
      <c r="BS325" s="137"/>
      <c r="BT325" s="137"/>
      <c r="BU325" s="137"/>
      <c r="BV325" s="137"/>
      <c r="BW325" s="137"/>
      <c r="BX325" s="137"/>
      <c r="BY325" s="137"/>
      <c r="BZ325" s="137"/>
      <c r="CA325" s="138"/>
      <c r="CB325" s="138"/>
      <c r="CC325" s="138"/>
      <c r="CD325" s="138"/>
      <c r="CE325" s="138"/>
      <c r="CF325" s="138"/>
    </row>
    <row r="326" ht="12.0" customHeight="1">
      <c r="A326" s="104"/>
      <c r="B326" s="104"/>
      <c r="C326" s="104"/>
      <c r="D326" s="104"/>
      <c r="E326" s="104"/>
      <c r="F326" s="104"/>
      <c r="G326" s="104"/>
      <c r="H326" s="104"/>
      <c r="I326" s="104"/>
      <c r="J326" s="132"/>
      <c r="K326" s="132"/>
      <c r="L326" s="132"/>
      <c r="M326" s="132"/>
      <c r="N326" s="132"/>
      <c r="O326" s="132"/>
      <c r="P326" s="132"/>
      <c r="Q326" s="133"/>
      <c r="R326" s="132"/>
      <c r="S326" s="134"/>
      <c r="T326" s="135"/>
      <c r="U326" s="136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137"/>
      <c r="BE326" s="137"/>
      <c r="BF326" s="137"/>
      <c r="BG326" s="137"/>
      <c r="BH326" s="137"/>
      <c r="BI326" s="137"/>
      <c r="BJ326" s="137"/>
      <c r="BK326" s="137"/>
      <c r="BL326" s="137"/>
      <c r="BM326" s="137"/>
      <c r="BN326" s="137"/>
      <c r="BO326" s="137"/>
      <c r="BP326" s="137"/>
      <c r="BQ326" s="137"/>
      <c r="BR326" s="137"/>
      <c r="BS326" s="137"/>
      <c r="BT326" s="137"/>
      <c r="BU326" s="137"/>
      <c r="BV326" s="137"/>
      <c r="BW326" s="137"/>
      <c r="BX326" s="137"/>
      <c r="BY326" s="137"/>
      <c r="BZ326" s="137"/>
      <c r="CA326" s="138"/>
      <c r="CB326" s="138"/>
      <c r="CC326" s="138"/>
      <c r="CD326" s="138"/>
      <c r="CE326" s="138"/>
      <c r="CF326" s="138"/>
    </row>
    <row r="327" ht="12.0" customHeight="1">
      <c r="A327" s="104"/>
      <c r="B327" s="104"/>
      <c r="C327" s="104"/>
      <c r="D327" s="104"/>
      <c r="E327" s="104"/>
      <c r="F327" s="104"/>
      <c r="G327" s="104"/>
      <c r="H327" s="104"/>
      <c r="I327" s="104"/>
      <c r="J327" s="132"/>
      <c r="K327" s="132"/>
      <c r="L327" s="132"/>
      <c r="M327" s="132"/>
      <c r="N327" s="132"/>
      <c r="O327" s="132"/>
      <c r="P327" s="132"/>
      <c r="Q327" s="133"/>
      <c r="R327" s="132"/>
      <c r="S327" s="134"/>
      <c r="T327" s="135"/>
      <c r="U327" s="136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  <c r="BG327" s="137"/>
      <c r="BH327" s="137"/>
      <c r="BI327" s="137"/>
      <c r="BJ327" s="137"/>
      <c r="BK327" s="137"/>
      <c r="BL327" s="137"/>
      <c r="BM327" s="137"/>
      <c r="BN327" s="137"/>
      <c r="BO327" s="137"/>
      <c r="BP327" s="137"/>
      <c r="BQ327" s="137"/>
      <c r="BR327" s="137"/>
      <c r="BS327" s="137"/>
      <c r="BT327" s="137"/>
      <c r="BU327" s="137"/>
      <c r="BV327" s="137"/>
      <c r="BW327" s="137"/>
      <c r="BX327" s="137"/>
      <c r="BY327" s="137"/>
      <c r="BZ327" s="137"/>
      <c r="CA327" s="138"/>
      <c r="CB327" s="138"/>
      <c r="CC327" s="138"/>
      <c r="CD327" s="138"/>
      <c r="CE327" s="138"/>
      <c r="CF327" s="138"/>
    </row>
    <row r="328" ht="12.0" customHeigh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32"/>
      <c r="K328" s="132"/>
      <c r="L328" s="132"/>
      <c r="M328" s="132"/>
      <c r="N328" s="132"/>
      <c r="O328" s="132"/>
      <c r="P328" s="132"/>
      <c r="Q328" s="133"/>
      <c r="R328" s="132"/>
      <c r="S328" s="134"/>
      <c r="T328" s="135"/>
      <c r="U328" s="136"/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137"/>
      <c r="BL328" s="137"/>
      <c r="BM328" s="137"/>
      <c r="BN328" s="137"/>
      <c r="BO328" s="137"/>
      <c r="BP328" s="137"/>
      <c r="BQ328" s="137"/>
      <c r="BR328" s="137"/>
      <c r="BS328" s="137"/>
      <c r="BT328" s="137"/>
      <c r="BU328" s="137"/>
      <c r="BV328" s="137"/>
      <c r="BW328" s="137"/>
      <c r="BX328" s="137"/>
      <c r="BY328" s="137"/>
      <c r="BZ328" s="137"/>
      <c r="CA328" s="138"/>
      <c r="CB328" s="138"/>
      <c r="CC328" s="138"/>
      <c r="CD328" s="138"/>
      <c r="CE328" s="138"/>
      <c r="CF328" s="138"/>
    </row>
    <row r="329" ht="12.0" customHeight="1">
      <c r="A329" s="104"/>
      <c r="B329" s="104"/>
      <c r="C329" s="104"/>
      <c r="D329" s="104"/>
      <c r="E329" s="104"/>
      <c r="F329" s="104"/>
      <c r="G329" s="104"/>
      <c r="H329" s="104"/>
      <c r="I329" s="104"/>
      <c r="J329" s="132"/>
      <c r="K329" s="132"/>
      <c r="L329" s="132"/>
      <c r="M329" s="132"/>
      <c r="N329" s="132"/>
      <c r="O329" s="132"/>
      <c r="P329" s="132"/>
      <c r="Q329" s="133"/>
      <c r="R329" s="132"/>
      <c r="S329" s="134"/>
      <c r="T329" s="135"/>
      <c r="U329" s="136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  <c r="BL329" s="137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8"/>
      <c r="CB329" s="138"/>
      <c r="CC329" s="138"/>
      <c r="CD329" s="138"/>
      <c r="CE329" s="138"/>
      <c r="CF329" s="138"/>
    </row>
    <row r="330" ht="12.0" customHeight="1">
      <c r="A330" s="104"/>
      <c r="B330" s="104"/>
      <c r="C330" s="104"/>
      <c r="D330" s="104"/>
      <c r="E330" s="104"/>
      <c r="F330" s="104"/>
      <c r="G330" s="104"/>
      <c r="H330" s="104"/>
      <c r="I330" s="104"/>
      <c r="J330" s="132"/>
      <c r="K330" s="132"/>
      <c r="L330" s="132"/>
      <c r="M330" s="132"/>
      <c r="N330" s="132"/>
      <c r="O330" s="132"/>
      <c r="P330" s="132"/>
      <c r="Q330" s="133"/>
      <c r="R330" s="132"/>
      <c r="S330" s="134"/>
      <c r="T330" s="135"/>
      <c r="U330" s="136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  <c r="BG330" s="137"/>
      <c r="BH330" s="137"/>
      <c r="BI330" s="137"/>
      <c r="BJ330" s="137"/>
      <c r="BK330" s="137"/>
      <c r="BL330" s="137"/>
      <c r="BM330" s="137"/>
      <c r="BN330" s="137"/>
      <c r="BO330" s="137"/>
      <c r="BP330" s="137"/>
      <c r="BQ330" s="137"/>
      <c r="BR330" s="137"/>
      <c r="BS330" s="137"/>
      <c r="BT330" s="137"/>
      <c r="BU330" s="137"/>
      <c r="BV330" s="137"/>
      <c r="BW330" s="137"/>
      <c r="BX330" s="137"/>
      <c r="BY330" s="137"/>
      <c r="BZ330" s="137"/>
      <c r="CA330" s="138"/>
      <c r="CB330" s="138"/>
      <c r="CC330" s="138"/>
      <c r="CD330" s="138"/>
      <c r="CE330" s="138"/>
      <c r="CF330" s="138"/>
    </row>
    <row r="331" ht="12.0" customHeight="1">
      <c r="A331" s="104"/>
      <c r="B331" s="104"/>
      <c r="C331" s="104"/>
      <c r="D331" s="104"/>
      <c r="E331" s="104"/>
      <c r="F331" s="104"/>
      <c r="G331" s="104"/>
      <c r="H331" s="104"/>
      <c r="I331" s="104"/>
      <c r="J331" s="132"/>
      <c r="K331" s="132"/>
      <c r="L331" s="132"/>
      <c r="M331" s="132"/>
      <c r="N331" s="132"/>
      <c r="O331" s="132"/>
      <c r="P331" s="132"/>
      <c r="Q331" s="133"/>
      <c r="R331" s="132"/>
      <c r="S331" s="134"/>
      <c r="T331" s="135"/>
      <c r="U331" s="136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  <c r="BG331" s="137"/>
      <c r="BH331" s="137"/>
      <c r="BI331" s="137"/>
      <c r="BJ331" s="137"/>
      <c r="BK331" s="137"/>
      <c r="BL331" s="137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8"/>
      <c r="CB331" s="138"/>
      <c r="CC331" s="138"/>
      <c r="CD331" s="138"/>
      <c r="CE331" s="138"/>
      <c r="CF331" s="138"/>
    </row>
    <row r="332" ht="12.0" customHeight="1">
      <c r="A332" s="104"/>
      <c r="B332" s="104"/>
      <c r="C332" s="104"/>
      <c r="D332" s="104"/>
      <c r="E332" s="104"/>
      <c r="F332" s="104"/>
      <c r="G332" s="104"/>
      <c r="H332" s="104"/>
      <c r="I332" s="104"/>
      <c r="J332" s="132"/>
      <c r="K332" s="132"/>
      <c r="L332" s="132"/>
      <c r="M332" s="132"/>
      <c r="N332" s="132"/>
      <c r="O332" s="132"/>
      <c r="P332" s="132"/>
      <c r="Q332" s="133"/>
      <c r="R332" s="132"/>
      <c r="S332" s="134"/>
      <c r="T332" s="135"/>
      <c r="U332" s="136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  <c r="BG332" s="137"/>
      <c r="BH332" s="137"/>
      <c r="BI332" s="137"/>
      <c r="BJ332" s="137"/>
      <c r="BK332" s="137"/>
      <c r="BL332" s="137"/>
      <c r="BM332" s="137"/>
      <c r="BN332" s="137"/>
      <c r="BO332" s="137"/>
      <c r="BP332" s="137"/>
      <c r="BQ332" s="137"/>
      <c r="BR332" s="137"/>
      <c r="BS332" s="137"/>
      <c r="BT332" s="137"/>
      <c r="BU332" s="137"/>
      <c r="BV332" s="137"/>
      <c r="BW332" s="137"/>
      <c r="BX332" s="137"/>
      <c r="BY332" s="137"/>
      <c r="BZ332" s="137"/>
      <c r="CA332" s="138"/>
      <c r="CB332" s="138"/>
      <c r="CC332" s="138"/>
      <c r="CD332" s="138"/>
      <c r="CE332" s="138"/>
      <c r="CF332" s="138"/>
    </row>
    <row r="333" ht="12.0" customHeight="1">
      <c r="A333" s="104"/>
      <c r="B333" s="104"/>
      <c r="C333" s="104"/>
      <c r="D333" s="104"/>
      <c r="E333" s="104"/>
      <c r="F333" s="104"/>
      <c r="G333" s="104"/>
      <c r="H333" s="104"/>
      <c r="I333" s="104"/>
      <c r="J333" s="132"/>
      <c r="K333" s="132"/>
      <c r="L333" s="132"/>
      <c r="M333" s="132"/>
      <c r="N333" s="132"/>
      <c r="O333" s="132"/>
      <c r="P333" s="132"/>
      <c r="Q333" s="133"/>
      <c r="R333" s="132"/>
      <c r="S333" s="134"/>
      <c r="T333" s="135"/>
      <c r="U333" s="136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  <c r="BG333" s="137"/>
      <c r="BH333" s="137"/>
      <c r="BI333" s="137"/>
      <c r="BJ333" s="137"/>
      <c r="BK333" s="137"/>
      <c r="BL333" s="137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7"/>
      <c r="BW333" s="137"/>
      <c r="BX333" s="137"/>
      <c r="BY333" s="137"/>
      <c r="BZ333" s="137"/>
      <c r="CA333" s="138"/>
      <c r="CB333" s="138"/>
      <c r="CC333" s="138"/>
      <c r="CD333" s="138"/>
      <c r="CE333" s="138"/>
      <c r="CF333" s="138"/>
    </row>
    <row r="334" ht="12.0" customHeight="1">
      <c r="A334" s="104"/>
      <c r="B334" s="104"/>
      <c r="C334" s="104"/>
      <c r="D334" s="104"/>
      <c r="E334" s="104"/>
      <c r="F334" s="104"/>
      <c r="G334" s="104"/>
      <c r="H334" s="104"/>
      <c r="I334" s="104"/>
      <c r="J334" s="132"/>
      <c r="K334" s="132"/>
      <c r="L334" s="132"/>
      <c r="M334" s="132"/>
      <c r="N334" s="132"/>
      <c r="O334" s="132"/>
      <c r="P334" s="132"/>
      <c r="Q334" s="133"/>
      <c r="R334" s="132"/>
      <c r="S334" s="134"/>
      <c r="T334" s="135"/>
      <c r="U334" s="136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  <c r="BG334" s="137"/>
      <c r="BH334" s="137"/>
      <c r="BI334" s="137"/>
      <c r="BJ334" s="137"/>
      <c r="BK334" s="137"/>
      <c r="BL334" s="137"/>
      <c r="BM334" s="137"/>
      <c r="BN334" s="137"/>
      <c r="BO334" s="137"/>
      <c r="BP334" s="137"/>
      <c r="BQ334" s="137"/>
      <c r="BR334" s="137"/>
      <c r="BS334" s="137"/>
      <c r="BT334" s="137"/>
      <c r="BU334" s="137"/>
      <c r="BV334" s="137"/>
      <c r="BW334" s="137"/>
      <c r="BX334" s="137"/>
      <c r="BY334" s="137"/>
      <c r="BZ334" s="137"/>
      <c r="CA334" s="138"/>
      <c r="CB334" s="138"/>
      <c r="CC334" s="138"/>
      <c r="CD334" s="138"/>
      <c r="CE334" s="138"/>
      <c r="CF334" s="138"/>
    </row>
    <row r="335" ht="12.0" customHeight="1">
      <c r="A335" s="104"/>
      <c r="B335" s="104"/>
      <c r="C335" s="104"/>
      <c r="D335" s="104"/>
      <c r="E335" s="104"/>
      <c r="F335" s="104"/>
      <c r="G335" s="104"/>
      <c r="H335" s="104"/>
      <c r="I335" s="104"/>
      <c r="J335" s="132"/>
      <c r="K335" s="132"/>
      <c r="L335" s="132"/>
      <c r="M335" s="132"/>
      <c r="N335" s="132"/>
      <c r="O335" s="132"/>
      <c r="P335" s="132"/>
      <c r="Q335" s="133"/>
      <c r="R335" s="132"/>
      <c r="S335" s="134"/>
      <c r="T335" s="135"/>
      <c r="U335" s="136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  <c r="BG335" s="137"/>
      <c r="BH335" s="137"/>
      <c r="BI335" s="137"/>
      <c r="BJ335" s="137"/>
      <c r="BK335" s="137"/>
      <c r="BL335" s="137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8"/>
      <c r="CB335" s="138"/>
      <c r="CC335" s="138"/>
      <c r="CD335" s="138"/>
      <c r="CE335" s="138"/>
      <c r="CF335" s="138"/>
    </row>
    <row r="336" ht="12.0" customHeight="1">
      <c r="A336" s="104"/>
      <c r="B336" s="104"/>
      <c r="C336" s="104"/>
      <c r="D336" s="104"/>
      <c r="E336" s="104"/>
      <c r="F336" s="104"/>
      <c r="G336" s="104"/>
      <c r="H336" s="104"/>
      <c r="I336" s="104"/>
      <c r="J336" s="132"/>
      <c r="K336" s="132"/>
      <c r="L336" s="132"/>
      <c r="M336" s="132"/>
      <c r="N336" s="132"/>
      <c r="O336" s="132"/>
      <c r="P336" s="132"/>
      <c r="Q336" s="133"/>
      <c r="R336" s="132"/>
      <c r="S336" s="134"/>
      <c r="T336" s="135"/>
      <c r="U336" s="136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/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8"/>
      <c r="CB336" s="138"/>
      <c r="CC336" s="138"/>
      <c r="CD336" s="138"/>
      <c r="CE336" s="138"/>
      <c r="CF336" s="138"/>
    </row>
    <row r="337" ht="12.0" customHeight="1">
      <c r="A337" s="104"/>
      <c r="B337" s="104"/>
      <c r="C337" s="104"/>
      <c r="D337" s="104"/>
      <c r="E337" s="104"/>
      <c r="F337" s="104"/>
      <c r="G337" s="104"/>
      <c r="H337" s="104"/>
      <c r="I337" s="104"/>
      <c r="J337" s="132"/>
      <c r="K337" s="132"/>
      <c r="L337" s="132"/>
      <c r="M337" s="132"/>
      <c r="N337" s="132"/>
      <c r="O337" s="132"/>
      <c r="P337" s="132"/>
      <c r="Q337" s="133"/>
      <c r="R337" s="132"/>
      <c r="S337" s="134"/>
      <c r="T337" s="135"/>
      <c r="U337" s="136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  <c r="BG337" s="137"/>
      <c r="BH337" s="137"/>
      <c r="BI337" s="137"/>
      <c r="BJ337" s="137"/>
      <c r="BK337" s="137"/>
      <c r="BL337" s="137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8"/>
      <c r="CB337" s="138"/>
      <c r="CC337" s="138"/>
      <c r="CD337" s="138"/>
      <c r="CE337" s="138"/>
      <c r="CF337" s="138"/>
    </row>
    <row r="338" ht="12.0" customHeight="1">
      <c r="A338" s="104"/>
      <c r="B338" s="104"/>
      <c r="C338" s="104"/>
      <c r="D338" s="104"/>
      <c r="E338" s="104"/>
      <c r="F338" s="104"/>
      <c r="G338" s="104"/>
      <c r="H338" s="104"/>
      <c r="I338" s="104"/>
      <c r="J338" s="132"/>
      <c r="K338" s="132"/>
      <c r="L338" s="132"/>
      <c r="M338" s="132"/>
      <c r="N338" s="132"/>
      <c r="O338" s="132"/>
      <c r="P338" s="132"/>
      <c r="Q338" s="133"/>
      <c r="R338" s="132"/>
      <c r="S338" s="134"/>
      <c r="T338" s="135"/>
      <c r="U338" s="136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7"/>
      <c r="BI338" s="137"/>
      <c r="BJ338" s="137"/>
      <c r="BK338" s="137"/>
      <c r="BL338" s="137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7"/>
      <c r="BW338" s="137"/>
      <c r="BX338" s="137"/>
      <c r="BY338" s="137"/>
      <c r="BZ338" s="137"/>
      <c r="CA338" s="138"/>
      <c r="CB338" s="138"/>
      <c r="CC338" s="138"/>
      <c r="CD338" s="138"/>
      <c r="CE338" s="138"/>
      <c r="CF338" s="138"/>
    </row>
    <row r="339" ht="12.0" customHeight="1">
      <c r="A339" s="104"/>
      <c r="B339" s="104"/>
      <c r="C339" s="104"/>
      <c r="D339" s="104"/>
      <c r="E339" s="104"/>
      <c r="F339" s="104"/>
      <c r="G339" s="104"/>
      <c r="H339" s="104"/>
      <c r="I339" s="104"/>
      <c r="J339" s="132"/>
      <c r="K339" s="132"/>
      <c r="L339" s="132"/>
      <c r="M339" s="132"/>
      <c r="N339" s="132"/>
      <c r="O339" s="132"/>
      <c r="P339" s="132"/>
      <c r="Q339" s="133"/>
      <c r="R339" s="132"/>
      <c r="S339" s="134"/>
      <c r="T339" s="135"/>
      <c r="U339" s="136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7"/>
      <c r="BE339" s="137"/>
      <c r="BF339" s="137"/>
      <c r="BG339" s="137"/>
      <c r="BH339" s="137"/>
      <c r="BI339" s="137"/>
      <c r="BJ339" s="137"/>
      <c r="BK339" s="137"/>
      <c r="BL339" s="137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8"/>
      <c r="CB339" s="138"/>
      <c r="CC339" s="138"/>
      <c r="CD339" s="138"/>
      <c r="CE339" s="138"/>
      <c r="CF339" s="138"/>
    </row>
    <row r="340" ht="12.0" customHeigh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32"/>
      <c r="K340" s="132"/>
      <c r="L340" s="132"/>
      <c r="M340" s="132"/>
      <c r="N340" s="132"/>
      <c r="O340" s="132"/>
      <c r="P340" s="132"/>
      <c r="Q340" s="133"/>
      <c r="R340" s="132"/>
      <c r="S340" s="134"/>
      <c r="T340" s="135"/>
      <c r="U340" s="136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8"/>
      <c r="CB340" s="138"/>
      <c r="CC340" s="138"/>
      <c r="CD340" s="138"/>
      <c r="CE340" s="138"/>
      <c r="CF340" s="138"/>
    </row>
    <row r="341" ht="12.0" customHeigh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32"/>
      <c r="K341" s="132"/>
      <c r="L341" s="132"/>
      <c r="M341" s="132"/>
      <c r="N341" s="132"/>
      <c r="O341" s="132"/>
      <c r="P341" s="132"/>
      <c r="Q341" s="133"/>
      <c r="R341" s="132"/>
      <c r="S341" s="134"/>
      <c r="T341" s="135"/>
      <c r="U341" s="136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  <c r="BG341" s="137"/>
      <c r="BH341" s="137"/>
      <c r="BI341" s="137"/>
      <c r="BJ341" s="137"/>
      <c r="BK341" s="137"/>
      <c r="BL341" s="137"/>
      <c r="BM341" s="137"/>
      <c r="BN341" s="137"/>
      <c r="BO341" s="137"/>
      <c r="BP341" s="137"/>
      <c r="BQ341" s="137"/>
      <c r="BR341" s="137"/>
      <c r="BS341" s="137"/>
      <c r="BT341" s="137"/>
      <c r="BU341" s="137"/>
      <c r="BV341" s="137"/>
      <c r="BW341" s="137"/>
      <c r="BX341" s="137"/>
      <c r="BY341" s="137"/>
      <c r="BZ341" s="137"/>
      <c r="CA341" s="138"/>
      <c r="CB341" s="138"/>
      <c r="CC341" s="138"/>
      <c r="CD341" s="138"/>
      <c r="CE341" s="138"/>
      <c r="CF341" s="138"/>
    </row>
    <row r="342" ht="12.0" customHeight="1">
      <c r="A342" s="104"/>
      <c r="B342" s="104"/>
      <c r="C342" s="104"/>
      <c r="D342" s="104"/>
      <c r="E342" s="104"/>
      <c r="F342" s="104"/>
      <c r="G342" s="104"/>
      <c r="H342" s="104"/>
      <c r="I342" s="104"/>
      <c r="J342" s="132"/>
      <c r="K342" s="132"/>
      <c r="L342" s="132"/>
      <c r="M342" s="132"/>
      <c r="N342" s="132"/>
      <c r="O342" s="132"/>
      <c r="P342" s="132"/>
      <c r="Q342" s="133"/>
      <c r="R342" s="132"/>
      <c r="S342" s="134"/>
      <c r="T342" s="135"/>
      <c r="U342" s="136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7"/>
      <c r="BW342" s="137"/>
      <c r="BX342" s="137"/>
      <c r="BY342" s="137"/>
      <c r="BZ342" s="137"/>
      <c r="CA342" s="138"/>
      <c r="CB342" s="138"/>
      <c r="CC342" s="138"/>
      <c r="CD342" s="138"/>
      <c r="CE342" s="138"/>
      <c r="CF342" s="138"/>
    </row>
    <row r="343" ht="12.0" customHeight="1">
      <c r="A343" s="104"/>
      <c r="B343" s="104"/>
      <c r="C343" s="104"/>
      <c r="D343" s="104"/>
      <c r="E343" s="104"/>
      <c r="F343" s="104"/>
      <c r="G343" s="104"/>
      <c r="H343" s="104"/>
      <c r="I343" s="104"/>
      <c r="J343" s="132"/>
      <c r="K343" s="132"/>
      <c r="L343" s="132"/>
      <c r="M343" s="132"/>
      <c r="N343" s="132"/>
      <c r="O343" s="132"/>
      <c r="P343" s="132"/>
      <c r="Q343" s="133"/>
      <c r="R343" s="132"/>
      <c r="S343" s="134"/>
      <c r="T343" s="135"/>
      <c r="U343" s="136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  <c r="BS343" s="137"/>
      <c r="BT343" s="137"/>
      <c r="BU343" s="137"/>
      <c r="BV343" s="137"/>
      <c r="BW343" s="137"/>
      <c r="BX343" s="137"/>
      <c r="BY343" s="137"/>
      <c r="BZ343" s="137"/>
      <c r="CA343" s="138"/>
      <c r="CB343" s="138"/>
      <c r="CC343" s="138"/>
      <c r="CD343" s="138"/>
      <c r="CE343" s="138"/>
      <c r="CF343" s="138"/>
    </row>
    <row r="344" ht="12.0" customHeight="1">
      <c r="A344" s="104"/>
      <c r="B344" s="104"/>
      <c r="C344" s="104"/>
      <c r="D344" s="104"/>
      <c r="E344" s="104"/>
      <c r="F344" s="104"/>
      <c r="G344" s="104"/>
      <c r="H344" s="104"/>
      <c r="I344" s="104"/>
      <c r="J344" s="132"/>
      <c r="K344" s="132"/>
      <c r="L344" s="132"/>
      <c r="M344" s="132"/>
      <c r="N344" s="132"/>
      <c r="O344" s="132"/>
      <c r="P344" s="132"/>
      <c r="Q344" s="133"/>
      <c r="R344" s="132"/>
      <c r="S344" s="134"/>
      <c r="T344" s="135"/>
      <c r="U344" s="136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/>
      <c r="BD344" s="137"/>
      <c r="BE344" s="137"/>
      <c r="BF344" s="137"/>
      <c r="BG344" s="137"/>
      <c r="BH344" s="137"/>
      <c r="BI344" s="137"/>
      <c r="BJ344" s="137"/>
      <c r="BK344" s="137"/>
      <c r="BL344" s="137"/>
      <c r="BM344" s="137"/>
      <c r="BN344" s="137"/>
      <c r="BO344" s="137"/>
      <c r="BP344" s="137"/>
      <c r="BQ344" s="137"/>
      <c r="BR344" s="137"/>
      <c r="BS344" s="137"/>
      <c r="BT344" s="137"/>
      <c r="BU344" s="137"/>
      <c r="BV344" s="137"/>
      <c r="BW344" s="137"/>
      <c r="BX344" s="137"/>
      <c r="BY344" s="137"/>
      <c r="BZ344" s="137"/>
      <c r="CA344" s="138"/>
      <c r="CB344" s="138"/>
      <c r="CC344" s="138"/>
      <c r="CD344" s="138"/>
      <c r="CE344" s="138"/>
      <c r="CF344" s="138"/>
    </row>
    <row r="345" ht="12.0" customHeight="1">
      <c r="A345" s="104"/>
      <c r="B345" s="104"/>
      <c r="C345" s="104"/>
      <c r="D345" s="104"/>
      <c r="E345" s="104"/>
      <c r="F345" s="104"/>
      <c r="G345" s="104"/>
      <c r="H345" s="104"/>
      <c r="I345" s="104"/>
      <c r="J345" s="132"/>
      <c r="K345" s="132"/>
      <c r="L345" s="132"/>
      <c r="M345" s="132"/>
      <c r="N345" s="132"/>
      <c r="O345" s="132"/>
      <c r="P345" s="132"/>
      <c r="Q345" s="133"/>
      <c r="R345" s="132"/>
      <c r="S345" s="134"/>
      <c r="T345" s="135"/>
      <c r="U345" s="136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  <c r="BG345" s="137"/>
      <c r="BH345" s="137"/>
      <c r="BI345" s="137"/>
      <c r="BJ345" s="137"/>
      <c r="BK345" s="137"/>
      <c r="BL345" s="137"/>
      <c r="BM345" s="137"/>
      <c r="BN345" s="137"/>
      <c r="BO345" s="137"/>
      <c r="BP345" s="137"/>
      <c r="BQ345" s="137"/>
      <c r="BR345" s="137"/>
      <c r="BS345" s="137"/>
      <c r="BT345" s="137"/>
      <c r="BU345" s="137"/>
      <c r="BV345" s="137"/>
      <c r="BW345" s="137"/>
      <c r="BX345" s="137"/>
      <c r="BY345" s="137"/>
      <c r="BZ345" s="137"/>
      <c r="CA345" s="138"/>
      <c r="CB345" s="138"/>
      <c r="CC345" s="138"/>
      <c r="CD345" s="138"/>
      <c r="CE345" s="138"/>
      <c r="CF345" s="138"/>
    </row>
    <row r="346" ht="12.0" customHeight="1">
      <c r="A346" s="104"/>
      <c r="B346" s="104"/>
      <c r="C346" s="104"/>
      <c r="D346" s="104"/>
      <c r="E346" s="104"/>
      <c r="F346" s="104"/>
      <c r="G346" s="104"/>
      <c r="H346" s="104"/>
      <c r="I346" s="104"/>
      <c r="J346" s="132"/>
      <c r="K346" s="132"/>
      <c r="L346" s="132"/>
      <c r="M346" s="132"/>
      <c r="N346" s="132"/>
      <c r="O346" s="132"/>
      <c r="P346" s="132"/>
      <c r="Q346" s="133"/>
      <c r="R346" s="132"/>
      <c r="S346" s="134"/>
      <c r="T346" s="135"/>
      <c r="U346" s="136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  <c r="BG346" s="137"/>
      <c r="BH346" s="137"/>
      <c r="BI346" s="137"/>
      <c r="BJ346" s="137"/>
      <c r="BK346" s="137"/>
      <c r="BL346" s="137"/>
      <c r="BM346" s="137"/>
      <c r="BN346" s="137"/>
      <c r="BO346" s="137"/>
      <c r="BP346" s="137"/>
      <c r="BQ346" s="137"/>
      <c r="BR346" s="137"/>
      <c r="BS346" s="137"/>
      <c r="BT346" s="137"/>
      <c r="BU346" s="137"/>
      <c r="BV346" s="137"/>
      <c r="BW346" s="137"/>
      <c r="BX346" s="137"/>
      <c r="BY346" s="137"/>
      <c r="BZ346" s="137"/>
      <c r="CA346" s="138"/>
      <c r="CB346" s="138"/>
      <c r="CC346" s="138"/>
      <c r="CD346" s="138"/>
      <c r="CE346" s="138"/>
      <c r="CF346" s="138"/>
    </row>
    <row r="347" ht="12.0" customHeight="1">
      <c r="A347" s="104"/>
      <c r="B347" s="104"/>
      <c r="C347" s="104"/>
      <c r="D347" s="104"/>
      <c r="E347" s="104"/>
      <c r="F347" s="104"/>
      <c r="G347" s="104"/>
      <c r="H347" s="104"/>
      <c r="I347" s="104"/>
      <c r="J347" s="132"/>
      <c r="K347" s="132"/>
      <c r="L347" s="132"/>
      <c r="M347" s="132"/>
      <c r="N347" s="132"/>
      <c r="O347" s="132"/>
      <c r="P347" s="132"/>
      <c r="Q347" s="133"/>
      <c r="R347" s="132"/>
      <c r="S347" s="134"/>
      <c r="T347" s="135"/>
      <c r="U347" s="136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  <c r="BG347" s="137"/>
      <c r="BH347" s="137"/>
      <c r="BI347" s="137"/>
      <c r="BJ347" s="137"/>
      <c r="BK347" s="137"/>
      <c r="BL347" s="137"/>
      <c r="BM347" s="137"/>
      <c r="BN347" s="137"/>
      <c r="BO347" s="137"/>
      <c r="BP347" s="137"/>
      <c r="BQ347" s="137"/>
      <c r="BR347" s="137"/>
      <c r="BS347" s="137"/>
      <c r="BT347" s="137"/>
      <c r="BU347" s="137"/>
      <c r="BV347" s="137"/>
      <c r="BW347" s="137"/>
      <c r="BX347" s="137"/>
      <c r="BY347" s="137"/>
      <c r="BZ347" s="137"/>
      <c r="CA347" s="138"/>
      <c r="CB347" s="138"/>
      <c r="CC347" s="138"/>
      <c r="CD347" s="138"/>
      <c r="CE347" s="138"/>
      <c r="CF347" s="138"/>
    </row>
    <row r="348" ht="12.0" customHeight="1">
      <c r="A348" s="104"/>
      <c r="B348" s="104"/>
      <c r="C348" s="104"/>
      <c r="D348" s="104"/>
      <c r="E348" s="104"/>
      <c r="F348" s="104"/>
      <c r="G348" s="104"/>
      <c r="H348" s="104"/>
      <c r="I348" s="104"/>
      <c r="J348" s="132"/>
      <c r="K348" s="132"/>
      <c r="L348" s="132"/>
      <c r="M348" s="132"/>
      <c r="N348" s="132"/>
      <c r="O348" s="132"/>
      <c r="P348" s="132"/>
      <c r="Q348" s="133"/>
      <c r="R348" s="132"/>
      <c r="S348" s="134"/>
      <c r="T348" s="135"/>
      <c r="U348" s="136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  <c r="BG348" s="137"/>
      <c r="BH348" s="137"/>
      <c r="BI348" s="137"/>
      <c r="BJ348" s="137"/>
      <c r="BK348" s="137"/>
      <c r="BL348" s="137"/>
      <c r="BM348" s="137"/>
      <c r="BN348" s="137"/>
      <c r="BO348" s="137"/>
      <c r="BP348" s="137"/>
      <c r="BQ348" s="137"/>
      <c r="BR348" s="137"/>
      <c r="BS348" s="137"/>
      <c r="BT348" s="137"/>
      <c r="BU348" s="137"/>
      <c r="BV348" s="137"/>
      <c r="BW348" s="137"/>
      <c r="BX348" s="137"/>
      <c r="BY348" s="137"/>
      <c r="BZ348" s="137"/>
      <c r="CA348" s="138"/>
      <c r="CB348" s="138"/>
      <c r="CC348" s="138"/>
      <c r="CD348" s="138"/>
      <c r="CE348" s="138"/>
      <c r="CF348" s="138"/>
    </row>
    <row r="349" ht="12.0" customHeight="1">
      <c r="A349" s="104"/>
      <c r="B349" s="104"/>
      <c r="C349" s="104"/>
      <c r="D349" s="104"/>
      <c r="E349" s="104"/>
      <c r="F349" s="104"/>
      <c r="G349" s="104"/>
      <c r="H349" s="104"/>
      <c r="I349" s="104"/>
      <c r="J349" s="132"/>
      <c r="K349" s="132"/>
      <c r="L349" s="132"/>
      <c r="M349" s="132"/>
      <c r="N349" s="132"/>
      <c r="O349" s="132"/>
      <c r="P349" s="132"/>
      <c r="Q349" s="133"/>
      <c r="R349" s="132"/>
      <c r="S349" s="134"/>
      <c r="T349" s="135"/>
      <c r="U349" s="136"/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  <c r="AS349" s="137"/>
      <c r="AT349" s="137"/>
      <c r="AU349" s="137"/>
      <c r="AV349" s="137"/>
      <c r="AW349" s="137"/>
      <c r="AX349" s="137"/>
      <c r="AY349" s="137"/>
      <c r="AZ349" s="137"/>
      <c r="BA349" s="137"/>
      <c r="BB349" s="137"/>
      <c r="BC349" s="137"/>
      <c r="BD349" s="137"/>
      <c r="BE349" s="137"/>
      <c r="BF349" s="137"/>
      <c r="BG349" s="137"/>
      <c r="BH349" s="137"/>
      <c r="BI349" s="137"/>
      <c r="BJ349" s="137"/>
      <c r="BK349" s="137"/>
      <c r="BL349" s="137"/>
      <c r="BM349" s="137"/>
      <c r="BN349" s="137"/>
      <c r="BO349" s="137"/>
      <c r="BP349" s="137"/>
      <c r="BQ349" s="137"/>
      <c r="BR349" s="137"/>
      <c r="BS349" s="137"/>
      <c r="BT349" s="137"/>
      <c r="BU349" s="137"/>
      <c r="BV349" s="137"/>
      <c r="BW349" s="137"/>
      <c r="BX349" s="137"/>
      <c r="BY349" s="137"/>
      <c r="BZ349" s="137"/>
      <c r="CA349" s="138"/>
      <c r="CB349" s="138"/>
      <c r="CC349" s="138"/>
      <c r="CD349" s="138"/>
      <c r="CE349" s="138"/>
      <c r="CF349" s="138"/>
    </row>
    <row r="350" ht="12.0" customHeight="1">
      <c r="A350" s="104"/>
      <c r="B350" s="104"/>
      <c r="C350" s="104"/>
      <c r="D350" s="104"/>
      <c r="E350" s="104"/>
      <c r="F350" s="104"/>
      <c r="G350" s="104"/>
      <c r="H350" s="104"/>
      <c r="I350" s="104"/>
      <c r="J350" s="132"/>
      <c r="K350" s="132"/>
      <c r="L350" s="132"/>
      <c r="M350" s="132"/>
      <c r="N350" s="132"/>
      <c r="O350" s="132"/>
      <c r="P350" s="132"/>
      <c r="Q350" s="133"/>
      <c r="R350" s="132"/>
      <c r="S350" s="134"/>
      <c r="T350" s="135"/>
      <c r="U350" s="136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  <c r="BG350" s="137"/>
      <c r="BH350" s="137"/>
      <c r="BI350" s="137"/>
      <c r="BJ350" s="137"/>
      <c r="BK350" s="137"/>
      <c r="BL350" s="137"/>
      <c r="BM350" s="137"/>
      <c r="BN350" s="137"/>
      <c r="BO350" s="137"/>
      <c r="BP350" s="137"/>
      <c r="BQ350" s="137"/>
      <c r="BR350" s="137"/>
      <c r="BS350" s="137"/>
      <c r="BT350" s="137"/>
      <c r="BU350" s="137"/>
      <c r="BV350" s="137"/>
      <c r="BW350" s="137"/>
      <c r="BX350" s="137"/>
      <c r="BY350" s="137"/>
      <c r="BZ350" s="137"/>
      <c r="CA350" s="138"/>
      <c r="CB350" s="138"/>
      <c r="CC350" s="138"/>
      <c r="CD350" s="138"/>
      <c r="CE350" s="138"/>
      <c r="CF350" s="138"/>
    </row>
    <row r="351" ht="12.0" customHeight="1">
      <c r="A351" s="104"/>
      <c r="B351" s="104"/>
      <c r="C351" s="104"/>
      <c r="D351" s="104"/>
      <c r="E351" s="104"/>
      <c r="F351" s="104"/>
      <c r="G351" s="104"/>
      <c r="H351" s="104"/>
      <c r="I351" s="104"/>
      <c r="J351" s="132"/>
      <c r="K351" s="132"/>
      <c r="L351" s="132"/>
      <c r="M351" s="132"/>
      <c r="N351" s="132"/>
      <c r="O351" s="132"/>
      <c r="P351" s="132"/>
      <c r="Q351" s="133"/>
      <c r="R351" s="132"/>
      <c r="S351" s="134"/>
      <c r="T351" s="135"/>
      <c r="U351" s="136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/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  <c r="BG351" s="137"/>
      <c r="BH351" s="137"/>
      <c r="BI351" s="137"/>
      <c r="BJ351" s="137"/>
      <c r="BK351" s="137"/>
      <c r="BL351" s="137"/>
      <c r="BM351" s="137"/>
      <c r="BN351" s="137"/>
      <c r="BO351" s="137"/>
      <c r="BP351" s="137"/>
      <c r="BQ351" s="137"/>
      <c r="BR351" s="137"/>
      <c r="BS351" s="137"/>
      <c r="BT351" s="137"/>
      <c r="BU351" s="137"/>
      <c r="BV351" s="137"/>
      <c r="BW351" s="137"/>
      <c r="BX351" s="137"/>
      <c r="BY351" s="137"/>
      <c r="BZ351" s="137"/>
      <c r="CA351" s="138"/>
      <c r="CB351" s="138"/>
      <c r="CC351" s="138"/>
      <c r="CD351" s="138"/>
      <c r="CE351" s="138"/>
      <c r="CF351" s="138"/>
    </row>
    <row r="352" ht="12.0" customHeight="1">
      <c r="A352" s="104"/>
      <c r="B352" s="104"/>
      <c r="C352" s="104"/>
      <c r="D352" s="104"/>
      <c r="E352" s="104"/>
      <c r="F352" s="104"/>
      <c r="G352" s="104"/>
      <c r="H352" s="104"/>
      <c r="I352" s="104"/>
      <c r="J352" s="132"/>
      <c r="K352" s="132"/>
      <c r="L352" s="132"/>
      <c r="M352" s="132"/>
      <c r="N352" s="132"/>
      <c r="O352" s="132"/>
      <c r="P352" s="132"/>
      <c r="Q352" s="133"/>
      <c r="R352" s="132"/>
      <c r="S352" s="134"/>
      <c r="T352" s="135"/>
      <c r="U352" s="136"/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  <c r="BG352" s="137"/>
      <c r="BH352" s="137"/>
      <c r="BI352" s="137"/>
      <c r="BJ352" s="137"/>
      <c r="BK352" s="137"/>
      <c r="BL352" s="137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7"/>
      <c r="BW352" s="137"/>
      <c r="BX352" s="137"/>
      <c r="BY352" s="137"/>
      <c r="BZ352" s="137"/>
      <c r="CA352" s="138"/>
      <c r="CB352" s="138"/>
      <c r="CC352" s="138"/>
      <c r="CD352" s="138"/>
      <c r="CE352" s="138"/>
      <c r="CF352" s="138"/>
    </row>
    <row r="353" ht="12.0" customHeight="1">
      <c r="A353" s="104"/>
      <c r="B353" s="104"/>
      <c r="C353" s="104"/>
      <c r="D353" s="104"/>
      <c r="E353" s="104"/>
      <c r="F353" s="104"/>
      <c r="G353" s="104"/>
      <c r="H353" s="104"/>
      <c r="I353" s="104"/>
      <c r="J353" s="132"/>
      <c r="K353" s="132"/>
      <c r="L353" s="132"/>
      <c r="M353" s="132"/>
      <c r="N353" s="132"/>
      <c r="O353" s="132"/>
      <c r="P353" s="132"/>
      <c r="Q353" s="133"/>
      <c r="R353" s="132"/>
      <c r="S353" s="134"/>
      <c r="T353" s="135"/>
      <c r="U353" s="136"/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  <c r="AS353" s="137"/>
      <c r="AT353" s="137"/>
      <c r="AU353" s="137"/>
      <c r="AV353" s="137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37"/>
      <c r="BW353" s="137"/>
      <c r="BX353" s="137"/>
      <c r="BY353" s="137"/>
      <c r="BZ353" s="137"/>
      <c r="CA353" s="138"/>
      <c r="CB353" s="138"/>
      <c r="CC353" s="138"/>
      <c r="CD353" s="138"/>
      <c r="CE353" s="138"/>
      <c r="CF353" s="138"/>
    </row>
    <row r="354" ht="12.0" customHeigh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32"/>
      <c r="K354" s="132"/>
      <c r="L354" s="132"/>
      <c r="M354" s="132"/>
      <c r="N354" s="132"/>
      <c r="O354" s="132"/>
      <c r="P354" s="132"/>
      <c r="Q354" s="133"/>
      <c r="R354" s="132"/>
      <c r="S354" s="134"/>
      <c r="T354" s="135"/>
      <c r="U354" s="136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37"/>
      <c r="BW354" s="137"/>
      <c r="BX354" s="137"/>
      <c r="BY354" s="137"/>
      <c r="BZ354" s="137"/>
      <c r="CA354" s="138"/>
      <c r="CB354" s="138"/>
      <c r="CC354" s="138"/>
      <c r="CD354" s="138"/>
      <c r="CE354" s="138"/>
      <c r="CF354" s="138"/>
    </row>
    <row r="355" ht="12.0" customHeight="1">
      <c r="A355" s="104"/>
      <c r="B355" s="104"/>
      <c r="C355" s="104"/>
      <c r="D355" s="104"/>
      <c r="E355" s="104"/>
      <c r="F355" s="104"/>
      <c r="G355" s="104"/>
      <c r="H355" s="104"/>
      <c r="I355" s="104"/>
      <c r="J355" s="132"/>
      <c r="K355" s="132"/>
      <c r="L355" s="132"/>
      <c r="M355" s="132"/>
      <c r="N355" s="132"/>
      <c r="O355" s="132"/>
      <c r="P355" s="132"/>
      <c r="Q355" s="133"/>
      <c r="R355" s="132"/>
      <c r="S355" s="134"/>
      <c r="T355" s="135"/>
      <c r="U355" s="136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/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37"/>
      <c r="BW355" s="137"/>
      <c r="BX355" s="137"/>
      <c r="BY355" s="137"/>
      <c r="BZ355" s="137"/>
      <c r="CA355" s="138"/>
      <c r="CB355" s="138"/>
      <c r="CC355" s="138"/>
      <c r="CD355" s="138"/>
      <c r="CE355" s="138"/>
      <c r="CF355" s="138"/>
    </row>
    <row r="356" ht="12.0" customHeight="1">
      <c r="A356" s="104"/>
      <c r="B356" s="104"/>
      <c r="C356" s="104"/>
      <c r="D356" s="104"/>
      <c r="E356" s="104"/>
      <c r="F356" s="104"/>
      <c r="G356" s="104"/>
      <c r="H356" s="104"/>
      <c r="I356" s="104"/>
      <c r="J356" s="132"/>
      <c r="K356" s="132"/>
      <c r="L356" s="132"/>
      <c r="M356" s="132"/>
      <c r="N356" s="132"/>
      <c r="O356" s="132"/>
      <c r="P356" s="132"/>
      <c r="Q356" s="133"/>
      <c r="R356" s="132"/>
      <c r="S356" s="134"/>
      <c r="T356" s="135"/>
      <c r="U356" s="136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37"/>
      <c r="BW356" s="137"/>
      <c r="BX356" s="137"/>
      <c r="BY356" s="137"/>
      <c r="BZ356" s="137"/>
      <c r="CA356" s="138"/>
      <c r="CB356" s="138"/>
      <c r="CC356" s="138"/>
      <c r="CD356" s="138"/>
      <c r="CE356" s="138"/>
      <c r="CF356" s="138"/>
    </row>
    <row r="357" ht="12.0" customHeight="1">
      <c r="A357" s="104"/>
      <c r="B357" s="104"/>
      <c r="C357" s="104"/>
      <c r="D357" s="104"/>
      <c r="E357" s="104"/>
      <c r="F357" s="104"/>
      <c r="G357" s="104"/>
      <c r="H357" s="104"/>
      <c r="I357" s="104"/>
      <c r="J357" s="132"/>
      <c r="K357" s="132"/>
      <c r="L357" s="132"/>
      <c r="M357" s="132"/>
      <c r="N357" s="132"/>
      <c r="O357" s="132"/>
      <c r="P357" s="132"/>
      <c r="Q357" s="133"/>
      <c r="R357" s="132"/>
      <c r="S357" s="134"/>
      <c r="T357" s="135"/>
      <c r="U357" s="136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7"/>
      <c r="BI357" s="137"/>
      <c r="BJ357" s="137"/>
      <c r="BK357" s="137"/>
      <c r="BL357" s="137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8"/>
      <c r="CB357" s="138"/>
      <c r="CC357" s="138"/>
      <c r="CD357" s="138"/>
      <c r="CE357" s="138"/>
      <c r="CF357" s="138"/>
    </row>
    <row r="358" ht="12.0" customHeight="1">
      <c r="A358" s="104"/>
      <c r="B358" s="104"/>
      <c r="C358" s="104"/>
      <c r="D358" s="104"/>
      <c r="E358" s="104"/>
      <c r="F358" s="104"/>
      <c r="G358" s="104"/>
      <c r="H358" s="104"/>
      <c r="I358" s="104"/>
      <c r="J358" s="132"/>
      <c r="K358" s="132"/>
      <c r="L358" s="132"/>
      <c r="M358" s="132"/>
      <c r="N358" s="132"/>
      <c r="O358" s="132"/>
      <c r="P358" s="132"/>
      <c r="Q358" s="133"/>
      <c r="R358" s="132"/>
      <c r="S358" s="134"/>
      <c r="T358" s="135"/>
      <c r="U358" s="136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/>
      <c r="BD358" s="137"/>
      <c r="BE358" s="137"/>
      <c r="BF358" s="137"/>
      <c r="BG358" s="137"/>
      <c r="BH358" s="137"/>
      <c r="BI358" s="137"/>
      <c r="BJ358" s="137"/>
      <c r="BK358" s="137"/>
      <c r="BL358" s="137"/>
      <c r="BM358" s="137"/>
      <c r="BN358" s="137"/>
      <c r="BO358" s="137"/>
      <c r="BP358" s="137"/>
      <c r="BQ358" s="137"/>
      <c r="BR358" s="137"/>
      <c r="BS358" s="137"/>
      <c r="BT358" s="137"/>
      <c r="BU358" s="137"/>
      <c r="BV358" s="137"/>
      <c r="BW358" s="137"/>
      <c r="BX358" s="137"/>
      <c r="BY358" s="137"/>
      <c r="BZ358" s="137"/>
      <c r="CA358" s="138"/>
      <c r="CB358" s="138"/>
      <c r="CC358" s="138"/>
      <c r="CD358" s="138"/>
      <c r="CE358" s="138"/>
      <c r="CF358" s="138"/>
    </row>
    <row r="359" ht="12.0" customHeight="1">
      <c r="A359" s="104"/>
      <c r="B359" s="104"/>
      <c r="C359" s="104"/>
      <c r="D359" s="104"/>
      <c r="E359" s="104"/>
      <c r="F359" s="104"/>
      <c r="G359" s="104"/>
      <c r="H359" s="104"/>
      <c r="I359" s="104"/>
      <c r="J359" s="132"/>
      <c r="K359" s="132"/>
      <c r="L359" s="132"/>
      <c r="M359" s="132"/>
      <c r="N359" s="132"/>
      <c r="O359" s="132"/>
      <c r="P359" s="132"/>
      <c r="Q359" s="133"/>
      <c r="R359" s="132"/>
      <c r="S359" s="134"/>
      <c r="T359" s="135"/>
      <c r="U359" s="136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  <c r="BG359" s="137"/>
      <c r="BH359" s="137"/>
      <c r="BI359" s="137"/>
      <c r="BJ359" s="137"/>
      <c r="BK359" s="137"/>
      <c r="BL359" s="137"/>
      <c r="BM359" s="137"/>
      <c r="BN359" s="137"/>
      <c r="BO359" s="137"/>
      <c r="BP359" s="137"/>
      <c r="BQ359" s="137"/>
      <c r="BR359" s="137"/>
      <c r="BS359" s="137"/>
      <c r="BT359" s="137"/>
      <c r="BU359" s="137"/>
      <c r="BV359" s="137"/>
      <c r="BW359" s="137"/>
      <c r="BX359" s="137"/>
      <c r="BY359" s="137"/>
      <c r="BZ359" s="137"/>
      <c r="CA359" s="138"/>
      <c r="CB359" s="138"/>
      <c r="CC359" s="138"/>
      <c r="CD359" s="138"/>
      <c r="CE359" s="138"/>
      <c r="CF359" s="138"/>
    </row>
    <row r="360" ht="12.0" customHeight="1">
      <c r="A360" s="104"/>
      <c r="B360" s="104"/>
      <c r="C360" s="104"/>
      <c r="D360" s="104"/>
      <c r="E360" s="104"/>
      <c r="F360" s="104"/>
      <c r="G360" s="104"/>
      <c r="H360" s="104"/>
      <c r="I360" s="104"/>
      <c r="J360" s="132"/>
      <c r="K360" s="132"/>
      <c r="L360" s="132"/>
      <c r="M360" s="132"/>
      <c r="N360" s="132"/>
      <c r="O360" s="132"/>
      <c r="P360" s="132"/>
      <c r="Q360" s="133"/>
      <c r="R360" s="132"/>
      <c r="S360" s="134"/>
      <c r="T360" s="135"/>
      <c r="U360" s="136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  <c r="BG360" s="137"/>
      <c r="BH360" s="137"/>
      <c r="BI360" s="137"/>
      <c r="BJ360" s="137"/>
      <c r="BK360" s="137"/>
      <c r="BL360" s="137"/>
      <c r="BM360" s="137"/>
      <c r="BN360" s="137"/>
      <c r="BO360" s="137"/>
      <c r="BP360" s="137"/>
      <c r="BQ360" s="137"/>
      <c r="BR360" s="137"/>
      <c r="BS360" s="137"/>
      <c r="BT360" s="137"/>
      <c r="BU360" s="137"/>
      <c r="BV360" s="137"/>
      <c r="BW360" s="137"/>
      <c r="BX360" s="137"/>
      <c r="BY360" s="137"/>
      <c r="BZ360" s="137"/>
      <c r="CA360" s="138"/>
      <c r="CB360" s="138"/>
      <c r="CC360" s="138"/>
      <c r="CD360" s="138"/>
      <c r="CE360" s="138"/>
      <c r="CF360" s="138"/>
    </row>
    <row r="361" ht="12.0" customHeight="1">
      <c r="A361" s="104"/>
      <c r="B361" s="104"/>
      <c r="C361" s="104"/>
      <c r="D361" s="104"/>
      <c r="E361" s="104"/>
      <c r="F361" s="104"/>
      <c r="G361" s="104"/>
      <c r="H361" s="104"/>
      <c r="I361" s="104"/>
      <c r="J361" s="132"/>
      <c r="K361" s="132"/>
      <c r="L361" s="132"/>
      <c r="M361" s="132"/>
      <c r="N361" s="132"/>
      <c r="O361" s="132"/>
      <c r="P361" s="132"/>
      <c r="Q361" s="133"/>
      <c r="R361" s="132"/>
      <c r="S361" s="134"/>
      <c r="T361" s="135"/>
      <c r="U361" s="136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7"/>
      <c r="BI361" s="137"/>
      <c r="BJ361" s="137"/>
      <c r="BK361" s="137"/>
      <c r="BL361" s="137"/>
      <c r="BM361" s="137"/>
      <c r="BN361" s="137"/>
      <c r="BO361" s="137"/>
      <c r="BP361" s="137"/>
      <c r="BQ361" s="137"/>
      <c r="BR361" s="137"/>
      <c r="BS361" s="137"/>
      <c r="BT361" s="137"/>
      <c r="BU361" s="137"/>
      <c r="BV361" s="137"/>
      <c r="BW361" s="137"/>
      <c r="BX361" s="137"/>
      <c r="BY361" s="137"/>
      <c r="BZ361" s="137"/>
      <c r="CA361" s="138"/>
      <c r="CB361" s="138"/>
      <c r="CC361" s="138"/>
      <c r="CD361" s="138"/>
      <c r="CE361" s="138"/>
      <c r="CF361" s="138"/>
    </row>
    <row r="362" ht="12.0" customHeight="1">
      <c r="A362" s="104"/>
      <c r="B362" s="104"/>
      <c r="C362" s="104"/>
      <c r="D362" s="104"/>
      <c r="E362" s="104"/>
      <c r="F362" s="104"/>
      <c r="G362" s="104"/>
      <c r="H362" s="104"/>
      <c r="I362" s="104"/>
      <c r="J362" s="132"/>
      <c r="K362" s="132"/>
      <c r="L362" s="132"/>
      <c r="M362" s="132"/>
      <c r="N362" s="132"/>
      <c r="O362" s="132"/>
      <c r="P362" s="132"/>
      <c r="Q362" s="133"/>
      <c r="R362" s="132"/>
      <c r="S362" s="134"/>
      <c r="T362" s="135"/>
      <c r="U362" s="136"/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  <c r="BG362" s="137"/>
      <c r="BH362" s="137"/>
      <c r="BI362" s="137"/>
      <c r="BJ362" s="137"/>
      <c r="BK362" s="137"/>
      <c r="BL362" s="137"/>
      <c r="BM362" s="137"/>
      <c r="BN362" s="137"/>
      <c r="BO362" s="137"/>
      <c r="BP362" s="137"/>
      <c r="BQ362" s="137"/>
      <c r="BR362" s="137"/>
      <c r="BS362" s="137"/>
      <c r="BT362" s="137"/>
      <c r="BU362" s="137"/>
      <c r="BV362" s="137"/>
      <c r="BW362" s="137"/>
      <c r="BX362" s="137"/>
      <c r="BY362" s="137"/>
      <c r="BZ362" s="137"/>
      <c r="CA362" s="138"/>
      <c r="CB362" s="138"/>
      <c r="CC362" s="138"/>
      <c r="CD362" s="138"/>
      <c r="CE362" s="138"/>
      <c r="CF362" s="138"/>
    </row>
    <row r="363" ht="12.0" customHeight="1">
      <c r="A363" s="104"/>
      <c r="B363" s="104"/>
      <c r="C363" s="104"/>
      <c r="D363" s="104"/>
      <c r="E363" s="104"/>
      <c r="F363" s="104"/>
      <c r="G363" s="104"/>
      <c r="H363" s="104"/>
      <c r="I363" s="104"/>
      <c r="J363" s="132"/>
      <c r="K363" s="132"/>
      <c r="L363" s="132"/>
      <c r="M363" s="132"/>
      <c r="N363" s="132"/>
      <c r="O363" s="132"/>
      <c r="P363" s="132"/>
      <c r="Q363" s="133"/>
      <c r="R363" s="132"/>
      <c r="S363" s="134"/>
      <c r="T363" s="135"/>
      <c r="U363" s="136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/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  <c r="BG363" s="137"/>
      <c r="BH363" s="137"/>
      <c r="BI363" s="137"/>
      <c r="BJ363" s="137"/>
      <c r="BK363" s="137"/>
      <c r="BL363" s="137"/>
      <c r="BM363" s="137"/>
      <c r="BN363" s="137"/>
      <c r="BO363" s="137"/>
      <c r="BP363" s="137"/>
      <c r="BQ363" s="137"/>
      <c r="BR363" s="137"/>
      <c r="BS363" s="137"/>
      <c r="BT363" s="137"/>
      <c r="BU363" s="137"/>
      <c r="BV363" s="137"/>
      <c r="BW363" s="137"/>
      <c r="BX363" s="137"/>
      <c r="BY363" s="137"/>
      <c r="BZ363" s="137"/>
      <c r="CA363" s="138"/>
      <c r="CB363" s="138"/>
      <c r="CC363" s="138"/>
      <c r="CD363" s="138"/>
      <c r="CE363" s="138"/>
      <c r="CF363" s="138"/>
    </row>
    <row r="364" ht="12.0" customHeight="1">
      <c r="A364" s="104"/>
      <c r="B364" s="104"/>
      <c r="C364" s="104"/>
      <c r="D364" s="104"/>
      <c r="E364" s="104"/>
      <c r="F364" s="104"/>
      <c r="G364" s="104"/>
      <c r="H364" s="104"/>
      <c r="I364" s="104"/>
      <c r="J364" s="132"/>
      <c r="K364" s="132"/>
      <c r="L364" s="132"/>
      <c r="M364" s="132"/>
      <c r="N364" s="132"/>
      <c r="O364" s="132"/>
      <c r="P364" s="132"/>
      <c r="Q364" s="133"/>
      <c r="R364" s="132"/>
      <c r="S364" s="134"/>
      <c r="T364" s="135"/>
      <c r="U364" s="136"/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  <c r="AS364" s="137"/>
      <c r="AT364" s="137"/>
      <c r="AU364" s="137"/>
      <c r="AV364" s="137"/>
      <c r="AW364" s="137"/>
      <c r="AX364" s="137"/>
      <c r="AY364" s="137"/>
      <c r="AZ364" s="137"/>
      <c r="BA364" s="137"/>
      <c r="BB364" s="137"/>
      <c r="BC364" s="137"/>
      <c r="BD364" s="137"/>
      <c r="BE364" s="137"/>
      <c r="BF364" s="137"/>
      <c r="BG364" s="137"/>
      <c r="BH364" s="137"/>
      <c r="BI364" s="137"/>
      <c r="BJ364" s="137"/>
      <c r="BK364" s="137"/>
      <c r="BL364" s="137"/>
      <c r="BM364" s="137"/>
      <c r="BN364" s="137"/>
      <c r="BO364" s="137"/>
      <c r="BP364" s="137"/>
      <c r="BQ364" s="137"/>
      <c r="BR364" s="137"/>
      <c r="BS364" s="137"/>
      <c r="BT364" s="137"/>
      <c r="BU364" s="137"/>
      <c r="BV364" s="137"/>
      <c r="BW364" s="137"/>
      <c r="BX364" s="137"/>
      <c r="BY364" s="137"/>
      <c r="BZ364" s="137"/>
      <c r="CA364" s="138"/>
      <c r="CB364" s="138"/>
      <c r="CC364" s="138"/>
      <c r="CD364" s="138"/>
      <c r="CE364" s="138"/>
      <c r="CF364" s="138"/>
    </row>
    <row r="365" ht="12.0" customHeight="1">
      <c r="A365" s="104"/>
      <c r="B365" s="104"/>
      <c r="C365" s="104"/>
      <c r="D365" s="104"/>
      <c r="E365" s="104"/>
      <c r="F365" s="104"/>
      <c r="G365" s="104"/>
      <c r="H365" s="104"/>
      <c r="I365" s="104"/>
      <c r="J365" s="132"/>
      <c r="K365" s="132"/>
      <c r="L365" s="132"/>
      <c r="M365" s="132"/>
      <c r="N365" s="132"/>
      <c r="O365" s="132"/>
      <c r="P365" s="132"/>
      <c r="Q365" s="133"/>
      <c r="R365" s="132"/>
      <c r="S365" s="134"/>
      <c r="T365" s="135"/>
      <c r="U365" s="136"/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/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/>
      <c r="BB365" s="137"/>
      <c r="BC365" s="137"/>
      <c r="BD365" s="137"/>
      <c r="BE365" s="137"/>
      <c r="BF365" s="137"/>
      <c r="BG365" s="137"/>
      <c r="BH365" s="137"/>
      <c r="BI365" s="137"/>
      <c r="BJ365" s="137"/>
      <c r="BK365" s="137"/>
      <c r="BL365" s="137"/>
      <c r="BM365" s="137"/>
      <c r="BN365" s="137"/>
      <c r="BO365" s="137"/>
      <c r="BP365" s="137"/>
      <c r="BQ365" s="137"/>
      <c r="BR365" s="137"/>
      <c r="BS365" s="137"/>
      <c r="BT365" s="137"/>
      <c r="BU365" s="137"/>
      <c r="BV365" s="137"/>
      <c r="BW365" s="137"/>
      <c r="BX365" s="137"/>
      <c r="BY365" s="137"/>
      <c r="BZ365" s="137"/>
      <c r="CA365" s="138"/>
      <c r="CB365" s="138"/>
      <c r="CC365" s="138"/>
      <c r="CD365" s="138"/>
      <c r="CE365" s="138"/>
      <c r="CF365" s="138"/>
    </row>
    <row r="366" ht="12.0" customHeight="1">
      <c r="A366" s="104"/>
      <c r="B366" s="104"/>
      <c r="C366" s="104"/>
      <c r="D366" s="104"/>
      <c r="E366" s="104"/>
      <c r="F366" s="104"/>
      <c r="G366" s="104"/>
      <c r="H366" s="104"/>
      <c r="I366" s="104"/>
      <c r="J366" s="132"/>
      <c r="K366" s="132"/>
      <c r="L366" s="132"/>
      <c r="M366" s="132"/>
      <c r="N366" s="132"/>
      <c r="O366" s="132"/>
      <c r="P366" s="132"/>
      <c r="Q366" s="133"/>
      <c r="R366" s="132"/>
      <c r="S366" s="134"/>
      <c r="T366" s="135"/>
      <c r="U366" s="136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7"/>
      <c r="AQ366" s="137"/>
      <c r="AR366" s="137"/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  <c r="BG366" s="137"/>
      <c r="BH366" s="137"/>
      <c r="BI366" s="137"/>
      <c r="BJ366" s="137"/>
      <c r="BK366" s="137"/>
      <c r="BL366" s="137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7"/>
      <c r="BW366" s="137"/>
      <c r="BX366" s="137"/>
      <c r="BY366" s="137"/>
      <c r="BZ366" s="137"/>
      <c r="CA366" s="138"/>
      <c r="CB366" s="138"/>
      <c r="CC366" s="138"/>
      <c r="CD366" s="138"/>
      <c r="CE366" s="138"/>
      <c r="CF366" s="138"/>
    </row>
    <row r="367" ht="12.0" customHeight="1">
      <c r="A367" s="104"/>
      <c r="B367" s="104"/>
      <c r="C367" s="104"/>
      <c r="D367" s="104"/>
      <c r="E367" s="104"/>
      <c r="F367" s="104"/>
      <c r="G367" s="104"/>
      <c r="H367" s="104"/>
      <c r="I367" s="104"/>
      <c r="J367" s="132"/>
      <c r="K367" s="132"/>
      <c r="L367" s="132"/>
      <c r="M367" s="132"/>
      <c r="N367" s="132"/>
      <c r="O367" s="132"/>
      <c r="P367" s="132"/>
      <c r="Q367" s="133"/>
      <c r="R367" s="132"/>
      <c r="S367" s="134"/>
      <c r="T367" s="135"/>
      <c r="U367" s="136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137"/>
      <c r="BE367" s="137"/>
      <c r="BF367" s="137"/>
      <c r="BG367" s="137"/>
      <c r="BH367" s="137"/>
      <c r="BI367" s="137"/>
      <c r="BJ367" s="137"/>
      <c r="BK367" s="137"/>
      <c r="BL367" s="137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7"/>
      <c r="BW367" s="137"/>
      <c r="BX367" s="137"/>
      <c r="BY367" s="137"/>
      <c r="BZ367" s="137"/>
      <c r="CA367" s="138"/>
      <c r="CB367" s="138"/>
      <c r="CC367" s="138"/>
      <c r="CD367" s="138"/>
      <c r="CE367" s="138"/>
      <c r="CF367" s="138"/>
    </row>
    <row r="368" ht="12.0" customHeight="1">
      <c r="A368" s="104"/>
      <c r="B368" s="104"/>
      <c r="C368" s="104"/>
      <c r="D368" s="104"/>
      <c r="E368" s="104"/>
      <c r="F368" s="104"/>
      <c r="G368" s="104"/>
      <c r="H368" s="104"/>
      <c r="I368" s="104"/>
      <c r="J368" s="132"/>
      <c r="K368" s="132"/>
      <c r="L368" s="132"/>
      <c r="M368" s="132"/>
      <c r="N368" s="132"/>
      <c r="O368" s="132"/>
      <c r="P368" s="132"/>
      <c r="Q368" s="133"/>
      <c r="R368" s="132"/>
      <c r="S368" s="134"/>
      <c r="T368" s="135"/>
      <c r="U368" s="136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/>
      <c r="BD368" s="137"/>
      <c r="BE368" s="137"/>
      <c r="BF368" s="137"/>
      <c r="BG368" s="137"/>
      <c r="BH368" s="137"/>
      <c r="BI368" s="137"/>
      <c r="BJ368" s="137"/>
      <c r="BK368" s="137"/>
      <c r="BL368" s="137"/>
      <c r="BM368" s="137"/>
      <c r="BN368" s="137"/>
      <c r="BO368" s="137"/>
      <c r="BP368" s="137"/>
      <c r="BQ368" s="137"/>
      <c r="BR368" s="137"/>
      <c r="BS368" s="137"/>
      <c r="BT368" s="137"/>
      <c r="BU368" s="137"/>
      <c r="BV368" s="137"/>
      <c r="BW368" s="137"/>
      <c r="BX368" s="137"/>
      <c r="BY368" s="137"/>
      <c r="BZ368" s="137"/>
      <c r="CA368" s="138"/>
      <c r="CB368" s="138"/>
      <c r="CC368" s="138"/>
      <c r="CD368" s="138"/>
      <c r="CE368" s="138"/>
      <c r="CF368" s="138"/>
    </row>
    <row r="369" ht="12.0" customHeight="1">
      <c r="A369" s="104"/>
      <c r="B369" s="104"/>
      <c r="C369" s="104"/>
      <c r="D369" s="104"/>
      <c r="E369" s="104"/>
      <c r="F369" s="104"/>
      <c r="G369" s="104"/>
      <c r="H369" s="104"/>
      <c r="I369" s="104"/>
      <c r="J369" s="132"/>
      <c r="K369" s="132"/>
      <c r="L369" s="132"/>
      <c r="M369" s="132"/>
      <c r="N369" s="132"/>
      <c r="O369" s="132"/>
      <c r="P369" s="132"/>
      <c r="Q369" s="133"/>
      <c r="R369" s="132"/>
      <c r="S369" s="134"/>
      <c r="T369" s="135"/>
      <c r="U369" s="136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8"/>
      <c r="CB369" s="138"/>
      <c r="CC369" s="138"/>
      <c r="CD369" s="138"/>
      <c r="CE369" s="138"/>
      <c r="CF369" s="138"/>
    </row>
    <row r="370" ht="12.0" customHeight="1">
      <c r="A370" s="104"/>
      <c r="B370" s="104"/>
      <c r="C370" s="104"/>
      <c r="D370" s="104"/>
      <c r="E370" s="104"/>
      <c r="F370" s="104"/>
      <c r="G370" s="104"/>
      <c r="H370" s="104"/>
      <c r="I370" s="104"/>
      <c r="J370" s="132"/>
      <c r="K370" s="132"/>
      <c r="L370" s="132"/>
      <c r="M370" s="132"/>
      <c r="N370" s="132"/>
      <c r="O370" s="132"/>
      <c r="P370" s="132"/>
      <c r="Q370" s="133"/>
      <c r="R370" s="132"/>
      <c r="S370" s="134"/>
      <c r="T370" s="135"/>
      <c r="U370" s="136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  <c r="BG370" s="137"/>
      <c r="BH370" s="137"/>
      <c r="BI370" s="137"/>
      <c r="BJ370" s="137"/>
      <c r="BK370" s="137"/>
      <c r="BL370" s="137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7"/>
      <c r="BW370" s="137"/>
      <c r="BX370" s="137"/>
      <c r="BY370" s="137"/>
      <c r="BZ370" s="137"/>
      <c r="CA370" s="138"/>
      <c r="CB370" s="138"/>
      <c r="CC370" s="138"/>
      <c r="CD370" s="138"/>
      <c r="CE370" s="138"/>
      <c r="CF370" s="138"/>
    </row>
    <row r="371" ht="12.0" customHeight="1">
      <c r="A371" s="104"/>
      <c r="B371" s="104"/>
      <c r="C371" s="104"/>
      <c r="D371" s="104"/>
      <c r="E371" s="104"/>
      <c r="F371" s="104"/>
      <c r="G371" s="104"/>
      <c r="H371" s="104"/>
      <c r="I371" s="104"/>
      <c r="J371" s="132"/>
      <c r="K371" s="132"/>
      <c r="L371" s="132"/>
      <c r="M371" s="132"/>
      <c r="N371" s="132"/>
      <c r="O371" s="132"/>
      <c r="P371" s="132"/>
      <c r="Q371" s="133"/>
      <c r="R371" s="132"/>
      <c r="S371" s="134"/>
      <c r="T371" s="135"/>
      <c r="U371" s="136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/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  <c r="BG371" s="137"/>
      <c r="BH371" s="137"/>
      <c r="BI371" s="137"/>
      <c r="BJ371" s="137"/>
      <c r="BK371" s="137"/>
      <c r="BL371" s="137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7"/>
      <c r="BW371" s="137"/>
      <c r="BX371" s="137"/>
      <c r="BY371" s="137"/>
      <c r="BZ371" s="137"/>
      <c r="CA371" s="138"/>
      <c r="CB371" s="138"/>
      <c r="CC371" s="138"/>
      <c r="CD371" s="138"/>
      <c r="CE371" s="138"/>
      <c r="CF371" s="138"/>
    </row>
    <row r="372" ht="12.0" customHeight="1">
      <c r="A372" s="104"/>
      <c r="B372" s="104"/>
      <c r="C372" s="104"/>
      <c r="D372" s="104"/>
      <c r="E372" s="104"/>
      <c r="F372" s="104"/>
      <c r="G372" s="104"/>
      <c r="H372" s="104"/>
      <c r="I372" s="104"/>
      <c r="J372" s="132"/>
      <c r="K372" s="132"/>
      <c r="L372" s="132"/>
      <c r="M372" s="132"/>
      <c r="N372" s="132"/>
      <c r="O372" s="132"/>
      <c r="P372" s="132"/>
      <c r="Q372" s="133"/>
      <c r="R372" s="132"/>
      <c r="S372" s="134"/>
      <c r="T372" s="135"/>
      <c r="U372" s="136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/>
      <c r="BD372" s="137"/>
      <c r="BE372" s="137"/>
      <c r="BF372" s="137"/>
      <c r="BG372" s="137"/>
      <c r="BH372" s="137"/>
      <c r="BI372" s="137"/>
      <c r="BJ372" s="137"/>
      <c r="BK372" s="137"/>
      <c r="BL372" s="137"/>
      <c r="BM372" s="137"/>
      <c r="BN372" s="137"/>
      <c r="BO372" s="137"/>
      <c r="BP372" s="137"/>
      <c r="BQ372" s="137"/>
      <c r="BR372" s="137"/>
      <c r="BS372" s="137"/>
      <c r="BT372" s="137"/>
      <c r="BU372" s="137"/>
      <c r="BV372" s="137"/>
      <c r="BW372" s="137"/>
      <c r="BX372" s="137"/>
      <c r="BY372" s="137"/>
      <c r="BZ372" s="137"/>
      <c r="CA372" s="138"/>
      <c r="CB372" s="138"/>
      <c r="CC372" s="138"/>
      <c r="CD372" s="138"/>
      <c r="CE372" s="138"/>
      <c r="CF372" s="138"/>
    </row>
    <row r="373" ht="12.0" customHeigh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32"/>
      <c r="K373" s="132"/>
      <c r="L373" s="132"/>
      <c r="M373" s="132"/>
      <c r="N373" s="132"/>
      <c r="O373" s="132"/>
      <c r="P373" s="132"/>
      <c r="Q373" s="133"/>
      <c r="R373" s="132"/>
      <c r="S373" s="134"/>
      <c r="T373" s="135"/>
      <c r="U373" s="136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  <c r="BG373" s="137"/>
      <c r="BH373" s="137"/>
      <c r="BI373" s="137"/>
      <c r="BJ373" s="137"/>
      <c r="BK373" s="137"/>
      <c r="BL373" s="137"/>
      <c r="BM373" s="137"/>
      <c r="BN373" s="137"/>
      <c r="BO373" s="137"/>
      <c r="BP373" s="137"/>
      <c r="BQ373" s="137"/>
      <c r="BR373" s="137"/>
      <c r="BS373" s="137"/>
      <c r="BT373" s="137"/>
      <c r="BU373" s="137"/>
      <c r="BV373" s="137"/>
      <c r="BW373" s="137"/>
      <c r="BX373" s="137"/>
      <c r="BY373" s="137"/>
      <c r="BZ373" s="137"/>
      <c r="CA373" s="138"/>
      <c r="CB373" s="138"/>
      <c r="CC373" s="138"/>
      <c r="CD373" s="138"/>
      <c r="CE373" s="138"/>
      <c r="CF373" s="138"/>
    </row>
    <row r="374" ht="12.0" customHeight="1">
      <c r="A374" s="104"/>
      <c r="B374" s="104"/>
      <c r="C374" s="104"/>
      <c r="D374" s="104"/>
      <c r="E374" s="104"/>
      <c r="F374" s="104"/>
      <c r="G374" s="104"/>
      <c r="H374" s="104"/>
      <c r="I374" s="104"/>
      <c r="J374" s="132"/>
      <c r="K374" s="132"/>
      <c r="L374" s="132"/>
      <c r="M374" s="132"/>
      <c r="N374" s="132"/>
      <c r="O374" s="132"/>
      <c r="P374" s="132"/>
      <c r="Q374" s="133"/>
      <c r="R374" s="132"/>
      <c r="S374" s="134"/>
      <c r="T374" s="135"/>
      <c r="U374" s="136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/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7"/>
      <c r="BW374" s="137"/>
      <c r="BX374" s="137"/>
      <c r="BY374" s="137"/>
      <c r="BZ374" s="137"/>
      <c r="CA374" s="138"/>
      <c r="CB374" s="138"/>
      <c r="CC374" s="138"/>
      <c r="CD374" s="138"/>
      <c r="CE374" s="138"/>
      <c r="CF374" s="138"/>
    </row>
    <row r="375" ht="12.0" customHeight="1">
      <c r="A375" s="104"/>
      <c r="B375" s="104"/>
      <c r="C375" s="104"/>
      <c r="D375" s="104"/>
      <c r="E375" s="104"/>
      <c r="F375" s="104"/>
      <c r="G375" s="104"/>
      <c r="H375" s="104"/>
      <c r="I375" s="104"/>
      <c r="J375" s="132"/>
      <c r="K375" s="132"/>
      <c r="L375" s="132"/>
      <c r="M375" s="132"/>
      <c r="N375" s="132"/>
      <c r="O375" s="132"/>
      <c r="P375" s="132"/>
      <c r="Q375" s="133"/>
      <c r="R375" s="132"/>
      <c r="S375" s="134"/>
      <c r="T375" s="135"/>
      <c r="U375" s="136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137"/>
      <c r="BE375" s="137"/>
      <c r="BF375" s="137"/>
      <c r="BG375" s="137"/>
      <c r="BH375" s="137"/>
      <c r="BI375" s="137"/>
      <c r="BJ375" s="137"/>
      <c r="BK375" s="137"/>
      <c r="BL375" s="137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8"/>
      <c r="CB375" s="138"/>
      <c r="CC375" s="138"/>
      <c r="CD375" s="138"/>
      <c r="CE375" s="138"/>
      <c r="CF375" s="138"/>
    </row>
    <row r="376" ht="12.0" customHeight="1">
      <c r="A376" s="104"/>
      <c r="B376" s="104"/>
      <c r="C376" s="104"/>
      <c r="D376" s="104"/>
      <c r="E376" s="104"/>
      <c r="F376" s="104"/>
      <c r="G376" s="104"/>
      <c r="H376" s="104"/>
      <c r="I376" s="104"/>
      <c r="J376" s="132"/>
      <c r="K376" s="132"/>
      <c r="L376" s="132"/>
      <c r="M376" s="132"/>
      <c r="N376" s="132"/>
      <c r="O376" s="132"/>
      <c r="P376" s="132"/>
      <c r="Q376" s="133"/>
      <c r="R376" s="132"/>
      <c r="S376" s="134"/>
      <c r="T376" s="135"/>
      <c r="U376" s="136"/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/>
      <c r="AN376" s="137"/>
      <c r="AO376" s="137"/>
      <c r="AP376" s="137"/>
      <c r="AQ376" s="137"/>
      <c r="AR376" s="137"/>
      <c r="AS376" s="137"/>
      <c r="AT376" s="137"/>
      <c r="AU376" s="137"/>
      <c r="AV376" s="137"/>
      <c r="AW376" s="137"/>
      <c r="AX376" s="137"/>
      <c r="AY376" s="137"/>
      <c r="AZ376" s="137"/>
      <c r="BA376" s="137"/>
      <c r="BB376" s="137"/>
      <c r="BC376" s="137"/>
      <c r="BD376" s="137"/>
      <c r="BE376" s="137"/>
      <c r="BF376" s="137"/>
      <c r="BG376" s="137"/>
      <c r="BH376" s="137"/>
      <c r="BI376" s="137"/>
      <c r="BJ376" s="137"/>
      <c r="BK376" s="137"/>
      <c r="BL376" s="137"/>
      <c r="BM376" s="137"/>
      <c r="BN376" s="137"/>
      <c r="BO376" s="137"/>
      <c r="BP376" s="137"/>
      <c r="BQ376" s="137"/>
      <c r="BR376" s="137"/>
      <c r="BS376" s="137"/>
      <c r="BT376" s="137"/>
      <c r="BU376" s="137"/>
      <c r="BV376" s="137"/>
      <c r="BW376" s="137"/>
      <c r="BX376" s="137"/>
      <c r="BY376" s="137"/>
      <c r="BZ376" s="137"/>
      <c r="CA376" s="138"/>
      <c r="CB376" s="138"/>
      <c r="CC376" s="138"/>
      <c r="CD376" s="138"/>
      <c r="CE376" s="138"/>
      <c r="CF376" s="138"/>
    </row>
    <row r="377" ht="12.0" customHeight="1">
      <c r="A377" s="104"/>
      <c r="B377" s="104"/>
      <c r="C377" s="104"/>
      <c r="D377" s="104"/>
      <c r="E377" s="104"/>
      <c r="F377" s="104"/>
      <c r="G377" s="104"/>
      <c r="H377" s="104"/>
      <c r="I377" s="104"/>
      <c r="J377" s="132"/>
      <c r="K377" s="132"/>
      <c r="L377" s="132"/>
      <c r="M377" s="132"/>
      <c r="N377" s="132"/>
      <c r="O377" s="132"/>
      <c r="P377" s="132"/>
      <c r="Q377" s="133"/>
      <c r="R377" s="132"/>
      <c r="S377" s="134"/>
      <c r="T377" s="135"/>
      <c r="U377" s="136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/>
      <c r="BI377" s="137"/>
      <c r="BJ377" s="137"/>
      <c r="BK377" s="137"/>
      <c r="BL377" s="137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8"/>
      <c r="CB377" s="138"/>
      <c r="CC377" s="138"/>
      <c r="CD377" s="138"/>
      <c r="CE377" s="138"/>
      <c r="CF377" s="138"/>
    </row>
    <row r="378" ht="12.0" customHeight="1">
      <c r="A378" s="104"/>
      <c r="B378" s="104"/>
      <c r="C378" s="104"/>
      <c r="D378" s="104"/>
      <c r="E378" s="104"/>
      <c r="F378" s="104"/>
      <c r="G378" s="104"/>
      <c r="H378" s="104"/>
      <c r="I378" s="104"/>
      <c r="J378" s="132"/>
      <c r="K378" s="132"/>
      <c r="L378" s="132"/>
      <c r="M378" s="132"/>
      <c r="N378" s="132"/>
      <c r="O378" s="132"/>
      <c r="P378" s="132"/>
      <c r="Q378" s="133"/>
      <c r="R378" s="132"/>
      <c r="S378" s="134"/>
      <c r="T378" s="135"/>
      <c r="U378" s="136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8"/>
      <c r="CB378" s="138"/>
      <c r="CC378" s="138"/>
      <c r="CD378" s="138"/>
      <c r="CE378" s="138"/>
      <c r="CF378" s="138"/>
    </row>
    <row r="379" ht="12.0" customHeight="1">
      <c r="A379" s="104"/>
      <c r="B379" s="104"/>
      <c r="C379" s="104"/>
      <c r="D379" s="104"/>
      <c r="E379" s="104"/>
      <c r="F379" s="104"/>
      <c r="G379" s="104"/>
      <c r="H379" s="104"/>
      <c r="I379" s="104"/>
      <c r="J379" s="132"/>
      <c r="K379" s="132"/>
      <c r="L379" s="132"/>
      <c r="M379" s="132"/>
      <c r="N379" s="132"/>
      <c r="O379" s="132"/>
      <c r="P379" s="132"/>
      <c r="Q379" s="133"/>
      <c r="R379" s="132"/>
      <c r="S379" s="134"/>
      <c r="T379" s="135"/>
      <c r="U379" s="136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/>
      <c r="BJ379" s="137"/>
      <c r="BK379" s="137"/>
      <c r="BL379" s="137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8"/>
      <c r="CB379" s="138"/>
      <c r="CC379" s="138"/>
      <c r="CD379" s="138"/>
      <c r="CE379" s="138"/>
      <c r="CF379" s="138"/>
    </row>
    <row r="380" ht="12.0" customHeight="1">
      <c r="A380" s="104"/>
      <c r="B380" s="104"/>
      <c r="C380" s="104"/>
      <c r="D380" s="104"/>
      <c r="E380" s="104"/>
      <c r="F380" s="104"/>
      <c r="G380" s="104"/>
      <c r="H380" s="104"/>
      <c r="I380" s="104"/>
      <c r="J380" s="132"/>
      <c r="K380" s="132"/>
      <c r="L380" s="132"/>
      <c r="M380" s="132"/>
      <c r="N380" s="132"/>
      <c r="O380" s="132"/>
      <c r="P380" s="132"/>
      <c r="Q380" s="133"/>
      <c r="R380" s="132"/>
      <c r="S380" s="134"/>
      <c r="T380" s="135"/>
      <c r="U380" s="136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  <c r="AS380" s="137"/>
      <c r="AT380" s="137"/>
      <c r="AU380" s="137"/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  <c r="BG380" s="137"/>
      <c r="BH380" s="137"/>
      <c r="BI380" s="137"/>
      <c r="BJ380" s="137"/>
      <c r="BK380" s="137"/>
      <c r="BL380" s="137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8"/>
      <c r="CB380" s="138"/>
      <c r="CC380" s="138"/>
      <c r="CD380" s="138"/>
      <c r="CE380" s="138"/>
      <c r="CF380" s="138"/>
    </row>
    <row r="381" ht="12.0" customHeight="1">
      <c r="A381" s="104"/>
      <c r="B381" s="104"/>
      <c r="C381" s="104"/>
      <c r="D381" s="104"/>
      <c r="E381" s="104"/>
      <c r="F381" s="104"/>
      <c r="G381" s="104"/>
      <c r="H381" s="104"/>
      <c r="I381" s="104"/>
      <c r="J381" s="132"/>
      <c r="K381" s="132"/>
      <c r="L381" s="132"/>
      <c r="M381" s="132"/>
      <c r="N381" s="132"/>
      <c r="O381" s="132"/>
      <c r="P381" s="132"/>
      <c r="Q381" s="133"/>
      <c r="R381" s="132"/>
      <c r="S381" s="134"/>
      <c r="T381" s="135"/>
      <c r="U381" s="136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  <c r="BG381" s="137"/>
      <c r="BH381" s="137"/>
      <c r="BI381" s="137"/>
      <c r="BJ381" s="137"/>
      <c r="BK381" s="137"/>
      <c r="BL381" s="137"/>
      <c r="BM381" s="137"/>
      <c r="BN381" s="137"/>
      <c r="BO381" s="137"/>
      <c r="BP381" s="137"/>
      <c r="BQ381" s="137"/>
      <c r="BR381" s="137"/>
      <c r="BS381" s="137"/>
      <c r="BT381" s="137"/>
      <c r="BU381" s="137"/>
      <c r="BV381" s="137"/>
      <c r="BW381" s="137"/>
      <c r="BX381" s="137"/>
      <c r="BY381" s="137"/>
      <c r="BZ381" s="137"/>
      <c r="CA381" s="138"/>
      <c r="CB381" s="138"/>
      <c r="CC381" s="138"/>
      <c r="CD381" s="138"/>
      <c r="CE381" s="138"/>
      <c r="CF381" s="138"/>
    </row>
    <row r="382" ht="12.0" customHeight="1">
      <c r="A382" s="104"/>
      <c r="B382" s="104"/>
      <c r="C382" s="104"/>
      <c r="D382" s="104"/>
      <c r="E382" s="104"/>
      <c r="F382" s="104"/>
      <c r="G382" s="104"/>
      <c r="H382" s="104"/>
      <c r="I382" s="104"/>
      <c r="J382" s="132"/>
      <c r="K382" s="132"/>
      <c r="L382" s="132"/>
      <c r="M382" s="132"/>
      <c r="N382" s="132"/>
      <c r="O382" s="132"/>
      <c r="P382" s="132"/>
      <c r="Q382" s="133"/>
      <c r="R382" s="132"/>
      <c r="S382" s="134"/>
      <c r="T382" s="135"/>
      <c r="U382" s="136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  <c r="BG382" s="137"/>
      <c r="BH382" s="137"/>
      <c r="BI382" s="137"/>
      <c r="BJ382" s="137"/>
      <c r="BK382" s="137"/>
      <c r="BL382" s="137"/>
      <c r="BM382" s="137"/>
      <c r="BN382" s="137"/>
      <c r="BO382" s="137"/>
      <c r="BP382" s="137"/>
      <c r="BQ382" s="137"/>
      <c r="BR382" s="137"/>
      <c r="BS382" s="137"/>
      <c r="BT382" s="137"/>
      <c r="BU382" s="137"/>
      <c r="BV382" s="137"/>
      <c r="BW382" s="137"/>
      <c r="BX382" s="137"/>
      <c r="BY382" s="137"/>
      <c r="BZ382" s="137"/>
      <c r="CA382" s="138"/>
      <c r="CB382" s="138"/>
      <c r="CC382" s="138"/>
      <c r="CD382" s="138"/>
      <c r="CE382" s="138"/>
      <c r="CF382" s="138"/>
    </row>
    <row r="383" ht="12.0" customHeight="1">
      <c r="A383" s="104"/>
      <c r="B383" s="104"/>
      <c r="C383" s="104"/>
      <c r="D383" s="104"/>
      <c r="E383" s="104"/>
      <c r="F383" s="104"/>
      <c r="G383" s="104"/>
      <c r="H383" s="104"/>
      <c r="I383" s="104"/>
      <c r="J383" s="132"/>
      <c r="K383" s="132"/>
      <c r="L383" s="132"/>
      <c r="M383" s="132"/>
      <c r="N383" s="132"/>
      <c r="O383" s="132"/>
      <c r="P383" s="132"/>
      <c r="Q383" s="133"/>
      <c r="R383" s="132"/>
      <c r="S383" s="134"/>
      <c r="T383" s="135"/>
      <c r="U383" s="136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  <c r="AS383" s="137"/>
      <c r="AT383" s="137"/>
      <c r="AU383" s="137"/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  <c r="BG383" s="137"/>
      <c r="BH383" s="137"/>
      <c r="BI383" s="137"/>
      <c r="BJ383" s="137"/>
      <c r="BK383" s="137"/>
      <c r="BL383" s="137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8"/>
      <c r="CB383" s="138"/>
      <c r="CC383" s="138"/>
      <c r="CD383" s="138"/>
      <c r="CE383" s="138"/>
      <c r="CF383" s="138"/>
    </row>
    <row r="384" ht="12.0" customHeight="1">
      <c r="A384" s="104"/>
      <c r="B384" s="104"/>
      <c r="C384" s="104"/>
      <c r="D384" s="104"/>
      <c r="E384" s="104"/>
      <c r="F384" s="104"/>
      <c r="G384" s="104"/>
      <c r="H384" s="104"/>
      <c r="I384" s="104"/>
      <c r="J384" s="132"/>
      <c r="K384" s="132"/>
      <c r="L384" s="132"/>
      <c r="M384" s="132"/>
      <c r="N384" s="132"/>
      <c r="O384" s="132"/>
      <c r="P384" s="132"/>
      <c r="Q384" s="133"/>
      <c r="R384" s="132"/>
      <c r="S384" s="134"/>
      <c r="T384" s="135"/>
      <c r="U384" s="136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  <c r="BG384" s="137"/>
      <c r="BH384" s="137"/>
      <c r="BI384" s="137"/>
      <c r="BJ384" s="137"/>
      <c r="BK384" s="137"/>
      <c r="BL384" s="137"/>
      <c r="BM384" s="137"/>
      <c r="BN384" s="137"/>
      <c r="BO384" s="137"/>
      <c r="BP384" s="137"/>
      <c r="BQ384" s="137"/>
      <c r="BR384" s="137"/>
      <c r="BS384" s="137"/>
      <c r="BT384" s="137"/>
      <c r="BU384" s="137"/>
      <c r="BV384" s="137"/>
      <c r="BW384" s="137"/>
      <c r="BX384" s="137"/>
      <c r="BY384" s="137"/>
      <c r="BZ384" s="137"/>
      <c r="CA384" s="138"/>
      <c r="CB384" s="138"/>
      <c r="CC384" s="138"/>
      <c r="CD384" s="138"/>
      <c r="CE384" s="138"/>
      <c r="CF384" s="138"/>
    </row>
    <row r="385" ht="12.0" customHeight="1">
      <c r="A385" s="104"/>
      <c r="B385" s="104"/>
      <c r="C385" s="104"/>
      <c r="D385" s="104"/>
      <c r="E385" s="104"/>
      <c r="F385" s="104"/>
      <c r="G385" s="104"/>
      <c r="H385" s="104"/>
      <c r="I385" s="104"/>
      <c r="J385" s="132"/>
      <c r="K385" s="132"/>
      <c r="L385" s="132"/>
      <c r="M385" s="132"/>
      <c r="N385" s="132"/>
      <c r="O385" s="132"/>
      <c r="P385" s="132"/>
      <c r="Q385" s="133"/>
      <c r="R385" s="132"/>
      <c r="S385" s="134"/>
      <c r="T385" s="135"/>
      <c r="U385" s="136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7"/>
      <c r="AQ385" s="137"/>
      <c r="AR385" s="137"/>
      <c r="AS385" s="137"/>
      <c r="AT385" s="137"/>
      <c r="AU385" s="137"/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  <c r="BG385" s="137"/>
      <c r="BH385" s="137"/>
      <c r="BI385" s="137"/>
      <c r="BJ385" s="137"/>
      <c r="BK385" s="137"/>
      <c r="BL385" s="137"/>
      <c r="BM385" s="137"/>
      <c r="BN385" s="137"/>
      <c r="BO385" s="137"/>
      <c r="BP385" s="137"/>
      <c r="BQ385" s="137"/>
      <c r="BR385" s="137"/>
      <c r="BS385" s="137"/>
      <c r="BT385" s="137"/>
      <c r="BU385" s="137"/>
      <c r="BV385" s="137"/>
      <c r="BW385" s="137"/>
      <c r="BX385" s="137"/>
      <c r="BY385" s="137"/>
      <c r="BZ385" s="137"/>
      <c r="CA385" s="138"/>
      <c r="CB385" s="138"/>
      <c r="CC385" s="138"/>
      <c r="CD385" s="138"/>
      <c r="CE385" s="138"/>
      <c r="CF385" s="138"/>
    </row>
    <row r="386" ht="12.0" customHeigh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32"/>
      <c r="K386" s="132"/>
      <c r="L386" s="132"/>
      <c r="M386" s="132"/>
      <c r="N386" s="132"/>
      <c r="O386" s="132"/>
      <c r="P386" s="132"/>
      <c r="Q386" s="133"/>
      <c r="R386" s="132"/>
      <c r="S386" s="134"/>
      <c r="T386" s="135"/>
      <c r="U386" s="136"/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  <c r="BG386" s="137"/>
      <c r="BH386" s="137"/>
      <c r="BI386" s="137"/>
      <c r="BJ386" s="137"/>
      <c r="BK386" s="137"/>
      <c r="BL386" s="137"/>
      <c r="BM386" s="137"/>
      <c r="BN386" s="137"/>
      <c r="BO386" s="137"/>
      <c r="BP386" s="137"/>
      <c r="BQ386" s="137"/>
      <c r="BR386" s="137"/>
      <c r="BS386" s="137"/>
      <c r="BT386" s="137"/>
      <c r="BU386" s="137"/>
      <c r="BV386" s="137"/>
      <c r="BW386" s="137"/>
      <c r="BX386" s="137"/>
      <c r="BY386" s="137"/>
      <c r="BZ386" s="137"/>
      <c r="CA386" s="138"/>
      <c r="CB386" s="138"/>
      <c r="CC386" s="138"/>
      <c r="CD386" s="138"/>
      <c r="CE386" s="138"/>
      <c r="CF386" s="138"/>
    </row>
    <row r="387" ht="12.0" customHeight="1">
      <c r="A387" s="104"/>
      <c r="B387" s="104"/>
      <c r="C387" s="104"/>
      <c r="D387" s="104"/>
      <c r="E387" s="104"/>
      <c r="F387" s="104"/>
      <c r="G387" s="104"/>
      <c r="H387" s="104"/>
      <c r="I387" s="104"/>
      <c r="J387" s="132"/>
      <c r="K387" s="132"/>
      <c r="L387" s="132"/>
      <c r="M387" s="132"/>
      <c r="N387" s="132"/>
      <c r="O387" s="132"/>
      <c r="P387" s="132"/>
      <c r="Q387" s="133"/>
      <c r="R387" s="132"/>
      <c r="S387" s="134"/>
      <c r="T387" s="135"/>
      <c r="U387" s="136"/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  <c r="BG387" s="137"/>
      <c r="BH387" s="137"/>
      <c r="BI387" s="137"/>
      <c r="BJ387" s="137"/>
      <c r="BK387" s="137"/>
      <c r="BL387" s="137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7"/>
      <c r="BW387" s="137"/>
      <c r="BX387" s="137"/>
      <c r="BY387" s="137"/>
      <c r="BZ387" s="137"/>
      <c r="CA387" s="138"/>
      <c r="CB387" s="138"/>
      <c r="CC387" s="138"/>
      <c r="CD387" s="138"/>
      <c r="CE387" s="138"/>
      <c r="CF387" s="138"/>
    </row>
    <row r="388" ht="12.0" customHeight="1">
      <c r="A388" s="104"/>
      <c r="B388" s="104"/>
      <c r="C388" s="104"/>
      <c r="D388" s="104"/>
      <c r="E388" s="104"/>
      <c r="F388" s="104"/>
      <c r="G388" s="104"/>
      <c r="H388" s="104"/>
      <c r="I388" s="104"/>
      <c r="J388" s="132"/>
      <c r="K388" s="132"/>
      <c r="L388" s="132"/>
      <c r="M388" s="132"/>
      <c r="N388" s="132"/>
      <c r="O388" s="132"/>
      <c r="P388" s="132"/>
      <c r="Q388" s="133"/>
      <c r="R388" s="132"/>
      <c r="S388" s="134"/>
      <c r="T388" s="135"/>
      <c r="U388" s="136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  <c r="BG388" s="137"/>
      <c r="BH388" s="137"/>
      <c r="BI388" s="137"/>
      <c r="BJ388" s="137"/>
      <c r="BK388" s="137"/>
      <c r="BL388" s="137"/>
      <c r="BM388" s="137"/>
      <c r="BN388" s="137"/>
      <c r="BO388" s="137"/>
      <c r="BP388" s="137"/>
      <c r="BQ388" s="137"/>
      <c r="BR388" s="137"/>
      <c r="BS388" s="137"/>
      <c r="BT388" s="137"/>
      <c r="BU388" s="137"/>
      <c r="BV388" s="137"/>
      <c r="BW388" s="137"/>
      <c r="BX388" s="137"/>
      <c r="BY388" s="137"/>
      <c r="BZ388" s="137"/>
      <c r="CA388" s="138"/>
      <c r="CB388" s="138"/>
      <c r="CC388" s="138"/>
      <c r="CD388" s="138"/>
      <c r="CE388" s="138"/>
      <c r="CF388" s="138"/>
    </row>
    <row r="389" ht="12.0" customHeight="1">
      <c r="A389" s="104"/>
      <c r="B389" s="104"/>
      <c r="C389" s="104"/>
      <c r="D389" s="104"/>
      <c r="E389" s="104"/>
      <c r="F389" s="104"/>
      <c r="G389" s="104"/>
      <c r="H389" s="104"/>
      <c r="I389" s="104"/>
      <c r="J389" s="132"/>
      <c r="K389" s="132"/>
      <c r="L389" s="132"/>
      <c r="M389" s="132"/>
      <c r="N389" s="132"/>
      <c r="O389" s="132"/>
      <c r="P389" s="132"/>
      <c r="Q389" s="133"/>
      <c r="R389" s="132"/>
      <c r="S389" s="134"/>
      <c r="T389" s="135"/>
      <c r="U389" s="136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/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  <c r="BG389" s="137"/>
      <c r="BH389" s="137"/>
      <c r="BI389" s="137"/>
      <c r="BJ389" s="137"/>
      <c r="BK389" s="137"/>
      <c r="BL389" s="137"/>
      <c r="BM389" s="137"/>
      <c r="BN389" s="137"/>
      <c r="BO389" s="137"/>
      <c r="BP389" s="137"/>
      <c r="BQ389" s="137"/>
      <c r="BR389" s="137"/>
      <c r="BS389" s="137"/>
      <c r="BT389" s="137"/>
      <c r="BU389" s="137"/>
      <c r="BV389" s="137"/>
      <c r="BW389" s="137"/>
      <c r="BX389" s="137"/>
      <c r="BY389" s="137"/>
      <c r="BZ389" s="137"/>
      <c r="CA389" s="138"/>
      <c r="CB389" s="138"/>
      <c r="CC389" s="138"/>
      <c r="CD389" s="138"/>
      <c r="CE389" s="138"/>
      <c r="CF389" s="138"/>
    </row>
    <row r="390" ht="12.0" customHeight="1">
      <c r="A390" s="104"/>
      <c r="B390" s="104"/>
      <c r="C390" s="104"/>
      <c r="D390" s="104"/>
      <c r="E390" s="104"/>
      <c r="F390" s="104"/>
      <c r="G390" s="104"/>
      <c r="H390" s="104"/>
      <c r="I390" s="104"/>
      <c r="J390" s="132"/>
      <c r="K390" s="132"/>
      <c r="L390" s="132"/>
      <c r="M390" s="132"/>
      <c r="N390" s="132"/>
      <c r="O390" s="132"/>
      <c r="P390" s="132"/>
      <c r="Q390" s="133"/>
      <c r="R390" s="132"/>
      <c r="S390" s="134"/>
      <c r="T390" s="135"/>
      <c r="U390" s="136"/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7"/>
      <c r="BI390" s="137"/>
      <c r="BJ390" s="137"/>
      <c r="BK390" s="137"/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8"/>
      <c r="CB390" s="138"/>
      <c r="CC390" s="138"/>
      <c r="CD390" s="138"/>
      <c r="CE390" s="138"/>
      <c r="CF390" s="138"/>
    </row>
    <row r="391" ht="12.0" customHeight="1">
      <c r="A391" s="104"/>
      <c r="B391" s="104"/>
      <c r="C391" s="104"/>
      <c r="D391" s="104"/>
      <c r="E391" s="104"/>
      <c r="F391" s="104"/>
      <c r="G391" s="104"/>
      <c r="H391" s="104"/>
      <c r="I391" s="104"/>
      <c r="J391" s="132"/>
      <c r="K391" s="132"/>
      <c r="L391" s="132"/>
      <c r="M391" s="132"/>
      <c r="N391" s="132"/>
      <c r="O391" s="132"/>
      <c r="P391" s="132"/>
      <c r="Q391" s="133"/>
      <c r="R391" s="132"/>
      <c r="S391" s="134"/>
      <c r="T391" s="135"/>
      <c r="U391" s="136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  <c r="AS391" s="137"/>
      <c r="AT391" s="137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  <c r="BG391" s="137"/>
      <c r="BH391" s="137"/>
      <c r="BI391" s="137"/>
      <c r="BJ391" s="137"/>
      <c r="BK391" s="137"/>
      <c r="BL391" s="137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8"/>
      <c r="CB391" s="138"/>
      <c r="CC391" s="138"/>
      <c r="CD391" s="138"/>
      <c r="CE391" s="138"/>
      <c r="CF391" s="138"/>
    </row>
    <row r="392" ht="12.0" customHeight="1">
      <c r="A392" s="104"/>
      <c r="B392" s="104"/>
      <c r="C392" s="104"/>
      <c r="D392" s="104"/>
      <c r="E392" s="104"/>
      <c r="F392" s="104"/>
      <c r="G392" s="104"/>
      <c r="H392" s="104"/>
      <c r="I392" s="104"/>
      <c r="J392" s="132"/>
      <c r="K392" s="132"/>
      <c r="L392" s="132"/>
      <c r="M392" s="132"/>
      <c r="N392" s="132"/>
      <c r="O392" s="132"/>
      <c r="P392" s="132"/>
      <c r="Q392" s="133"/>
      <c r="R392" s="132"/>
      <c r="S392" s="134"/>
      <c r="T392" s="135"/>
      <c r="U392" s="136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  <c r="BG392" s="137"/>
      <c r="BH392" s="137"/>
      <c r="BI392" s="137"/>
      <c r="BJ392" s="137"/>
      <c r="BK392" s="137"/>
      <c r="BL392" s="137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8"/>
      <c r="CB392" s="138"/>
      <c r="CC392" s="138"/>
      <c r="CD392" s="138"/>
      <c r="CE392" s="138"/>
      <c r="CF392" s="138"/>
    </row>
    <row r="393" ht="12.0" customHeight="1">
      <c r="A393" s="104"/>
      <c r="B393" s="104"/>
      <c r="C393" s="104"/>
      <c r="D393" s="104"/>
      <c r="E393" s="104"/>
      <c r="F393" s="104"/>
      <c r="G393" s="104"/>
      <c r="H393" s="104"/>
      <c r="I393" s="104"/>
      <c r="J393" s="132"/>
      <c r="K393" s="132"/>
      <c r="L393" s="132"/>
      <c r="M393" s="132"/>
      <c r="N393" s="132"/>
      <c r="O393" s="132"/>
      <c r="P393" s="132"/>
      <c r="Q393" s="133"/>
      <c r="R393" s="132"/>
      <c r="S393" s="134"/>
      <c r="T393" s="135"/>
      <c r="U393" s="136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37"/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  <c r="BG393" s="137"/>
      <c r="BH393" s="137"/>
      <c r="BI393" s="137"/>
      <c r="BJ393" s="137"/>
      <c r="BK393" s="137"/>
      <c r="BL393" s="137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8"/>
      <c r="CB393" s="138"/>
      <c r="CC393" s="138"/>
      <c r="CD393" s="138"/>
      <c r="CE393" s="138"/>
      <c r="CF393" s="138"/>
    </row>
    <row r="394" ht="12.0" customHeight="1">
      <c r="A394" s="104"/>
      <c r="B394" s="104"/>
      <c r="C394" s="104"/>
      <c r="D394" s="104"/>
      <c r="E394" s="104"/>
      <c r="F394" s="104"/>
      <c r="G394" s="104"/>
      <c r="H394" s="104"/>
      <c r="I394" s="104"/>
      <c r="J394" s="132"/>
      <c r="K394" s="132"/>
      <c r="L394" s="132"/>
      <c r="M394" s="132"/>
      <c r="N394" s="132"/>
      <c r="O394" s="132"/>
      <c r="P394" s="132"/>
      <c r="Q394" s="133"/>
      <c r="R394" s="132"/>
      <c r="S394" s="134"/>
      <c r="T394" s="135"/>
      <c r="U394" s="136"/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  <c r="BG394" s="137"/>
      <c r="BH394" s="137"/>
      <c r="BI394" s="137"/>
      <c r="BJ394" s="137"/>
      <c r="BK394" s="137"/>
      <c r="BL394" s="137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8"/>
      <c r="CB394" s="138"/>
      <c r="CC394" s="138"/>
      <c r="CD394" s="138"/>
      <c r="CE394" s="138"/>
      <c r="CF394" s="138"/>
    </row>
    <row r="395" ht="12.0" customHeight="1">
      <c r="A395" s="104"/>
      <c r="B395" s="104"/>
      <c r="C395" s="104"/>
      <c r="D395" s="104"/>
      <c r="E395" s="104"/>
      <c r="F395" s="104"/>
      <c r="G395" s="104"/>
      <c r="H395" s="104"/>
      <c r="I395" s="104"/>
      <c r="J395" s="132"/>
      <c r="K395" s="132"/>
      <c r="L395" s="132"/>
      <c r="M395" s="132"/>
      <c r="N395" s="132"/>
      <c r="O395" s="132"/>
      <c r="P395" s="132"/>
      <c r="Q395" s="133"/>
      <c r="R395" s="132"/>
      <c r="S395" s="134"/>
      <c r="T395" s="135"/>
      <c r="U395" s="136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8"/>
      <c r="CB395" s="138"/>
      <c r="CC395" s="138"/>
      <c r="CD395" s="138"/>
      <c r="CE395" s="138"/>
      <c r="CF395" s="138"/>
    </row>
    <row r="396" ht="12.0" customHeight="1">
      <c r="A396" s="104"/>
      <c r="B396" s="104"/>
      <c r="C396" s="104"/>
      <c r="D396" s="104"/>
      <c r="E396" s="104"/>
      <c r="F396" s="104"/>
      <c r="G396" s="104"/>
      <c r="H396" s="104"/>
      <c r="I396" s="104"/>
      <c r="J396" s="132"/>
      <c r="K396" s="132"/>
      <c r="L396" s="132"/>
      <c r="M396" s="132"/>
      <c r="N396" s="132"/>
      <c r="O396" s="132"/>
      <c r="P396" s="132"/>
      <c r="Q396" s="133"/>
      <c r="R396" s="132"/>
      <c r="S396" s="134"/>
      <c r="T396" s="135"/>
      <c r="U396" s="136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7"/>
      <c r="BI396" s="137"/>
      <c r="BJ396" s="137"/>
      <c r="BK396" s="137"/>
      <c r="BL396" s="137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8"/>
      <c r="CB396" s="138"/>
      <c r="CC396" s="138"/>
      <c r="CD396" s="138"/>
      <c r="CE396" s="138"/>
      <c r="CF396" s="138"/>
    </row>
    <row r="397" ht="12.0" customHeight="1">
      <c r="A397" s="104"/>
      <c r="B397" s="104"/>
      <c r="C397" s="104"/>
      <c r="D397" s="104"/>
      <c r="E397" s="104"/>
      <c r="F397" s="104"/>
      <c r="G397" s="104"/>
      <c r="H397" s="104"/>
      <c r="I397" s="104"/>
      <c r="J397" s="132"/>
      <c r="K397" s="132"/>
      <c r="L397" s="132"/>
      <c r="M397" s="132"/>
      <c r="N397" s="132"/>
      <c r="O397" s="132"/>
      <c r="P397" s="132"/>
      <c r="Q397" s="133"/>
      <c r="R397" s="132"/>
      <c r="S397" s="134"/>
      <c r="T397" s="135"/>
      <c r="U397" s="136"/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7"/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8"/>
      <c r="CB397" s="138"/>
      <c r="CC397" s="138"/>
      <c r="CD397" s="138"/>
      <c r="CE397" s="138"/>
      <c r="CF397" s="138"/>
    </row>
    <row r="398" ht="12.0" customHeight="1">
      <c r="A398" s="104"/>
      <c r="B398" s="104"/>
      <c r="C398" s="104"/>
      <c r="D398" s="104"/>
      <c r="E398" s="104"/>
      <c r="F398" s="104"/>
      <c r="G398" s="104"/>
      <c r="H398" s="104"/>
      <c r="I398" s="104"/>
      <c r="J398" s="132"/>
      <c r="K398" s="132"/>
      <c r="L398" s="132"/>
      <c r="M398" s="132"/>
      <c r="N398" s="132"/>
      <c r="O398" s="132"/>
      <c r="P398" s="132"/>
      <c r="Q398" s="133"/>
      <c r="R398" s="132"/>
      <c r="S398" s="134"/>
      <c r="T398" s="135"/>
      <c r="U398" s="136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  <c r="BG398" s="137"/>
      <c r="BH398" s="137"/>
      <c r="BI398" s="137"/>
      <c r="BJ398" s="137"/>
      <c r="BK398" s="137"/>
      <c r="BL398" s="137"/>
      <c r="BM398" s="137"/>
      <c r="BN398" s="137"/>
      <c r="BO398" s="137"/>
      <c r="BP398" s="137"/>
      <c r="BQ398" s="137"/>
      <c r="BR398" s="137"/>
      <c r="BS398" s="137"/>
      <c r="BT398" s="137"/>
      <c r="BU398" s="137"/>
      <c r="BV398" s="137"/>
      <c r="BW398" s="137"/>
      <c r="BX398" s="137"/>
      <c r="BY398" s="137"/>
      <c r="BZ398" s="137"/>
      <c r="CA398" s="138"/>
      <c r="CB398" s="138"/>
      <c r="CC398" s="138"/>
      <c r="CD398" s="138"/>
      <c r="CE398" s="138"/>
      <c r="CF398" s="138"/>
    </row>
    <row r="399" ht="12.0" customHeigh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32"/>
      <c r="K399" s="132"/>
      <c r="L399" s="132"/>
      <c r="M399" s="132"/>
      <c r="N399" s="132"/>
      <c r="O399" s="132"/>
      <c r="P399" s="132"/>
      <c r="Q399" s="133"/>
      <c r="R399" s="132"/>
      <c r="S399" s="134"/>
      <c r="T399" s="135"/>
      <c r="U399" s="136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  <c r="AS399" s="137"/>
      <c r="AT399" s="137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  <c r="BG399" s="137"/>
      <c r="BH399" s="137"/>
      <c r="BI399" s="137"/>
      <c r="BJ399" s="137"/>
      <c r="BK399" s="137"/>
      <c r="BL399" s="137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8"/>
      <c r="CB399" s="138"/>
      <c r="CC399" s="138"/>
      <c r="CD399" s="138"/>
      <c r="CE399" s="138"/>
      <c r="CF399" s="138"/>
    </row>
    <row r="400" ht="12.0" customHeight="1">
      <c r="A400" s="104"/>
      <c r="B400" s="104"/>
      <c r="C400" s="104"/>
      <c r="D400" s="104"/>
      <c r="E400" s="104"/>
      <c r="F400" s="104"/>
      <c r="G400" s="104"/>
      <c r="H400" s="104"/>
      <c r="I400" s="104"/>
      <c r="J400" s="132"/>
      <c r="K400" s="132"/>
      <c r="L400" s="132"/>
      <c r="M400" s="132"/>
      <c r="N400" s="132"/>
      <c r="O400" s="132"/>
      <c r="P400" s="132"/>
      <c r="Q400" s="133"/>
      <c r="R400" s="132"/>
      <c r="S400" s="134"/>
      <c r="T400" s="135"/>
      <c r="U400" s="136"/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/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  <c r="BG400" s="137"/>
      <c r="BH400" s="137"/>
      <c r="BI400" s="137"/>
      <c r="BJ400" s="137"/>
      <c r="BK400" s="137"/>
      <c r="BL400" s="137"/>
      <c r="BM400" s="137"/>
      <c r="BN400" s="137"/>
      <c r="BO400" s="137"/>
      <c r="BP400" s="137"/>
      <c r="BQ400" s="137"/>
      <c r="BR400" s="137"/>
      <c r="BS400" s="137"/>
      <c r="BT400" s="137"/>
      <c r="BU400" s="137"/>
      <c r="BV400" s="137"/>
      <c r="BW400" s="137"/>
      <c r="BX400" s="137"/>
      <c r="BY400" s="137"/>
      <c r="BZ400" s="137"/>
      <c r="CA400" s="138"/>
      <c r="CB400" s="138"/>
      <c r="CC400" s="138"/>
      <c r="CD400" s="138"/>
      <c r="CE400" s="138"/>
      <c r="CF400" s="138"/>
    </row>
    <row r="401" ht="12.0" customHeight="1">
      <c r="A401" s="104"/>
      <c r="B401" s="104"/>
      <c r="C401" s="104"/>
      <c r="D401" s="104"/>
      <c r="E401" s="104"/>
      <c r="F401" s="104"/>
      <c r="G401" s="104"/>
      <c r="H401" s="104"/>
      <c r="I401" s="104"/>
      <c r="J401" s="132"/>
      <c r="K401" s="132"/>
      <c r="L401" s="132"/>
      <c r="M401" s="132"/>
      <c r="N401" s="132"/>
      <c r="O401" s="132"/>
      <c r="P401" s="132"/>
      <c r="Q401" s="133"/>
      <c r="R401" s="132"/>
      <c r="S401" s="134"/>
      <c r="T401" s="135"/>
      <c r="U401" s="136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  <c r="BG401" s="137"/>
      <c r="BH401" s="137"/>
      <c r="BI401" s="137"/>
      <c r="BJ401" s="137"/>
      <c r="BK401" s="137"/>
      <c r="BL401" s="137"/>
      <c r="BM401" s="137"/>
      <c r="BN401" s="137"/>
      <c r="BO401" s="137"/>
      <c r="BP401" s="137"/>
      <c r="BQ401" s="137"/>
      <c r="BR401" s="137"/>
      <c r="BS401" s="137"/>
      <c r="BT401" s="137"/>
      <c r="BU401" s="137"/>
      <c r="BV401" s="137"/>
      <c r="BW401" s="137"/>
      <c r="BX401" s="137"/>
      <c r="BY401" s="137"/>
      <c r="BZ401" s="137"/>
      <c r="CA401" s="138"/>
      <c r="CB401" s="138"/>
      <c r="CC401" s="138"/>
      <c r="CD401" s="138"/>
      <c r="CE401" s="138"/>
      <c r="CF401" s="138"/>
    </row>
    <row r="402" ht="12.0" customHeight="1">
      <c r="A402" s="104"/>
      <c r="B402" s="104"/>
      <c r="C402" s="104"/>
      <c r="D402" s="104"/>
      <c r="E402" s="104"/>
      <c r="F402" s="104"/>
      <c r="G402" s="104"/>
      <c r="H402" s="104"/>
      <c r="I402" s="104"/>
      <c r="J402" s="132"/>
      <c r="K402" s="132"/>
      <c r="L402" s="132"/>
      <c r="M402" s="132"/>
      <c r="N402" s="132"/>
      <c r="O402" s="132"/>
      <c r="P402" s="132"/>
      <c r="Q402" s="133"/>
      <c r="R402" s="132"/>
      <c r="S402" s="134"/>
      <c r="T402" s="135"/>
      <c r="U402" s="136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137"/>
      <c r="BE402" s="137"/>
      <c r="BF402" s="137"/>
      <c r="BG402" s="137"/>
      <c r="BH402" s="137"/>
      <c r="BI402" s="137"/>
      <c r="BJ402" s="137"/>
      <c r="BK402" s="137"/>
      <c r="BL402" s="137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8"/>
      <c r="CB402" s="138"/>
      <c r="CC402" s="138"/>
      <c r="CD402" s="138"/>
      <c r="CE402" s="138"/>
      <c r="CF402" s="138"/>
    </row>
    <row r="403" ht="12.0" customHeight="1">
      <c r="A403" s="104"/>
      <c r="B403" s="104"/>
      <c r="C403" s="104"/>
      <c r="D403" s="104"/>
      <c r="E403" s="104"/>
      <c r="F403" s="104"/>
      <c r="G403" s="104"/>
      <c r="H403" s="104"/>
      <c r="I403" s="104"/>
      <c r="J403" s="132"/>
      <c r="K403" s="132"/>
      <c r="L403" s="132"/>
      <c r="M403" s="132"/>
      <c r="N403" s="132"/>
      <c r="O403" s="132"/>
      <c r="P403" s="132"/>
      <c r="Q403" s="133"/>
      <c r="R403" s="132"/>
      <c r="S403" s="134"/>
      <c r="T403" s="135"/>
      <c r="U403" s="136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  <c r="BG403" s="137"/>
      <c r="BH403" s="137"/>
      <c r="BI403" s="137"/>
      <c r="BJ403" s="137"/>
      <c r="BK403" s="137"/>
      <c r="BL403" s="137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8"/>
      <c r="CB403" s="138"/>
      <c r="CC403" s="138"/>
      <c r="CD403" s="138"/>
      <c r="CE403" s="138"/>
      <c r="CF403" s="138"/>
    </row>
    <row r="404" ht="12.0" customHeight="1">
      <c r="A404" s="104"/>
      <c r="B404" s="104"/>
      <c r="C404" s="104"/>
      <c r="D404" s="104"/>
      <c r="E404" s="104"/>
      <c r="F404" s="104"/>
      <c r="G404" s="104"/>
      <c r="H404" s="104"/>
      <c r="I404" s="104"/>
      <c r="J404" s="132"/>
      <c r="K404" s="132"/>
      <c r="L404" s="132"/>
      <c r="M404" s="132"/>
      <c r="N404" s="132"/>
      <c r="O404" s="132"/>
      <c r="P404" s="132"/>
      <c r="Q404" s="133"/>
      <c r="R404" s="132"/>
      <c r="S404" s="134"/>
      <c r="T404" s="135"/>
      <c r="U404" s="136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  <c r="BG404" s="137"/>
      <c r="BH404" s="137"/>
      <c r="BI404" s="137"/>
      <c r="BJ404" s="137"/>
      <c r="BK404" s="137"/>
      <c r="BL404" s="137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8"/>
      <c r="CB404" s="138"/>
      <c r="CC404" s="138"/>
      <c r="CD404" s="138"/>
      <c r="CE404" s="138"/>
      <c r="CF404" s="138"/>
    </row>
    <row r="405" ht="12.0" customHeight="1">
      <c r="A405" s="104"/>
      <c r="B405" s="104"/>
      <c r="C405" s="104"/>
      <c r="D405" s="104"/>
      <c r="E405" s="104"/>
      <c r="F405" s="104"/>
      <c r="G405" s="104"/>
      <c r="H405" s="104"/>
      <c r="I405" s="104"/>
      <c r="J405" s="132"/>
      <c r="K405" s="132"/>
      <c r="L405" s="132"/>
      <c r="M405" s="132"/>
      <c r="N405" s="132"/>
      <c r="O405" s="132"/>
      <c r="P405" s="132"/>
      <c r="Q405" s="133"/>
      <c r="R405" s="132"/>
      <c r="S405" s="134"/>
      <c r="T405" s="135"/>
      <c r="U405" s="136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/>
      <c r="BD405" s="137"/>
      <c r="BE405" s="137"/>
      <c r="BF405" s="137"/>
      <c r="BG405" s="137"/>
      <c r="BH405" s="137"/>
      <c r="BI405" s="137"/>
      <c r="BJ405" s="137"/>
      <c r="BK405" s="137"/>
      <c r="BL405" s="137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8"/>
      <c r="CB405" s="138"/>
      <c r="CC405" s="138"/>
      <c r="CD405" s="138"/>
      <c r="CE405" s="138"/>
      <c r="CF405" s="138"/>
    </row>
    <row r="406" ht="12.0" customHeight="1">
      <c r="A406" s="104"/>
      <c r="B406" s="104"/>
      <c r="C406" s="104"/>
      <c r="D406" s="104"/>
      <c r="E406" s="104"/>
      <c r="F406" s="104"/>
      <c r="G406" s="104"/>
      <c r="H406" s="104"/>
      <c r="I406" s="104"/>
      <c r="J406" s="132"/>
      <c r="K406" s="132"/>
      <c r="L406" s="132"/>
      <c r="M406" s="132"/>
      <c r="N406" s="132"/>
      <c r="O406" s="132"/>
      <c r="P406" s="132"/>
      <c r="Q406" s="133"/>
      <c r="R406" s="132"/>
      <c r="S406" s="134"/>
      <c r="T406" s="135"/>
      <c r="U406" s="136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  <c r="BG406" s="137"/>
      <c r="BH406" s="137"/>
      <c r="BI406" s="137"/>
      <c r="BJ406" s="137"/>
      <c r="BK406" s="137"/>
      <c r="BL406" s="137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8"/>
      <c r="CB406" s="138"/>
      <c r="CC406" s="138"/>
      <c r="CD406" s="138"/>
      <c r="CE406" s="138"/>
      <c r="CF406" s="138"/>
    </row>
    <row r="407" ht="12.0" customHeight="1">
      <c r="A407" s="104"/>
      <c r="B407" s="104"/>
      <c r="C407" s="104"/>
      <c r="D407" s="104"/>
      <c r="E407" s="104"/>
      <c r="F407" s="104"/>
      <c r="G407" s="104"/>
      <c r="H407" s="104"/>
      <c r="I407" s="104"/>
      <c r="J407" s="132"/>
      <c r="K407" s="132"/>
      <c r="L407" s="132"/>
      <c r="M407" s="132"/>
      <c r="N407" s="132"/>
      <c r="O407" s="132"/>
      <c r="P407" s="132"/>
      <c r="Q407" s="133"/>
      <c r="R407" s="132"/>
      <c r="S407" s="134"/>
      <c r="T407" s="135"/>
      <c r="U407" s="136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8"/>
      <c r="CB407" s="138"/>
      <c r="CC407" s="138"/>
      <c r="CD407" s="138"/>
      <c r="CE407" s="138"/>
      <c r="CF407" s="138"/>
    </row>
    <row r="408" ht="12.0" customHeight="1">
      <c r="A408" s="104"/>
      <c r="B408" s="104"/>
      <c r="C408" s="104"/>
      <c r="D408" s="104"/>
      <c r="E408" s="104"/>
      <c r="F408" s="104"/>
      <c r="G408" s="104"/>
      <c r="H408" s="104"/>
      <c r="I408" s="104"/>
      <c r="J408" s="132"/>
      <c r="K408" s="132"/>
      <c r="L408" s="132"/>
      <c r="M408" s="132"/>
      <c r="N408" s="132"/>
      <c r="O408" s="132"/>
      <c r="P408" s="132"/>
      <c r="Q408" s="133"/>
      <c r="R408" s="132"/>
      <c r="S408" s="134"/>
      <c r="T408" s="135"/>
      <c r="U408" s="136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7"/>
      <c r="BI408" s="137"/>
      <c r="BJ408" s="137"/>
      <c r="BK408" s="137"/>
      <c r="BL408" s="137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8"/>
      <c r="CB408" s="138"/>
      <c r="CC408" s="138"/>
      <c r="CD408" s="138"/>
      <c r="CE408" s="138"/>
      <c r="CF408" s="138"/>
    </row>
    <row r="409" ht="12.0" customHeight="1">
      <c r="A409" s="104"/>
      <c r="B409" s="104"/>
      <c r="C409" s="104"/>
      <c r="D409" s="104"/>
      <c r="E409" s="104"/>
      <c r="F409" s="104"/>
      <c r="G409" s="104"/>
      <c r="H409" s="104"/>
      <c r="I409" s="104"/>
      <c r="J409" s="132"/>
      <c r="K409" s="132"/>
      <c r="L409" s="132"/>
      <c r="M409" s="132"/>
      <c r="N409" s="132"/>
      <c r="O409" s="132"/>
      <c r="P409" s="132"/>
      <c r="Q409" s="133"/>
      <c r="R409" s="132"/>
      <c r="S409" s="134"/>
      <c r="T409" s="135"/>
      <c r="U409" s="136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7"/>
      <c r="BI409" s="137"/>
      <c r="BJ409" s="137"/>
      <c r="BK409" s="137"/>
      <c r="BL409" s="137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8"/>
      <c r="CB409" s="138"/>
      <c r="CC409" s="138"/>
      <c r="CD409" s="138"/>
      <c r="CE409" s="138"/>
      <c r="CF409" s="138"/>
    </row>
    <row r="410" ht="12.0" customHeight="1">
      <c r="A410" s="104"/>
      <c r="B410" s="104"/>
      <c r="C410" s="104"/>
      <c r="D410" s="104"/>
      <c r="E410" s="104"/>
      <c r="F410" s="104"/>
      <c r="G410" s="104"/>
      <c r="H410" s="104"/>
      <c r="I410" s="104"/>
      <c r="J410" s="132"/>
      <c r="K410" s="132"/>
      <c r="L410" s="132"/>
      <c r="M410" s="132"/>
      <c r="N410" s="132"/>
      <c r="O410" s="132"/>
      <c r="P410" s="132"/>
      <c r="Q410" s="133"/>
      <c r="R410" s="132"/>
      <c r="S410" s="134"/>
      <c r="T410" s="135"/>
      <c r="U410" s="136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7"/>
      <c r="BI410" s="137"/>
      <c r="BJ410" s="137"/>
      <c r="BK410" s="137"/>
      <c r="BL410" s="137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8"/>
      <c r="CB410" s="138"/>
      <c r="CC410" s="138"/>
      <c r="CD410" s="138"/>
      <c r="CE410" s="138"/>
      <c r="CF410" s="138"/>
    </row>
    <row r="411" ht="12.0" customHeight="1">
      <c r="A411" s="104"/>
      <c r="B411" s="104"/>
      <c r="C411" s="104"/>
      <c r="D411" s="104"/>
      <c r="E411" s="104"/>
      <c r="F411" s="104"/>
      <c r="G411" s="104"/>
      <c r="H411" s="104"/>
      <c r="I411" s="104"/>
      <c r="J411" s="132"/>
      <c r="K411" s="132"/>
      <c r="L411" s="132"/>
      <c r="M411" s="132"/>
      <c r="N411" s="132"/>
      <c r="O411" s="132"/>
      <c r="P411" s="132"/>
      <c r="Q411" s="133"/>
      <c r="R411" s="132"/>
      <c r="S411" s="134"/>
      <c r="T411" s="135"/>
      <c r="U411" s="136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8"/>
      <c r="CB411" s="138"/>
      <c r="CC411" s="138"/>
      <c r="CD411" s="138"/>
      <c r="CE411" s="138"/>
      <c r="CF411" s="138"/>
    </row>
    <row r="412" ht="12.0" customHeight="1">
      <c r="A412" s="104"/>
      <c r="B412" s="104"/>
      <c r="C412" s="104"/>
      <c r="D412" s="104"/>
      <c r="E412" s="104"/>
      <c r="F412" s="104"/>
      <c r="G412" s="104"/>
      <c r="H412" s="104"/>
      <c r="I412" s="104"/>
      <c r="J412" s="132"/>
      <c r="K412" s="132"/>
      <c r="L412" s="132"/>
      <c r="M412" s="132"/>
      <c r="N412" s="132"/>
      <c r="O412" s="132"/>
      <c r="P412" s="132"/>
      <c r="Q412" s="133"/>
      <c r="R412" s="132"/>
      <c r="S412" s="134"/>
      <c r="T412" s="135"/>
      <c r="U412" s="136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  <c r="BG412" s="137"/>
      <c r="BH412" s="137"/>
      <c r="BI412" s="137"/>
      <c r="BJ412" s="137"/>
      <c r="BK412" s="137"/>
      <c r="BL412" s="137"/>
      <c r="BM412" s="137"/>
      <c r="BN412" s="137"/>
      <c r="BO412" s="137"/>
      <c r="BP412" s="137"/>
      <c r="BQ412" s="137"/>
      <c r="BR412" s="137"/>
      <c r="BS412" s="137"/>
      <c r="BT412" s="137"/>
      <c r="BU412" s="137"/>
      <c r="BV412" s="137"/>
      <c r="BW412" s="137"/>
      <c r="BX412" s="137"/>
      <c r="BY412" s="137"/>
      <c r="BZ412" s="137"/>
      <c r="CA412" s="138"/>
      <c r="CB412" s="138"/>
      <c r="CC412" s="138"/>
      <c r="CD412" s="138"/>
      <c r="CE412" s="138"/>
      <c r="CF412" s="138"/>
    </row>
    <row r="413" ht="12.0" customHeight="1">
      <c r="A413" s="104"/>
      <c r="B413" s="104"/>
      <c r="C413" s="104"/>
      <c r="D413" s="104"/>
      <c r="E413" s="104"/>
      <c r="F413" s="104"/>
      <c r="G413" s="104"/>
      <c r="H413" s="104"/>
      <c r="I413" s="104"/>
      <c r="J413" s="132"/>
      <c r="K413" s="132"/>
      <c r="L413" s="132"/>
      <c r="M413" s="132"/>
      <c r="N413" s="132"/>
      <c r="O413" s="132"/>
      <c r="P413" s="132"/>
      <c r="Q413" s="133"/>
      <c r="R413" s="132"/>
      <c r="S413" s="134"/>
      <c r="T413" s="135"/>
      <c r="U413" s="136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/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  <c r="BG413" s="137"/>
      <c r="BH413" s="137"/>
      <c r="BI413" s="137"/>
      <c r="BJ413" s="137"/>
      <c r="BK413" s="137"/>
      <c r="BL413" s="137"/>
      <c r="BM413" s="137"/>
      <c r="BN413" s="137"/>
      <c r="BO413" s="137"/>
      <c r="BP413" s="137"/>
      <c r="BQ413" s="137"/>
      <c r="BR413" s="137"/>
      <c r="BS413" s="137"/>
      <c r="BT413" s="137"/>
      <c r="BU413" s="137"/>
      <c r="BV413" s="137"/>
      <c r="BW413" s="137"/>
      <c r="BX413" s="137"/>
      <c r="BY413" s="137"/>
      <c r="BZ413" s="137"/>
      <c r="CA413" s="138"/>
      <c r="CB413" s="138"/>
      <c r="CC413" s="138"/>
      <c r="CD413" s="138"/>
      <c r="CE413" s="138"/>
      <c r="CF413" s="138"/>
    </row>
    <row r="414" ht="12.0" customHeight="1">
      <c r="A414" s="104"/>
      <c r="B414" s="104"/>
      <c r="C414" s="104"/>
      <c r="D414" s="104"/>
      <c r="E414" s="104"/>
      <c r="F414" s="104"/>
      <c r="G414" s="104"/>
      <c r="H414" s="104"/>
      <c r="I414" s="104"/>
      <c r="J414" s="132"/>
      <c r="K414" s="132"/>
      <c r="L414" s="132"/>
      <c r="M414" s="132"/>
      <c r="N414" s="132"/>
      <c r="O414" s="132"/>
      <c r="P414" s="132"/>
      <c r="Q414" s="133"/>
      <c r="R414" s="132"/>
      <c r="S414" s="134"/>
      <c r="T414" s="135"/>
      <c r="U414" s="136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  <c r="BG414" s="137"/>
      <c r="BH414" s="137"/>
      <c r="BI414" s="137"/>
      <c r="BJ414" s="137"/>
      <c r="BK414" s="137"/>
      <c r="BL414" s="137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8"/>
      <c r="CB414" s="138"/>
      <c r="CC414" s="138"/>
      <c r="CD414" s="138"/>
      <c r="CE414" s="138"/>
      <c r="CF414" s="138"/>
    </row>
    <row r="415" ht="12.0" customHeight="1">
      <c r="A415" s="104"/>
      <c r="B415" s="104"/>
      <c r="C415" s="104"/>
      <c r="D415" s="104"/>
      <c r="E415" s="104"/>
      <c r="F415" s="104"/>
      <c r="G415" s="104"/>
      <c r="H415" s="104"/>
      <c r="I415" s="104"/>
      <c r="J415" s="132"/>
      <c r="K415" s="132"/>
      <c r="L415" s="132"/>
      <c r="M415" s="132"/>
      <c r="N415" s="132"/>
      <c r="O415" s="132"/>
      <c r="P415" s="132"/>
      <c r="Q415" s="133"/>
      <c r="R415" s="132"/>
      <c r="S415" s="134"/>
      <c r="T415" s="135"/>
      <c r="U415" s="136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  <c r="BG415" s="137"/>
      <c r="BH415" s="137"/>
      <c r="BI415" s="137"/>
      <c r="BJ415" s="137"/>
      <c r="BK415" s="137"/>
      <c r="BL415" s="137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8"/>
      <c r="CB415" s="138"/>
      <c r="CC415" s="138"/>
      <c r="CD415" s="138"/>
      <c r="CE415" s="138"/>
      <c r="CF415" s="138"/>
    </row>
    <row r="416" ht="12.0" customHeight="1">
      <c r="A416" s="104"/>
      <c r="B416" s="104"/>
      <c r="C416" s="104"/>
      <c r="D416" s="104"/>
      <c r="E416" s="104"/>
      <c r="F416" s="104"/>
      <c r="G416" s="104"/>
      <c r="H416" s="104"/>
      <c r="I416" s="104"/>
      <c r="J416" s="132"/>
      <c r="K416" s="132"/>
      <c r="L416" s="132"/>
      <c r="M416" s="132"/>
      <c r="N416" s="132"/>
      <c r="O416" s="132"/>
      <c r="P416" s="132"/>
      <c r="Q416" s="133"/>
      <c r="R416" s="132"/>
      <c r="S416" s="134"/>
      <c r="T416" s="135"/>
      <c r="U416" s="136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8"/>
      <c r="CB416" s="138"/>
      <c r="CC416" s="138"/>
      <c r="CD416" s="138"/>
      <c r="CE416" s="138"/>
      <c r="CF416" s="138"/>
    </row>
    <row r="417" ht="12.0" customHeight="1">
      <c r="A417" s="104"/>
      <c r="B417" s="104"/>
      <c r="C417" s="104"/>
      <c r="D417" s="104"/>
      <c r="E417" s="104"/>
      <c r="F417" s="104"/>
      <c r="G417" s="104"/>
      <c r="H417" s="104"/>
      <c r="I417" s="104"/>
      <c r="J417" s="132"/>
      <c r="K417" s="132"/>
      <c r="L417" s="132"/>
      <c r="M417" s="132"/>
      <c r="N417" s="132"/>
      <c r="O417" s="132"/>
      <c r="P417" s="132"/>
      <c r="Q417" s="133"/>
      <c r="R417" s="132"/>
      <c r="S417" s="134"/>
      <c r="T417" s="135"/>
      <c r="U417" s="136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  <c r="BG417" s="137"/>
      <c r="BH417" s="137"/>
      <c r="BI417" s="137"/>
      <c r="BJ417" s="137"/>
      <c r="BK417" s="137"/>
      <c r="BL417" s="137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8"/>
      <c r="CB417" s="138"/>
      <c r="CC417" s="138"/>
      <c r="CD417" s="138"/>
      <c r="CE417" s="138"/>
      <c r="CF417" s="138"/>
    </row>
    <row r="418" ht="12.0" customHeigh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32"/>
      <c r="K418" s="132"/>
      <c r="L418" s="132"/>
      <c r="M418" s="132"/>
      <c r="N418" s="132"/>
      <c r="O418" s="132"/>
      <c r="P418" s="132"/>
      <c r="Q418" s="133"/>
      <c r="R418" s="132"/>
      <c r="S418" s="134"/>
      <c r="T418" s="135"/>
      <c r="U418" s="136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  <c r="BG418" s="137"/>
      <c r="BH418" s="137"/>
      <c r="BI418" s="137"/>
      <c r="BJ418" s="137"/>
      <c r="BK418" s="137"/>
      <c r="BL418" s="137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8"/>
      <c r="CB418" s="138"/>
      <c r="CC418" s="138"/>
      <c r="CD418" s="138"/>
      <c r="CE418" s="138"/>
      <c r="CF418" s="138"/>
    </row>
    <row r="419" ht="12.0" customHeight="1">
      <c r="A419" s="104"/>
      <c r="B419" s="104"/>
      <c r="C419" s="104"/>
      <c r="D419" s="104"/>
      <c r="E419" s="104"/>
      <c r="F419" s="104"/>
      <c r="G419" s="104"/>
      <c r="H419" s="104"/>
      <c r="I419" s="104"/>
      <c r="J419" s="132"/>
      <c r="K419" s="132"/>
      <c r="L419" s="132"/>
      <c r="M419" s="132"/>
      <c r="N419" s="132"/>
      <c r="O419" s="132"/>
      <c r="P419" s="132"/>
      <c r="Q419" s="133"/>
      <c r="R419" s="132"/>
      <c r="S419" s="134"/>
      <c r="T419" s="135"/>
      <c r="U419" s="136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7"/>
      <c r="BE419" s="137"/>
      <c r="BF419" s="137"/>
      <c r="BG419" s="137"/>
      <c r="BH419" s="137"/>
      <c r="BI419" s="137"/>
      <c r="BJ419" s="137"/>
      <c r="BK419" s="137"/>
      <c r="BL419" s="137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8"/>
      <c r="CB419" s="138"/>
      <c r="CC419" s="138"/>
      <c r="CD419" s="138"/>
      <c r="CE419" s="138"/>
      <c r="CF419" s="138"/>
    </row>
    <row r="420" ht="12.0" customHeight="1">
      <c r="A420" s="104"/>
      <c r="B420" s="104"/>
      <c r="C420" s="104"/>
      <c r="D420" s="104"/>
      <c r="E420" s="104"/>
      <c r="F420" s="104"/>
      <c r="G420" s="104"/>
      <c r="H420" s="104"/>
      <c r="I420" s="104"/>
      <c r="J420" s="132"/>
      <c r="K420" s="132"/>
      <c r="L420" s="132"/>
      <c r="M420" s="132"/>
      <c r="N420" s="132"/>
      <c r="O420" s="132"/>
      <c r="P420" s="132"/>
      <c r="Q420" s="133"/>
      <c r="R420" s="132"/>
      <c r="S420" s="134"/>
      <c r="T420" s="135"/>
      <c r="U420" s="136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  <c r="BG420" s="137"/>
      <c r="BH420" s="137"/>
      <c r="BI420" s="137"/>
      <c r="BJ420" s="137"/>
      <c r="BK420" s="137"/>
      <c r="BL420" s="137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8"/>
      <c r="CB420" s="138"/>
      <c r="CC420" s="138"/>
      <c r="CD420" s="138"/>
      <c r="CE420" s="138"/>
      <c r="CF420" s="138"/>
    </row>
    <row r="421" ht="12.0" customHeight="1">
      <c r="A421" s="104"/>
      <c r="B421" s="104"/>
      <c r="C421" s="104"/>
      <c r="D421" s="104"/>
      <c r="E421" s="104"/>
      <c r="F421" s="104"/>
      <c r="G421" s="104"/>
      <c r="H421" s="104"/>
      <c r="I421" s="104"/>
      <c r="J421" s="132"/>
      <c r="K421" s="132"/>
      <c r="L421" s="132"/>
      <c r="M421" s="132"/>
      <c r="N421" s="132"/>
      <c r="O421" s="132"/>
      <c r="P421" s="132"/>
      <c r="Q421" s="133"/>
      <c r="R421" s="132"/>
      <c r="S421" s="134"/>
      <c r="T421" s="135"/>
      <c r="U421" s="136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/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  <c r="BG421" s="137"/>
      <c r="BH421" s="137"/>
      <c r="BI421" s="137"/>
      <c r="BJ421" s="137"/>
      <c r="BK421" s="137"/>
      <c r="BL421" s="137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8"/>
      <c r="CB421" s="138"/>
      <c r="CC421" s="138"/>
      <c r="CD421" s="138"/>
      <c r="CE421" s="138"/>
      <c r="CF421" s="138"/>
    </row>
    <row r="422" ht="12.0" customHeight="1">
      <c r="A422" s="104"/>
      <c r="B422" s="104"/>
      <c r="C422" s="104"/>
      <c r="D422" s="104"/>
      <c r="E422" s="104"/>
      <c r="F422" s="104"/>
      <c r="G422" s="104"/>
      <c r="H422" s="104"/>
      <c r="I422" s="104"/>
      <c r="J422" s="132"/>
      <c r="K422" s="132"/>
      <c r="L422" s="132"/>
      <c r="M422" s="132"/>
      <c r="N422" s="132"/>
      <c r="O422" s="132"/>
      <c r="P422" s="132"/>
      <c r="Q422" s="133"/>
      <c r="R422" s="132"/>
      <c r="S422" s="134"/>
      <c r="T422" s="135"/>
      <c r="U422" s="136"/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  <c r="BG422" s="137"/>
      <c r="BH422" s="137"/>
      <c r="BI422" s="137"/>
      <c r="BJ422" s="137"/>
      <c r="BK422" s="137"/>
      <c r="BL422" s="137"/>
      <c r="BM422" s="137"/>
      <c r="BN422" s="137"/>
      <c r="BO422" s="137"/>
      <c r="BP422" s="137"/>
      <c r="BQ422" s="137"/>
      <c r="BR422" s="137"/>
      <c r="BS422" s="137"/>
      <c r="BT422" s="137"/>
      <c r="BU422" s="137"/>
      <c r="BV422" s="137"/>
      <c r="BW422" s="137"/>
      <c r="BX422" s="137"/>
      <c r="BY422" s="137"/>
      <c r="BZ422" s="137"/>
      <c r="CA422" s="138"/>
      <c r="CB422" s="138"/>
      <c r="CC422" s="138"/>
      <c r="CD422" s="138"/>
      <c r="CE422" s="138"/>
      <c r="CF422" s="138"/>
    </row>
    <row r="423" ht="12.0" customHeight="1">
      <c r="A423" s="104"/>
      <c r="B423" s="104"/>
      <c r="C423" s="104"/>
      <c r="D423" s="104"/>
      <c r="E423" s="104"/>
      <c r="F423" s="104"/>
      <c r="G423" s="104"/>
      <c r="H423" s="104"/>
      <c r="I423" s="104"/>
      <c r="J423" s="132"/>
      <c r="K423" s="132"/>
      <c r="L423" s="132"/>
      <c r="M423" s="132"/>
      <c r="N423" s="132"/>
      <c r="O423" s="132"/>
      <c r="P423" s="132"/>
      <c r="Q423" s="133"/>
      <c r="R423" s="132"/>
      <c r="S423" s="134"/>
      <c r="T423" s="135"/>
      <c r="U423" s="136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  <c r="BG423" s="137"/>
      <c r="BH423" s="137"/>
      <c r="BI423" s="137"/>
      <c r="BJ423" s="137"/>
      <c r="BK423" s="137"/>
      <c r="BL423" s="137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8"/>
      <c r="CB423" s="138"/>
      <c r="CC423" s="138"/>
      <c r="CD423" s="138"/>
      <c r="CE423" s="138"/>
      <c r="CF423" s="138"/>
    </row>
    <row r="424" ht="12.0" customHeight="1">
      <c r="A424" s="104"/>
      <c r="B424" s="104"/>
      <c r="C424" s="104"/>
      <c r="D424" s="104"/>
      <c r="E424" s="104"/>
      <c r="F424" s="104"/>
      <c r="G424" s="104"/>
      <c r="H424" s="104"/>
      <c r="I424" s="104"/>
      <c r="J424" s="132"/>
      <c r="K424" s="132"/>
      <c r="L424" s="132"/>
      <c r="M424" s="132"/>
      <c r="N424" s="132"/>
      <c r="O424" s="132"/>
      <c r="P424" s="132"/>
      <c r="Q424" s="133"/>
      <c r="R424" s="132"/>
      <c r="S424" s="134"/>
      <c r="T424" s="135"/>
      <c r="U424" s="136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7"/>
      <c r="AQ424" s="137"/>
      <c r="AR424" s="137"/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  <c r="BG424" s="137"/>
      <c r="BH424" s="137"/>
      <c r="BI424" s="137"/>
      <c r="BJ424" s="137"/>
      <c r="BK424" s="137"/>
      <c r="BL424" s="137"/>
      <c r="BM424" s="137"/>
      <c r="BN424" s="137"/>
      <c r="BO424" s="137"/>
      <c r="BP424" s="137"/>
      <c r="BQ424" s="137"/>
      <c r="BR424" s="137"/>
      <c r="BS424" s="137"/>
      <c r="BT424" s="137"/>
      <c r="BU424" s="137"/>
      <c r="BV424" s="137"/>
      <c r="BW424" s="137"/>
      <c r="BX424" s="137"/>
      <c r="BY424" s="137"/>
      <c r="BZ424" s="137"/>
      <c r="CA424" s="138"/>
      <c r="CB424" s="138"/>
      <c r="CC424" s="138"/>
      <c r="CD424" s="138"/>
      <c r="CE424" s="138"/>
      <c r="CF424" s="138"/>
    </row>
    <row r="425" ht="12.0" customHeight="1">
      <c r="A425" s="104"/>
      <c r="B425" s="104"/>
      <c r="C425" s="104"/>
      <c r="D425" s="104"/>
      <c r="E425" s="104"/>
      <c r="F425" s="104"/>
      <c r="G425" s="104"/>
      <c r="H425" s="104"/>
      <c r="I425" s="104"/>
      <c r="J425" s="132"/>
      <c r="K425" s="132"/>
      <c r="L425" s="132"/>
      <c r="M425" s="132"/>
      <c r="N425" s="132"/>
      <c r="O425" s="132"/>
      <c r="P425" s="132"/>
      <c r="Q425" s="133"/>
      <c r="R425" s="132"/>
      <c r="S425" s="134"/>
      <c r="T425" s="135"/>
      <c r="U425" s="136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  <c r="BG425" s="137"/>
      <c r="BH425" s="137"/>
      <c r="BI425" s="137"/>
      <c r="BJ425" s="137"/>
      <c r="BK425" s="137"/>
      <c r="BL425" s="137"/>
      <c r="BM425" s="137"/>
      <c r="BN425" s="137"/>
      <c r="BO425" s="137"/>
      <c r="BP425" s="137"/>
      <c r="BQ425" s="137"/>
      <c r="BR425" s="137"/>
      <c r="BS425" s="137"/>
      <c r="BT425" s="137"/>
      <c r="BU425" s="137"/>
      <c r="BV425" s="137"/>
      <c r="BW425" s="137"/>
      <c r="BX425" s="137"/>
      <c r="BY425" s="137"/>
      <c r="BZ425" s="137"/>
      <c r="CA425" s="138"/>
      <c r="CB425" s="138"/>
      <c r="CC425" s="138"/>
      <c r="CD425" s="138"/>
      <c r="CE425" s="138"/>
      <c r="CF425" s="138"/>
    </row>
    <row r="426" ht="12.0" customHeight="1">
      <c r="A426" s="104"/>
      <c r="B426" s="104"/>
      <c r="C426" s="104"/>
      <c r="D426" s="104"/>
      <c r="E426" s="104"/>
      <c r="F426" s="104"/>
      <c r="G426" s="104"/>
      <c r="H426" s="104"/>
      <c r="I426" s="104"/>
      <c r="J426" s="132"/>
      <c r="K426" s="132"/>
      <c r="L426" s="132"/>
      <c r="M426" s="132"/>
      <c r="N426" s="132"/>
      <c r="O426" s="132"/>
      <c r="P426" s="132"/>
      <c r="Q426" s="133"/>
      <c r="R426" s="132"/>
      <c r="S426" s="134"/>
      <c r="T426" s="135"/>
      <c r="U426" s="136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8"/>
      <c r="CB426" s="138"/>
      <c r="CC426" s="138"/>
      <c r="CD426" s="138"/>
      <c r="CE426" s="138"/>
      <c r="CF426" s="138"/>
    </row>
    <row r="427" ht="12.0" customHeight="1">
      <c r="A427" s="104"/>
      <c r="B427" s="104"/>
      <c r="C427" s="104"/>
      <c r="D427" s="104"/>
      <c r="E427" s="104"/>
      <c r="F427" s="104"/>
      <c r="G427" s="104"/>
      <c r="H427" s="104"/>
      <c r="I427" s="104"/>
      <c r="J427" s="132"/>
      <c r="K427" s="132"/>
      <c r="L427" s="132"/>
      <c r="M427" s="132"/>
      <c r="N427" s="132"/>
      <c r="O427" s="132"/>
      <c r="P427" s="132"/>
      <c r="Q427" s="133"/>
      <c r="R427" s="132"/>
      <c r="S427" s="134"/>
      <c r="T427" s="135"/>
      <c r="U427" s="136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8"/>
      <c r="CB427" s="138"/>
      <c r="CC427" s="138"/>
      <c r="CD427" s="138"/>
      <c r="CE427" s="138"/>
      <c r="CF427" s="138"/>
    </row>
    <row r="428" ht="12.0" customHeight="1">
      <c r="A428" s="104"/>
      <c r="B428" s="104"/>
      <c r="C428" s="104"/>
      <c r="D428" s="104"/>
      <c r="E428" s="104"/>
      <c r="F428" s="104"/>
      <c r="G428" s="104"/>
      <c r="H428" s="104"/>
      <c r="I428" s="104"/>
      <c r="J428" s="132"/>
      <c r="K428" s="132"/>
      <c r="L428" s="132"/>
      <c r="M428" s="132"/>
      <c r="N428" s="132"/>
      <c r="O428" s="132"/>
      <c r="P428" s="132"/>
      <c r="Q428" s="133"/>
      <c r="R428" s="132"/>
      <c r="S428" s="134"/>
      <c r="T428" s="135"/>
      <c r="U428" s="136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  <c r="BG428" s="137"/>
      <c r="BH428" s="137"/>
      <c r="BI428" s="137"/>
      <c r="BJ428" s="137"/>
      <c r="BK428" s="137"/>
      <c r="BL428" s="137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8"/>
      <c r="CB428" s="138"/>
      <c r="CC428" s="138"/>
      <c r="CD428" s="138"/>
      <c r="CE428" s="138"/>
      <c r="CF428" s="138"/>
    </row>
    <row r="429" ht="12.0" customHeight="1">
      <c r="A429" s="104"/>
      <c r="B429" s="104"/>
      <c r="C429" s="104"/>
      <c r="D429" s="104"/>
      <c r="E429" s="104"/>
      <c r="F429" s="104"/>
      <c r="G429" s="104"/>
      <c r="H429" s="104"/>
      <c r="I429" s="104"/>
      <c r="J429" s="132"/>
      <c r="K429" s="132"/>
      <c r="L429" s="132"/>
      <c r="M429" s="132"/>
      <c r="N429" s="132"/>
      <c r="O429" s="132"/>
      <c r="P429" s="132"/>
      <c r="Q429" s="133"/>
      <c r="R429" s="132"/>
      <c r="S429" s="134"/>
      <c r="T429" s="135"/>
      <c r="U429" s="136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7"/>
      <c r="BI429" s="137"/>
      <c r="BJ429" s="137"/>
      <c r="BK429" s="137"/>
      <c r="BL429" s="137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8"/>
      <c r="CB429" s="138"/>
      <c r="CC429" s="138"/>
      <c r="CD429" s="138"/>
      <c r="CE429" s="138"/>
      <c r="CF429" s="138"/>
    </row>
    <row r="430" ht="12.0" customHeight="1">
      <c r="A430" s="104"/>
      <c r="B430" s="104"/>
      <c r="C430" s="104"/>
      <c r="D430" s="104"/>
      <c r="E430" s="104"/>
      <c r="F430" s="104"/>
      <c r="G430" s="104"/>
      <c r="H430" s="104"/>
      <c r="I430" s="104"/>
      <c r="J430" s="132"/>
      <c r="K430" s="132"/>
      <c r="L430" s="132"/>
      <c r="M430" s="132"/>
      <c r="N430" s="132"/>
      <c r="O430" s="132"/>
      <c r="P430" s="132"/>
      <c r="Q430" s="133"/>
      <c r="R430" s="132"/>
      <c r="S430" s="134"/>
      <c r="T430" s="135"/>
      <c r="U430" s="136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7"/>
      <c r="BI430" s="137"/>
      <c r="BJ430" s="137"/>
      <c r="BK430" s="137"/>
      <c r="BL430" s="137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8"/>
      <c r="CB430" s="138"/>
      <c r="CC430" s="138"/>
      <c r="CD430" s="138"/>
      <c r="CE430" s="138"/>
      <c r="CF430" s="138"/>
    </row>
    <row r="431" ht="12.0" customHeigh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32"/>
      <c r="K431" s="132"/>
      <c r="L431" s="132"/>
      <c r="M431" s="132"/>
      <c r="N431" s="132"/>
      <c r="O431" s="132"/>
      <c r="P431" s="132"/>
      <c r="Q431" s="133"/>
      <c r="R431" s="132"/>
      <c r="S431" s="134"/>
      <c r="T431" s="135"/>
      <c r="U431" s="136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8"/>
      <c r="CB431" s="138"/>
      <c r="CC431" s="138"/>
      <c r="CD431" s="138"/>
      <c r="CE431" s="138"/>
      <c r="CF431" s="138"/>
    </row>
    <row r="432" ht="12.0" customHeight="1">
      <c r="A432" s="104"/>
      <c r="B432" s="104"/>
      <c r="C432" s="104"/>
      <c r="D432" s="104"/>
      <c r="E432" s="104"/>
      <c r="F432" s="104"/>
      <c r="G432" s="104"/>
      <c r="H432" s="104"/>
      <c r="I432" s="104"/>
      <c r="J432" s="132"/>
      <c r="K432" s="132"/>
      <c r="L432" s="132"/>
      <c r="M432" s="132"/>
      <c r="N432" s="132"/>
      <c r="O432" s="132"/>
      <c r="P432" s="132"/>
      <c r="Q432" s="133"/>
      <c r="R432" s="132"/>
      <c r="S432" s="134"/>
      <c r="T432" s="135"/>
      <c r="U432" s="136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8"/>
      <c r="CB432" s="138"/>
      <c r="CC432" s="138"/>
      <c r="CD432" s="138"/>
      <c r="CE432" s="138"/>
      <c r="CF432" s="138"/>
    </row>
    <row r="433" ht="12.0" customHeight="1">
      <c r="A433" s="104"/>
      <c r="B433" s="104"/>
      <c r="C433" s="104"/>
      <c r="D433" s="104"/>
      <c r="E433" s="104"/>
      <c r="F433" s="104"/>
      <c r="G433" s="104"/>
      <c r="H433" s="104"/>
      <c r="I433" s="104"/>
      <c r="J433" s="132"/>
      <c r="K433" s="132"/>
      <c r="L433" s="132"/>
      <c r="M433" s="132"/>
      <c r="N433" s="132"/>
      <c r="O433" s="132"/>
      <c r="P433" s="132"/>
      <c r="Q433" s="133"/>
      <c r="R433" s="132"/>
      <c r="S433" s="134"/>
      <c r="T433" s="135"/>
      <c r="U433" s="136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7"/>
      <c r="BI433" s="137"/>
      <c r="BJ433" s="137"/>
      <c r="BK433" s="137"/>
      <c r="BL433" s="137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8"/>
      <c r="CB433" s="138"/>
      <c r="CC433" s="138"/>
      <c r="CD433" s="138"/>
      <c r="CE433" s="138"/>
      <c r="CF433" s="138"/>
    </row>
    <row r="434" ht="12.0" customHeight="1">
      <c r="A434" s="104"/>
      <c r="B434" s="104"/>
      <c r="C434" s="104"/>
      <c r="D434" s="104"/>
      <c r="E434" s="104"/>
      <c r="F434" s="104"/>
      <c r="G434" s="104"/>
      <c r="H434" s="104"/>
      <c r="I434" s="104"/>
      <c r="J434" s="132"/>
      <c r="K434" s="132"/>
      <c r="L434" s="132"/>
      <c r="M434" s="132"/>
      <c r="N434" s="132"/>
      <c r="O434" s="132"/>
      <c r="P434" s="132"/>
      <c r="Q434" s="133"/>
      <c r="R434" s="132"/>
      <c r="S434" s="134"/>
      <c r="T434" s="135"/>
      <c r="U434" s="136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/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  <c r="BG434" s="137"/>
      <c r="BH434" s="137"/>
      <c r="BI434" s="137"/>
      <c r="BJ434" s="137"/>
      <c r="BK434" s="137"/>
      <c r="BL434" s="137"/>
      <c r="BM434" s="137"/>
      <c r="BN434" s="137"/>
      <c r="BO434" s="137"/>
      <c r="BP434" s="137"/>
      <c r="BQ434" s="137"/>
      <c r="BR434" s="137"/>
      <c r="BS434" s="137"/>
      <c r="BT434" s="137"/>
      <c r="BU434" s="137"/>
      <c r="BV434" s="137"/>
      <c r="BW434" s="137"/>
      <c r="BX434" s="137"/>
      <c r="BY434" s="137"/>
      <c r="BZ434" s="137"/>
      <c r="CA434" s="138"/>
      <c r="CB434" s="138"/>
      <c r="CC434" s="138"/>
      <c r="CD434" s="138"/>
      <c r="CE434" s="138"/>
      <c r="CF434" s="138"/>
    </row>
    <row r="435" ht="12.0" customHeight="1">
      <c r="A435" s="104"/>
      <c r="B435" s="104"/>
      <c r="C435" s="104"/>
      <c r="D435" s="104"/>
      <c r="E435" s="104"/>
      <c r="F435" s="104"/>
      <c r="G435" s="104"/>
      <c r="H435" s="104"/>
      <c r="I435" s="104"/>
      <c r="J435" s="132"/>
      <c r="K435" s="132"/>
      <c r="L435" s="132"/>
      <c r="M435" s="132"/>
      <c r="N435" s="132"/>
      <c r="O435" s="132"/>
      <c r="P435" s="132"/>
      <c r="Q435" s="133"/>
      <c r="R435" s="132"/>
      <c r="S435" s="134"/>
      <c r="T435" s="135"/>
      <c r="U435" s="136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7"/>
      <c r="BE435" s="137"/>
      <c r="BF435" s="137"/>
      <c r="BG435" s="137"/>
      <c r="BH435" s="137"/>
      <c r="BI435" s="137"/>
      <c r="BJ435" s="137"/>
      <c r="BK435" s="137"/>
      <c r="BL435" s="137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8"/>
      <c r="CB435" s="138"/>
      <c r="CC435" s="138"/>
      <c r="CD435" s="138"/>
      <c r="CE435" s="138"/>
      <c r="CF435" s="138"/>
    </row>
    <row r="436" ht="12.0" customHeight="1">
      <c r="A436" s="104"/>
      <c r="B436" s="104"/>
      <c r="C436" s="104"/>
      <c r="D436" s="104"/>
      <c r="E436" s="104"/>
      <c r="F436" s="104"/>
      <c r="G436" s="104"/>
      <c r="H436" s="104"/>
      <c r="I436" s="104"/>
      <c r="J436" s="132"/>
      <c r="K436" s="132"/>
      <c r="L436" s="132"/>
      <c r="M436" s="132"/>
      <c r="N436" s="132"/>
      <c r="O436" s="132"/>
      <c r="P436" s="132"/>
      <c r="Q436" s="133"/>
      <c r="R436" s="132"/>
      <c r="S436" s="134"/>
      <c r="T436" s="135"/>
      <c r="U436" s="136"/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  <c r="AS436" s="137"/>
      <c r="AT436" s="137"/>
      <c r="AU436" s="137"/>
      <c r="AV436" s="137"/>
      <c r="AW436" s="137"/>
      <c r="AX436" s="137"/>
      <c r="AY436" s="137"/>
      <c r="AZ436" s="137"/>
      <c r="BA436" s="137"/>
      <c r="BB436" s="137"/>
      <c r="BC436" s="137"/>
      <c r="BD436" s="137"/>
      <c r="BE436" s="137"/>
      <c r="BF436" s="137"/>
      <c r="BG436" s="137"/>
      <c r="BH436" s="137"/>
      <c r="BI436" s="137"/>
      <c r="BJ436" s="137"/>
      <c r="BK436" s="137"/>
      <c r="BL436" s="137"/>
      <c r="BM436" s="137"/>
      <c r="BN436" s="137"/>
      <c r="BO436" s="137"/>
      <c r="BP436" s="137"/>
      <c r="BQ436" s="137"/>
      <c r="BR436" s="137"/>
      <c r="BS436" s="137"/>
      <c r="BT436" s="137"/>
      <c r="BU436" s="137"/>
      <c r="BV436" s="137"/>
      <c r="BW436" s="137"/>
      <c r="BX436" s="137"/>
      <c r="BY436" s="137"/>
      <c r="BZ436" s="137"/>
      <c r="CA436" s="138"/>
      <c r="CB436" s="138"/>
      <c r="CC436" s="138"/>
      <c r="CD436" s="138"/>
      <c r="CE436" s="138"/>
      <c r="CF436" s="138"/>
    </row>
    <row r="437" ht="12.0" customHeight="1">
      <c r="A437" s="104"/>
      <c r="B437" s="104"/>
      <c r="C437" s="104"/>
      <c r="D437" s="104"/>
      <c r="E437" s="104"/>
      <c r="F437" s="104"/>
      <c r="G437" s="104"/>
      <c r="H437" s="104"/>
      <c r="I437" s="104"/>
      <c r="J437" s="132"/>
      <c r="K437" s="132"/>
      <c r="L437" s="132"/>
      <c r="M437" s="132"/>
      <c r="N437" s="132"/>
      <c r="O437" s="132"/>
      <c r="P437" s="132"/>
      <c r="Q437" s="133"/>
      <c r="R437" s="132"/>
      <c r="S437" s="134"/>
      <c r="T437" s="135"/>
      <c r="U437" s="136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  <c r="AS437" s="137"/>
      <c r="AT437" s="137"/>
      <c r="AU437" s="137"/>
      <c r="AV437" s="137"/>
      <c r="AW437" s="137"/>
      <c r="AX437" s="137"/>
      <c r="AY437" s="137"/>
      <c r="AZ437" s="137"/>
      <c r="BA437" s="137"/>
      <c r="BB437" s="137"/>
      <c r="BC437" s="137"/>
      <c r="BD437" s="137"/>
      <c r="BE437" s="137"/>
      <c r="BF437" s="137"/>
      <c r="BG437" s="137"/>
      <c r="BH437" s="137"/>
      <c r="BI437" s="137"/>
      <c r="BJ437" s="137"/>
      <c r="BK437" s="137"/>
      <c r="BL437" s="137"/>
      <c r="BM437" s="137"/>
      <c r="BN437" s="137"/>
      <c r="BO437" s="137"/>
      <c r="BP437" s="137"/>
      <c r="BQ437" s="137"/>
      <c r="BR437" s="137"/>
      <c r="BS437" s="137"/>
      <c r="BT437" s="137"/>
      <c r="BU437" s="137"/>
      <c r="BV437" s="137"/>
      <c r="BW437" s="137"/>
      <c r="BX437" s="137"/>
      <c r="BY437" s="137"/>
      <c r="BZ437" s="137"/>
      <c r="CA437" s="138"/>
      <c r="CB437" s="138"/>
      <c r="CC437" s="138"/>
      <c r="CD437" s="138"/>
      <c r="CE437" s="138"/>
      <c r="CF437" s="138"/>
    </row>
    <row r="438" ht="12.0" customHeight="1">
      <c r="A438" s="104"/>
      <c r="B438" s="104"/>
      <c r="C438" s="104"/>
      <c r="D438" s="104"/>
      <c r="E438" s="104"/>
      <c r="F438" s="104"/>
      <c r="G438" s="104"/>
      <c r="H438" s="104"/>
      <c r="I438" s="104"/>
      <c r="J438" s="132"/>
      <c r="K438" s="132"/>
      <c r="L438" s="132"/>
      <c r="M438" s="132"/>
      <c r="N438" s="132"/>
      <c r="O438" s="132"/>
      <c r="P438" s="132"/>
      <c r="Q438" s="133"/>
      <c r="R438" s="132"/>
      <c r="S438" s="134"/>
      <c r="T438" s="135"/>
      <c r="U438" s="136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/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  <c r="BG438" s="137"/>
      <c r="BH438" s="137"/>
      <c r="BI438" s="137"/>
      <c r="BJ438" s="137"/>
      <c r="BK438" s="137"/>
      <c r="BL438" s="137"/>
      <c r="BM438" s="137"/>
      <c r="BN438" s="137"/>
      <c r="BO438" s="137"/>
      <c r="BP438" s="137"/>
      <c r="BQ438" s="137"/>
      <c r="BR438" s="137"/>
      <c r="BS438" s="137"/>
      <c r="BT438" s="137"/>
      <c r="BU438" s="137"/>
      <c r="BV438" s="137"/>
      <c r="BW438" s="137"/>
      <c r="BX438" s="137"/>
      <c r="BY438" s="137"/>
      <c r="BZ438" s="137"/>
      <c r="CA438" s="138"/>
      <c r="CB438" s="138"/>
      <c r="CC438" s="138"/>
      <c r="CD438" s="138"/>
      <c r="CE438" s="138"/>
      <c r="CF438" s="138"/>
    </row>
    <row r="439" ht="12.0" customHeight="1">
      <c r="A439" s="104"/>
      <c r="B439" s="104"/>
      <c r="C439" s="104"/>
      <c r="D439" s="104"/>
      <c r="E439" s="104"/>
      <c r="F439" s="104"/>
      <c r="G439" s="104"/>
      <c r="H439" s="104"/>
      <c r="I439" s="104"/>
      <c r="J439" s="132"/>
      <c r="K439" s="132"/>
      <c r="L439" s="132"/>
      <c r="M439" s="132"/>
      <c r="N439" s="132"/>
      <c r="O439" s="132"/>
      <c r="P439" s="132"/>
      <c r="Q439" s="133"/>
      <c r="R439" s="132"/>
      <c r="S439" s="134"/>
      <c r="T439" s="135"/>
      <c r="U439" s="136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  <c r="BG439" s="137"/>
      <c r="BH439" s="137"/>
      <c r="BI439" s="137"/>
      <c r="BJ439" s="137"/>
      <c r="BK439" s="137"/>
      <c r="BL439" s="137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7"/>
      <c r="BW439" s="137"/>
      <c r="BX439" s="137"/>
      <c r="BY439" s="137"/>
      <c r="BZ439" s="137"/>
      <c r="CA439" s="138"/>
      <c r="CB439" s="138"/>
      <c r="CC439" s="138"/>
      <c r="CD439" s="138"/>
      <c r="CE439" s="138"/>
      <c r="CF439" s="138"/>
    </row>
    <row r="440" ht="12.0" customHeight="1">
      <c r="A440" s="104"/>
      <c r="B440" s="104"/>
      <c r="C440" s="104"/>
      <c r="D440" s="104"/>
      <c r="E440" s="104"/>
      <c r="F440" s="104"/>
      <c r="G440" s="104"/>
      <c r="H440" s="104"/>
      <c r="I440" s="104"/>
      <c r="J440" s="132"/>
      <c r="K440" s="132"/>
      <c r="L440" s="132"/>
      <c r="M440" s="132"/>
      <c r="N440" s="132"/>
      <c r="O440" s="132"/>
      <c r="P440" s="132"/>
      <c r="Q440" s="133"/>
      <c r="R440" s="132"/>
      <c r="S440" s="134"/>
      <c r="T440" s="135"/>
      <c r="U440" s="136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/>
      <c r="AV440" s="137"/>
      <c r="AW440" s="137"/>
      <c r="AX440" s="137"/>
      <c r="AY440" s="137"/>
      <c r="AZ440" s="137"/>
      <c r="BA440" s="137"/>
      <c r="BB440" s="137"/>
      <c r="BC440" s="137"/>
      <c r="BD440" s="137"/>
      <c r="BE440" s="137"/>
      <c r="BF440" s="137"/>
      <c r="BG440" s="137"/>
      <c r="BH440" s="137"/>
      <c r="BI440" s="137"/>
      <c r="BJ440" s="137"/>
      <c r="BK440" s="137"/>
      <c r="BL440" s="137"/>
      <c r="BM440" s="137"/>
      <c r="BN440" s="137"/>
      <c r="BO440" s="137"/>
      <c r="BP440" s="137"/>
      <c r="BQ440" s="137"/>
      <c r="BR440" s="137"/>
      <c r="BS440" s="137"/>
      <c r="BT440" s="137"/>
      <c r="BU440" s="137"/>
      <c r="BV440" s="137"/>
      <c r="BW440" s="137"/>
      <c r="BX440" s="137"/>
      <c r="BY440" s="137"/>
      <c r="BZ440" s="137"/>
      <c r="CA440" s="138"/>
      <c r="CB440" s="138"/>
      <c r="CC440" s="138"/>
      <c r="CD440" s="138"/>
      <c r="CE440" s="138"/>
      <c r="CF440" s="138"/>
    </row>
    <row r="441" ht="12.0" customHeight="1">
      <c r="A441" s="104"/>
      <c r="B441" s="104"/>
      <c r="C441" s="104"/>
      <c r="D441" s="104"/>
      <c r="E441" s="104"/>
      <c r="F441" s="104"/>
      <c r="G441" s="104"/>
      <c r="H441" s="104"/>
      <c r="I441" s="104"/>
      <c r="J441" s="132"/>
      <c r="K441" s="132"/>
      <c r="L441" s="132"/>
      <c r="M441" s="132"/>
      <c r="N441" s="132"/>
      <c r="O441" s="132"/>
      <c r="P441" s="132"/>
      <c r="Q441" s="133"/>
      <c r="R441" s="132"/>
      <c r="S441" s="134"/>
      <c r="T441" s="135"/>
      <c r="U441" s="136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7"/>
      <c r="BI441" s="137"/>
      <c r="BJ441" s="137"/>
      <c r="BK441" s="137"/>
      <c r="BL441" s="137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8"/>
      <c r="CB441" s="138"/>
      <c r="CC441" s="138"/>
      <c r="CD441" s="138"/>
      <c r="CE441" s="138"/>
      <c r="CF441" s="138"/>
    </row>
    <row r="442" ht="12.0" customHeight="1">
      <c r="A442" s="104"/>
      <c r="B442" s="104"/>
      <c r="C442" s="104"/>
      <c r="D442" s="104"/>
      <c r="E442" s="104"/>
      <c r="F442" s="104"/>
      <c r="G442" s="104"/>
      <c r="H442" s="104"/>
      <c r="I442" s="104"/>
      <c r="J442" s="132"/>
      <c r="K442" s="132"/>
      <c r="L442" s="132"/>
      <c r="M442" s="132"/>
      <c r="N442" s="132"/>
      <c r="O442" s="132"/>
      <c r="P442" s="132"/>
      <c r="Q442" s="133"/>
      <c r="R442" s="132"/>
      <c r="S442" s="134"/>
      <c r="T442" s="135"/>
      <c r="U442" s="136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  <c r="BG442" s="137"/>
      <c r="BH442" s="137"/>
      <c r="BI442" s="137"/>
      <c r="BJ442" s="137"/>
      <c r="BK442" s="137"/>
      <c r="BL442" s="137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8"/>
      <c r="CB442" s="138"/>
      <c r="CC442" s="138"/>
      <c r="CD442" s="138"/>
      <c r="CE442" s="138"/>
      <c r="CF442" s="138"/>
    </row>
    <row r="443" ht="12.0" customHeight="1">
      <c r="A443" s="104"/>
      <c r="B443" s="104"/>
      <c r="C443" s="104"/>
      <c r="D443" s="104"/>
      <c r="E443" s="104"/>
      <c r="F443" s="104"/>
      <c r="G443" s="104"/>
      <c r="H443" s="104"/>
      <c r="I443" s="104"/>
      <c r="J443" s="132"/>
      <c r="K443" s="132"/>
      <c r="L443" s="132"/>
      <c r="M443" s="132"/>
      <c r="N443" s="132"/>
      <c r="O443" s="132"/>
      <c r="P443" s="132"/>
      <c r="Q443" s="133"/>
      <c r="R443" s="132"/>
      <c r="S443" s="134"/>
      <c r="T443" s="135"/>
      <c r="U443" s="136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  <c r="AS443" s="137"/>
      <c r="AT443" s="137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7"/>
      <c r="BE443" s="137"/>
      <c r="BF443" s="137"/>
      <c r="BG443" s="137"/>
      <c r="BH443" s="137"/>
      <c r="BI443" s="137"/>
      <c r="BJ443" s="137"/>
      <c r="BK443" s="137"/>
      <c r="BL443" s="137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8"/>
      <c r="CB443" s="138"/>
      <c r="CC443" s="138"/>
      <c r="CD443" s="138"/>
      <c r="CE443" s="138"/>
      <c r="CF443" s="138"/>
    </row>
    <row r="444" ht="12.0" customHeigh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32"/>
      <c r="K444" s="132"/>
      <c r="L444" s="132"/>
      <c r="M444" s="132"/>
      <c r="N444" s="132"/>
      <c r="O444" s="132"/>
      <c r="P444" s="132"/>
      <c r="Q444" s="133"/>
      <c r="R444" s="132"/>
      <c r="S444" s="134"/>
      <c r="T444" s="135"/>
      <c r="U444" s="136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7"/>
      <c r="BE444" s="137"/>
      <c r="BF444" s="137"/>
      <c r="BG444" s="137"/>
      <c r="BH444" s="137"/>
      <c r="BI444" s="137"/>
      <c r="BJ444" s="137"/>
      <c r="BK444" s="137"/>
      <c r="BL444" s="137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8"/>
      <c r="CB444" s="138"/>
      <c r="CC444" s="138"/>
      <c r="CD444" s="138"/>
      <c r="CE444" s="138"/>
      <c r="CF444" s="138"/>
    </row>
    <row r="445" ht="12.0" customHeight="1">
      <c r="A445" s="104"/>
      <c r="B445" s="104"/>
      <c r="C445" s="104"/>
      <c r="D445" s="104"/>
      <c r="E445" s="104"/>
      <c r="F445" s="104"/>
      <c r="G445" s="104"/>
      <c r="H445" s="104"/>
      <c r="I445" s="104"/>
      <c r="J445" s="132"/>
      <c r="K445" s="132"/>
      <c r="L445" s="132"/>
      <c r="M445" s="132"/>
      <c r="N445" s="132"/>
      <c r="O445" s="132"/>
      <c r="P445" s="132"/>
      <c r="Q445" s="133"/>
      <c r="R445" s="132"/>
      <c r="S445" s="134"/>
      <c r="T445" s="135"/>
      <c r="U445" s="136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/>
      <c r="BF445" s="137"/>
      <c r="BG445" s="137"/>
      <c r="BH445" s="137"/>
      <c r="BI445" s="137"/>
      <c r="BJ445" s="137"/>
      <c r="BK445" s="137"/>
      <c r="BL445" s="137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8"/>
      <c r="CB445" s="138"/>
      <c r="CC445" s="138"/>
      <c r="CD445" s="138"/>
      <c r="CE445" s="138"/>
      <c r="CF445" s="138"/>
    </row>
    <row r="446" ht="12.0" customHeight="1">
      <c r="A446" s="104"/>
      <c r="B446" s="104"/>
      <c r="C446" s="104"/>
      <c r="D446" s="104"/>
      <c r="E446" s="104"/>
      <c r="F446" s="104"/>
      <c r="G446" s="104"/>
      <c r="H446" s="104"/>
      <c r="I446" s="104"/>
      <c r="J446" s="132"/>
      <c r="K446" s="132"/>
      <c r="L446" s="132"/>
      <c r="M446" s="132"/>
      <c r="N446" s="132"/>
      <c r="O446" s="132"/>
      <c r="P446" s="132"/>
      <c r="Q446" s="133"/>
      <c r="R446" s="132"/>
      <c r="S446" s="134"/>
      <c r="T446" s="135"/>
      <c r="U446" s="136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  <c r="BG446" s="137"/>
      <c r="BH446" s="137"/>
      <c r="BI446" s="137"/>
      <c r="BJ446" s="137"/>
      <c r="BK446" s="137"/>
      <c r="BL446" s="137"/>
      <c r="BM446" s="137"/>
      <c r="BN446" s="137"/>
      <c r="BO446" s="137"/>
      <c r="BP446" s="137"/>
      <c r="BQ446" s="137"/>
      <c r="BR446" s="137"/>
      <c r="BS446" s="137"/>
      <c r="BT446" s="137"/>
      <c r="BU446" s="137"/>
      <c r="BV446" s="137"/>
      <c r="BW446" s="137"/>
      <c r="BX446" s="137"/>
      <c r="BY446" s="137"/>
      <c r="BZ446" s="137"/>
      <c r="CA446" s="138"/>
      <c r="CB446" s="138"/>
      <c r="CC446" s="138"/>
      <c r="CD446" s="138"/>
      <c r="CE446" s="138"/>
      <c r="CF446" s="138"/>
    </row>
    <row r="447" ht="12.0" customHeight="1">
      <c r="A447" s="104"/>
      <c r="B447" s="104"/>
      <c r="C447" s="104"/>
      <c r="D447" s="104"/>
      <c r="E447" s="104"/>
      <c r="F447" s="104"/>
      <c r="G447" s="104"/>
      <c r="H447" s="104"/>
      <c r="I447" s="104"/>
      <c r="J447" s="132"/>
      <c r="K447" s="132"/>
      <c r="L447" s="132"/>
      <c r="M447" s="132"/>
      <c r="N447" s="132"/>
      <c r="O447" s="132"/>
      <c r="P447" s="132"/>
      <c r="Q447" s="133"/>
      <c r="R447" s="132"/>
      <c r="S447" s="134"/>
      <c r="T447" s="135"/>
      <c r="U447" s="136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/>
      <c r="BQ447" s="137"/>
      <c r="BR447" s="137"/>
      <c r="BS447" s="137"/>
      <c r="BT447" s="137"/>
      <c r="BU447" s="137"/>
      <c r="BV447" s="137"/>
      <c r="BW447" s="137"/>
      <c r="BX447" s="137"/>
      <c r="BY447" s="137"/>
      <c r="BZ447" s="137"/>
      <c r="CA447" s="138"/>
      <c r="CB447" s="138"/>
      <c r="CC447" s="138"/>
      <c r="CD447" s="138"/>
      <c r="CE447" s="138"/>
      <c r="CF447" s="138"/>
    </row>
    <row r="448" ht="12.0" customHeight="1">
      <c r="A448" s="104"/>
      <c r="B448" s="104"/>
      <c r="C448" s="104"/>
      <c r="D448" s="104"/>
      <c r="E448" s="104"/>
      <c r="F448" s="104"/>
      <c r="G448" s="104"/>
      <c r="H448" s="104"/>
      <c r="I448" s="104"/>
      <c r="J448" s="132"/>
      <c r="K448" s="132"/>
      <c r="L448" s="132"/>
      <c r="M448" s="132"/>
      <c r="N448" s="132"/>
      <c r="O448" s="132"/>
      <c r="P448" s="132"/>
      <c r="Q448" s="133"/>
      <c r="R448" s="132"/>
      <c r="S448" s="134"/>
      <c r="T448" s="135"/>
      <c r="U448" s="136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/>
      <c r="BF448" s="137"/>
      <c r="BG448" s="137"/>
      <c r="BH448" s="137"/>
      <c r="BI448" s="137"/>
      <c r="BJ448" s="137"/>
      <c r="BK448" s="137"/>
      <c r="BL448" s="137"/>
      <c r="BM448" s="137"/>
      <c r="BN448" s="137"/>
      <c r="BO448" s="137"/>
      <c r="BP448" s="137"/>
      <c r="BQ448" s="137"/>
      <c r="BR448" s="137"/>
      <c r="BS448" s="137"/>
      <c r="BT448" s="137"/>
      <c r="BU448" s="137"/>
      <c r="BV448" s="137"/>
      <c r="BW448" s="137"/>
      <c r="BX448" s="137"/>
      <c r="BY448" s="137"/>
      <c r="BZ448" s="137"/>
      <c r="CA448" s="138"/>
      <c r="CB448" s="138"/>
      <c r="CC448" s="138"/>
      <c r="CD448" s="138"/>
      <c r="CE448" s="138"/>
      <c r="CF448" s="138"/>
    </row>
    <row r="449" ht="12.0" customHeight="1">
      <c r="A449" s="104"/>
      <c r="B449" s="104"/>
      <c r="C449" s="104"/>
      <c r="D449" s="104"/>
      <c r="E449" s="104"/>
      <c r="F449" s="104"/>
      <c r="G449" s="104"/>
      <c r="H449" s="104"/>
      <c r="I449" s="104"/>
      <c r="J449" s="132"/>
      <c r="K449" s="132"/>
      <c r="L449" s="132"/>
      <c r="M449" s="132"/>
      <c r="N449" s="132"/>
      <c r="O449" s="132"/>
      <c r="P449" s="132"/>
      <c r="Q449" s="133"/>
      <c r="R449" s="132"/>
      <c r="S449" s="134"/>
      <c r="T449" s="135"/>
      <c r="U449" s="136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/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/>
      <c r="BB449" s="137"/>
      <c r="BC449" s="137"/>
      <c r="BD449" s="137"/>
      <c r="BE449" s="137"/>
      <c r="BF449" s="137"/>
      <c r="BG449" s="137"/>
      <c r="BH449" s="137"/>
      <c r="BI449" s="137"/>
      <c r="BJ449" s="137"/>
      <c r="BK449" s="137"/>
      <c r="BL449" s="137"/>
      <c r="BM449" s="137"/>
      <c r="BN449" s="137"/>
      <c r="BO449" s="137"/>
      <c r="BP449" s="137"/>
      <c r="BQ449" s="137"/>
      <c r="BR449" s="137"/>
      <c r="BS449" s="137"/>
      <c r="BT449" s="137"/>
      <c r="BU449" s="137"/>
      <c r="BV449" s="137"/>
      <c r="BW449" s="137"/>
      <c r="BX449" s="137"/>
      <c r="BY449" s="137"/>
      <c r="BZ449" s="137"/>
      <c r="CA449" s="138"/>
      <c r="CB449" s="138"/>
      <c r="CC449" s="138"/>
      <c r="CD449" s="138"/>
      <c r="CE449" s="138"/>
      <c r="CF449" s="138"/>
    </row>
    <row r="450" ht="12.0" customHeight="1">
      <c r="A450" s="104"/>
      <c r="B450" s="104"/>
      <c r="C450" s="104"/>
      <c r="D450" s="104"/>
      <c r="E450" s="104"/>
      <c r="F450" s="104"/>
      <c r="G450" s="104"/>
      <c r="H450" s="104"/>
      <c r="I450" s="104"/>
      <c r="J450" s="132"/>
      <c r="K450" s="132"/>
      <c r="L450" s="132"/>
      <c r="M450" s="132"/>
      <c r="N450" s="132"/>
      <c r="O450" s="132"/>
      <c r="P450" s="132"/>
      <c r="Q450" s="133"/>
      <c r="R450" s="132"/>
      <c r="S450" s="134"/>
      <c r="T450" s="135"/>
      <c r="U450" s="136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7"/>
      <c r="BE450" s="137"/>
      <c r="BF450" s="137"/>
      <c r="BG450" s="137"/>
      <c r="BH450" s="137"/>
      <c r="BI450" s="137"/>
      <c r="BJ450" s="137"/>
      <c r="BK450" s="137"/>
      <c r="BL450" s="137"/>
      <c r="BM450" s="137"/>
      <c r="BN450" s="137"/>
      <c r="BO450" s="137"/>
      <c r="BP450" s="137"/>
      <c r="BQ450" s="137"/>
      <c r="BR450" s="137"/>
      <c r="BS450" s="137"/>
      <c r="BT450" s="137"/>
      <c r="BU450" s="137"/>
      <c r="BV450" s="137"/>
      <c r="BW450" s="137"/>
      <c r="BX450" s="137"/>
      <c r="BY450" s="137"/>
      <c r="BZ450" s="137"/>
      <c r="CA450" s="138"/>
      <c r="CB450" s="138"/>
      <c r="CC450" s="138"/>
      <c r="CD450" s="138"/>
      <c r="CE450" s="138"/>
      <c r="CF450" s="138"/>
    </row>
    <row r="451" ht="12.0" customHeight="1">
      <c r="A451" s="104"/>
      <c r="B451" s="104"/>
      <c r="C451" s="104"/>
      <c r="D451" s="104"/>
      <c r="E451" s="104"/>
      <c r="F451" s="104"/>
      <c r="G451" s="104"/>
      <c r="H451" s="104"/>
      <c r="I451" s="104"/>
      <c r="J451" s="132"/>
      <c r="K451" s="132"/>
      <c r="L451" s="132"/>
      <c r="M451" s="132"/>
      <c r="N451" s="132"/>
      <c r="O451" s="132"/>
      <c r="P451" s="132"/>
      <c r="Q451" s="133"/>
      <c r="R451" s="132"/>
      <c r="S451" s="134"/>
      <c r="T451" s="135"/>
      <c r="U451" s="136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  <c r="BG451" s="137"/>
      <c r="BH451" s="137"/>
      <c r="BI451" s="137"/>
      <c r="BJ451" s="137"/>
      <c r="BK451" s="137"/>
      <c r="BL451" s="137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8"/>
      <c r="CB451" s="138"/>
      <c r="CC451" s="138"/>
      <c r="CD451" s="138"/>
      <c r="CE451" s="138"/>
      <c r="CF451" s="138"/>
    </row>
    <row r="452" ht="12.0" customHeight="1">
      <c r="A452" s="104"/>
      <c r="B452" s="104"/>
      <c r="C452" s="104"/>
      <c r="D452" s="104"/>
      <c r="E452" s="104"/>
      <c r="F452" s="104"/>
      <c r="G452" s="104"/>
      <c r="H452" s="104"/>
      <c r="I452" s="104"/>
      <c r="J452" s="132"/>
      <c r="K452" s="132"/>
      <c r="L452" s="132"/>
      <c r="M452" s="132"/>
      <c r="N452" s="132"/>
      <c r="O452" s="132"/>
      <c r="P452" s="132"/>
      <c r="Q452" s="133"/>
      <c r="R452" s="132"/>
      <c r="S452" s="134"/>
      <c r="T452" s="135"/>
      <c r="U452" s="136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8"/>
      <c r="CB452" s="138"/>
      <c r="CC452" s="138"/>
      <c r="CD452" s="138"/>
      <c r="CE452" s="138"/>
      <c r="CF452" s="138"/>
    </row>
    <row r="453" ht="12.0" customHeight="1">
      <c r="A453" s="104"/>
      <c r="B453" s="104"/>
      <c r="C453" s="104"/>
      <c r="D453" s="104"/>
      <c r="E453" s="104"/>
      <c r="F453" s="104"/>
      <c r="G453" s="104"/>
      <c r="H453" s="104"/>
      <c r="I453" s="104"/>
      <c r="J453" s="132"/>
      <c r="K453" s="132"/>
      <c r="L453" s="132"/>
      <c r="M453" s="132"/>
      <c r="N453" s="132"/>
      <c r="O453" s="132"/>
      <c r="P453" s="132"/>
      <c r="Q453" s="133"/>
      <c r="R453" s="132"/>
      <c r="S453" s="134"/>
      <c r="T453" s="135"/>
      <c r="U453" s="136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8"/>
      <c r="CB453" s="138"/>
      <c r="CC453" s="138"/>
      <c r="CD453" s="138"/>
      <c r="CE453" s="138"/>
      <c r="CF453" s="138"/>
    </row>
    <row r="454" ht="12.0" customHeight="1">
      <c r="A454" s="104"/>
      <c r="B454" s="104"/>
      <c r="C454" s="104"/>
      <c r="D454" s="104"/>
      <c r="E454" s="104"/>
      <c r="F454" s="104"/>
      <c r="G454" s="104"/>
      <c r="H454" s="104"/>
      <c r="I454" s="104"/>
      <c r="J454" s="132"/>
      <c r="K454" s="132"/>
      <c r="L454" s="132"/>
      <c r="M454" s="132"/>
      <c r="N454" s="132"/>
      <c r="O454" s="132"/>
      <c r="P454" s="132"/>
      <c r="Q454" s="133"/>
      <c r="R454" s="132"/>
      <c r="S454" s="134"/>
      <c r="T454" s="135"/>
      <c r="U454" s="136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137"/>
      <c r="BE454" s="137"/>
      <c r="BF454" s="137"/>
      <c r="BG454" s="137"/>
      <c r="BH454" s="137"/>
      <c r="BI454" s="137"/>
      <c r="BJ454" s="137"/>
      <c r="BK454" s="137"/>
      <c r="BL454" s="137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8"/>
      <c r="CB454" s="138"/>
      <c r="CC454" s="138"/>
      <c r="CD454" s="138"/>
      <c r="CE454" s="138"/>
      <c r="CF454" s="138"/>
    </row>
    <row r="455" ht="12.0" customHeight="1">
      <c r="A455" s="104"/>
      <c r="B455" s="104"/>
      <c r="C455" s="104"/>
      <c r="D455" s="104"/>
      <c r="E455" s="104"/>
      <c r="F455" s="104"/>
      <c r="G455" s="104"/>
      <c r="H455" s="104"/>
      <c r="I455" s="104"/>
      <c r="J455" s="132"/>
      <c r="K455" s="132"/>
      <c r="L455" s="132"/>
      <c r="M455" s="132"/>
      <c r="N455" s="132"/>
      <c r="O455" s="132"/>
      <c r="P455" s="132"/>
      <c r="Q455" s="133"/>
      <c r="R455" s="132"/>
      <c r="S455" s="134"/>
      <c r="T455" s="135"/>
      <c r="U455" s="136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8"/>
      <c r="CB455" s="138"/>
      <c r="CC455" s="138"/>
      <c r="CD455" s="138"/>
      <c r="CE455" s="138"/>
      <c r="CF455" s="138"/>
    </row>
    <row r="456" ht="12.0" customHeight="1">
      <c r="A456" s="104"/>
      <c r="B456" s="104"/>
      <c r="C456" s="104"/>
      <c r="D456" s="104"/>
      <c r="E456" s="104"/>
      <c r="F456" s="104"/>
      <c r="G456" s="104"/>
      <c r="H456" s="104"/>
      <c r="I456" s="104"/>
      <c r="J456" s="132"/>
      <c r="K456" s="132"/>
      <c r="L456" s="132"/>
      <c r="M456" s="132"/>
      <c r="N456" s="132"/>
      <c r="O456" s="132"/>
      <c r="P456" s="132"/>
      <c r="Q456" s="133"/>
      <c r="R456" s="132"/>
      <c r="S456" s="134"/>
      <c r="T456" s="135"/>
      <c r="U456" s="136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8"/>
      <c r="CB456" s="138"/>
      <c r="CC456" s="138"/>
      <c r="CD456" s="138"/>
      <c r="CE456" s="138"/>
      <c r="CF456" s="138"/>
    </row>
    <row r="457" ht="12.0" customHeight="1">
      <c r="A457" s="104"/>
      <c r="B457" s="104"/>
      <c r="C457" s="104"/>
      <c r="D457" s="104"/>
      <c r="E457" s="104"/>
      <c r="F457" s="104"/>
      <c r="G457" s="104"/>
      <c r="H457" s="104"/>
      <c r="I457" s="104"/>
      <c r="J457" s="132"/>
      <c r="K457" s="132"/>
      <c r="L457" s="132"/>
      <c r="M457" s="132"/>
      <c r="N457" s="132"/>
      <c r="O457" s="132"/>
      <c r="P457" s="132"/>
      <c r="Q457" s="133"/>
      <c r="R457" s="132"/>
      <c r="S457" s="134"/>
      <c r="T457" s="135"/>
      <c r="U457" s="136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8"/>
      <c r="CB457" s="138"/>
      <c r="CC457" s="138"/>
      <c r="CD457" s="138"/>
      <c r="CE457" s="138"/>
      <c r="CF457" s="138"/>
    </row>
    <row r="458" ht="12.0" customHeight="1">
      <c r="A458" s="104"/>
      <c r="B458" s="104"/>
      <c r="C458" s="104"/>
      <c r="D458" s="104"/>
      <c r="E458" s="104"/>
      <c r="F458" s="104"/>
      <c r="G458" s="104"/>
      <c r="H458" s="104"/>
      <c r="I458" s="104"/>
      <c r="J458" s="132"/>
      <c r="K458" s="132"/>
      <c r="L458" s="132"/>
      <c r="M458" s="132"/>
      <c r="N458" s="132"/>
      <c r="O458" s="132"/>
      <c r="P458" s="132"/>
      <c r="Q458" s="133"/>
      <c r="R458" s="132"/>
      <c r="S458" s="134"/>
      <c r="T458" s="135"/>
      <c r="U458" s="136"/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  <c r="BG458" s="137"/>
      <c r="BH458" s="137"/>
      <c r="BI458" s="137"/>
      <c r="BJ458" s="137"/>
      <c r="BK458" s="137"/>
      <c r="BL458" s="137"/>
      <c r="BM458" s="137"/>
      <c r="BN458" s="137"/>
      <c r="BO458" s="137"/>
      <c r="BP458" s="137"/>
      <c r="BQ458" s="137"/>
      <c r="BR458" s="137"/>
      <c r="BS458" s="137"/>
      <c r="BT458" s="137"/>
      <c r="BU458" s="137"/>
      <c r="BV458" s="137"/>
      <c r="BW458" s="137"/>
      <c r="BX458" s="137"/>
      <c r="BY458" s="137"/>
      <c r="BZ458" s="137"/>
      <c r="CA458" s="138"/>
      <c r="CB458" s="138"/>
      <c r="CC458" s="138"/>
      <c r="CD458" s="138"/>
      <c r="CE458" s="138"/>
      <c r="CF458" s="138"/>
    </row>
    <row r="459" ht="12.0" customHeight="1">
      <c r="A459" s="104"/>
      <c r="B459" s="104"/>
      <c r="C459" s="104"/>
      <c r="D459" s="104"/>
      <c r="E459" s="104"/>
      <c r="F459" s="104"/>
      <c r="G459" s="104"/>
      <c r="H459" s="104"/>
      <c r="I459" s="104"/>
      <c r="J459" s="132"/>
      <c r="K459" s="132"/>
      <c r="L459" s="132"/>
      <c r="M459" s="132"/>
      <c r="N459" s="132"/>
      <c r="O459" s="132"/>
      <c r="P459" s="132"/>
      <c r="Q459" s="133"/>
      <c r="R459" s="132"/>
      <c r="S459" s="134"/>
      <c r="T459" s="135"/>
      <c r="U459" s="136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8"/>
      <c r="CB459" s="138"/>
      <c r="CC459" s="138"/>
      <c r="CD459" s="138"/>
      <c r="CE459" s="138"/>
      <c r="CF459" s="138"/>
    </row>
    <row r="460" ht="12.0" customHeight="1">
      <c r="A460" s="104"/>
      <c r="B460" s="104"/>
      <c r="C460" s="104"/>
      <c r="D460" s="104"/>
      <c r="E460" s="104"/>
      <c r="F460" s="104"/>
      <c r="G460" s="104"/>
      <c r="H460" s="104"/>
      <c r="I460" s="104"/>
      <c r="J460" s="132"/>
      <c r="K460" s="132"/>
      <c r="L460" s="132"/>
      <c r="M460" s="132"/>
      <c r="N460" s="132"/>
      <c r="O460" s="132"/>
      <c r="P460" s="132"/>
      <c r="Q460" s="133"/>
      <c r="R460" s="132"/>
      <c r="S460" s="134"/>
      <c r="T460" s="135"/>
      <c r="U460" s="136"/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/>
      <c r="AN460" s="137"/>
      <c r="AO460" s="137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  <c r="BG460" s="137"/>
      <c r="BH460" s="137"/>
      <c r="BI460" s="137"/>
      <c r="BJ460" s="137"/>
      <c r="BK460" s="137"/>
      <c r="BL460" s="137"/>
      <c r="BM460" s="137"/>
      <c r="BN460" s="137"/>
      <c r="BO460" s="137"/>
      <c r="BP460" s="137"/>
      <c r="BQ460" s="137"/>
      <c r="BR460" s="137"/>
      <c r="BS460" s="137"/>
      <c r="BT460" s="137"/>
      <c r="BU460" s="137"/>
      <c r="BV460" s="137"/>
      <c r="BW460" s="137"/>
      <c r="BX460" s="137"/>
      <c r="BY460" s="137"/>
      <c r="BZ460" s="137"/>
      <c r="CA460" s="138"/>
      <c r="CB460" s="138"/>
      <c r="CC460" s="138"/>
      <c r="CD460" s="138"/>
      <c r="CE460" s="138"/>
      <c r="CF460" s="138"/>
    </row>
    <row r="461" ht="12.0" customHeight="1">
      <c r="A461" s="104"/>
      <c r="B461" s="104"/>
      <c r="C461" s="104"/>
      <c r="D461" s="104"/>
      <c r="E461" s="104"/>
      <c r="F461" s="104"/>
      <c r="G461" s="104"/>
      <c r="H461" s="104"/>
      <c r="I461" s="104"/>
      <c r="J461" s="132"/>
      <c r="K461" s="132"/>
      <c r="L461" s="132"/>
      <c r="M461" s="132"/>
      <c r="N461" s="132"/>
      <c r="O461" s="132"/>
      <c r="P461" s="132"/>
      <c r="Q461" s="133"/>
      <c r="R461" s="132"/>
      <c r="S461" s="134"/>
      <c r="T461" s="135"/>
      <c r="U461" s="136"/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  <c r="BG461" s="137"/>
      <c r="BH461" s="137"/>
      <c r="BI461" s="137"/>
      <c r="BJ461" s="137"/>
      <c r="BK461" s="137"/>
      <c r="BL461" s="137"/>
      <c r="BM461" s="137"/>
      <c r="BN461" s="137"/>
      <c r="BO461" s="137"/>
      <c r="BP461" s="137"/>
      <c r="BQ461" s="137"/>
      <c r="BR461" s="137"/>
      <c r="BS461" s="137"/>
      <c r="BT461" s="137"/>
      <c r="BU461" s="137"/>
      <c r="BV461" s="137"/>
      <c r="BW461" s="137"/>
      <c r="BX461" s="137"/>
      <c r="BY461" s="137"/>
      <c r="BZ461" s="137"/>
      <c r="CA461" s="138"/>
      <c r="CB461" s="138"/>
      <c r="CC461" s="138"/>
      <c r="CD461" s="138"/>
      <c r="CE461" s="138"/>
      <c r="CF461" s="138"/>
    </row>
    <row r="462" ht="12.0" customHeight="1">
      <c r="A462" s="104"/>
      <c r="B462" s="104"/>
      <c r="C462" s="104"/>
      <c r="D462" s="104"/>
      <c r="E462" s="104"/>
      <c r="F462" s="104"/>
      <c r="G462" s="104"/>
      <c r="H462" s="104"/>
      <c r="I462" s="104"/>
      <c r="J462" s="132"/>
      <c r="K462" s="132"/>
      <c r="L462" s="132"/>
      <c r="M462" s="132"/>
      <c r="N462" s="132"/>
      <c r="O462" s="132"/>
      <c r="P462" s="132"/>
      <c r="Q462" s="133"/>
      <c r="R462" s="132"/>
      <c r="S462" s="134"/>
      <c r="T462" s="135"/>
      <c r="U462" s="136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/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  <c r="BG462" s="137"/>
      <c r="BH462" s="137"/>
      <c r="BI462" s="137"/>
      <c r="BJ462" s="137"/>
      <c r="BK462" s="137"/>
      <c r="BL462" s="137"/>
      <c r="BM462" s="137"/>
      <c r="BN462" s="137"/>
      <c r="BO462" s="137"/>
      <c r="BP462" s="137"/>
      <c r="BQ462" s="137"/>
      <c r="BR462" s="137"/>
      <c r="BS462" s="137"/>
      <c r="BT462" s="137"/>
      <c r="BU462" s="137"/>
      <c r="BV462" s="137"/>
      <c r="BW462" s="137"/>
      <c r="BX462" s="137"/>
      <c r="BY462" s="137"/>
      <c r="BZ462" s="137"/>
      <c r="CA462" s="138"/>
      <c r="CB462" s="138"/>
      <c r="CC462" s="138"/>
      <c r="CD462" s="138"/>
      <c r="CE462" s="138"/>
      <c r="CF462" s="138"/>
    </row>
    <row r="463" ht="12.0" customHeigh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32"/>
      <c r="K463" s="132"/>
      <c r="L463" s="132"/>
      <c r="M463" s="132"/>
      <c r="N463" s="132"/>
      <c r="O463" s="132"/>
      <c r="P463" s="132"/>
      <c r="Q463" s="133"/>
      <c r="R463" s="132"/>
      <c r="S463" s="134"/>
      <c r="T463" s="135"/>
      <c r="U463" s="136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7"/>
      <c r="AQ463" s="137"/>
      <c r="AR463" s="137"/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  <c r="BG463" s="137"/>
      <c r="BH463" s="137"/>
      <c r="BI463" s="137"/>
      <c r="BJ463" s="137"/>
      <c r="BK463" s="137"/>
      <c r="BL463" s="137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7"/>
      <c r="BW463" s="137"/>
      <c r="BX463" s="137"/>
      <c r="BY463" s="137"/>
      <c r="BZ463" s="137"/>
      <c r="CA463" s="138"/>
      <c r="CB463" s="138"/>
      <c r="CC463" s="138"/>
      <c r="CD463" s="138"/>
      <c r="CE463" s="138"/>
      <c r="CF463" s="138"/>
    </row>
    <row r="464" ht="12.0" customHeight="1">
      <c r="A464" s="104"/>
      <c r="B464" s="104"/>
      <c r="C464" s="104"/>
      <c r="D464" s="104"/>
      <c r="E464" s="104"/>
      <c r="F464" s="104"/>
      <c r="G464" s="104"/>
      <c r="H464" s="104"/>
      <c r="I464" s="104"/>
      <c r="J464" s="132"/>
      <c r="K464" s="132"/>
      <c r="L464" s="132"/>
      <c r="M464" s="132"/>
      <c r="N464" s="132"/>
      <c r="O464" s="132"/>
      <c r="P464" s="132"/>
      <c r="Q464" s="133"/>
      <c r="R464" s="132"/>
      <c r="S464" s="134"/>
      <c r="T464" s="135"/>
      <c r="U464" s="136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  <c r="BG464" s="137"/>
      <c r="BH464" s="137"/>
      <c r="BI464" s="137"/>
      <c r="BJ464" s="137"/>
      <c r="BK464" s="137"/>
      <c r="BL464" s="137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7"/>
      <c r="BW464" s="137"/>
      <c r="BX464" s="137"/>
      <c r="BY464" s="137"/>
      <c r="BZ464" s="137"/>
      <c r="CA464" s="138"/>
      <c r="CB464" s="138"/>
      <c r="CC464" s="138"/>
      <c r="CD464" s="138"/>
      <c r="CE464" s="138"/>
      <c r="CF464" s="138"/>
    </row>
    <row r="465" ht="12.0" customHeight="1">
      <c r="A465" s="104"/>
      <c r="B465" s="104"/>
      <c r="C465" s="104"/>
      <c r="D465" s="104"/>
      <c r="E465" s="104"/>
      <c r="F465" s="104"/>
      <c r="G465" s="104"/>
      <c r="H465" s="104"/>
      <c r="I465" s="104"/>
      <c r="J465" s="132"/>
      <c r="K465" s="132"/>
      <c r="L465" s="132"/>
      <c r="M465" s="132"/>
      <c r="N465" s="132"/>
      <c r="O465" s="132"/>
      <c r="P465" s="132"/>
      <c r="Q465" s="133"/>
      <c r="R465" s="132"/>
      <c r="S465" s="134"/>
      <c r="T465" s="135"/>
      <c r="U465" s="136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/>
      <c r="BD465" s="137"/>
      <c r="BE465" s="137"/>
      <c r="BF465" s="137"/>
      <c r="BG465" s="137"/>
      <c r="BH465" s="137"/>
      <c r="BI465" s="137"/>
      <c r="BJ465" s="137"/>
      <c r="BK465" s="137"/>
      <c r="BL465" s="137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7"/>
      <c r="BW465" s="137"/>
      <c r="BX465" s="137"/>
      <c r="BY465" s="137"/>
      <c r="BZ465" s="137"/>
      <c r="CA465" s="138"/>
      <c r="CB465" s="138"/>
      <c r="CC465" s="138"/>
      <c r="CD465" s="138"/>
      <c r="CE465" s="138"/>
      <c r="CF465" s="138"/>
    </row>
    <row r="466" ht="12.0" customHeight="1">
      <c r="A466" s="104"/>
      <c r="B466" s="104"/>
      <c r="C466" s="104"/>
      <c r="D466" s="104"/>
      <c r="E466" s="104"/>
      <c r="F466" s="104"/>
      <c r="G466" s="104"/>
      <c r="H466" s="104"/>
      <c r="I466" s="104"/>
      <c r="J466" s="132"/>
      <c r="K466" s="132"/>
      <c r="L466" s="132"/>
      <c r="M466" s="132"/>
      <c r="N466" s="132"/>
      <c r="O466" s="132"/>
      <c r="P466" s="132"/>
      <c r="Q466" s="133"/>
      <c r="R466" s="132"/>
      <c r="S466" s="134"/>
      <c r="T466" s="135"/>
      <c r="U466" s="136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137"/>
      <c r="BE466" s="137"/>
      <c r="BF466" s="137"/>
      <c r="BG466" s="137"/>
      <c r="BH466" s="137"/>
      <c r="BI466" s="137"/>
      <c r="BJ466" s="137"/>
      <c r="BK466" s="137"/>
      <c r="BL466" s="137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8"/>
      <c r="CB466" s="138"/>
      <c r="CC466" s="138"/>
      <c r="CD466" s="138"/>
      <c r="CE466" s="138"/>
      <c r="CF466" s="138"/>
    </row>
    <row r="467" ht="12.0" customHeight="1">
      <c r="A467" s="104"/>
      <c r="B467" s="104"/>
      <c r="C467" s="104"/>
      <c r="D467" s="104"/>
      <c r="E467" s="104"/>
      <c r="F467" s="104"/>
      <c r="G467" s="104"/>
      <c r="H467" s="104"/>
      <c r="I467" s="104"/>
      <c r="J467" s="132"/>
      <c r="K467" s="132"/>
      <c r="L467" s="132"/>
      <c r="M467" s="132"/>
      <c r="N467" s="132"/>
      <c r="O467" s="132"/>
      <c r="P467" s="132"/>
      <c r="Q467" s="133"/>
      <c r="R467" s="132"/>
      <c r="S467" s="134"/>
      <c r="T467" s="135"/>
      <c r="U467" s="136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8"/>
      <c r="CB467" s="138"/>
      <c r="CC467" s="138"/>
      <c r="CD467" s="138"/>
      <c r="CE467" s="138"/>
      <c r="CF467" s="138"/>
    </row>
    <row r="468" ht="12.0" customHeight="1">
      <c r="A468" s="104"/>
      <c r="B468" s="104"/>
      <c r="C468" s="104"/>
      <c r="D468" s="104"/>
      <c r="E468" s="104"/>
      <c r="F468" s="104"/>
      <c r="G468" s="104"/>
      <c r="H468" s="104"/>
      <c r="I468" s="104"/>
      <c r="J468" s="132"/>
      <c r="K468" s="132"/>
      <c r="L468" s="132"/>
      <c r="M468" s="132"/>
      <c r="N468" s="132"/>
      <c r="O468" s="132"/>
      <c r="P468" s="132"/>
      <c r="Q468" s="133"/>
      <c r="R468" s="132"/>
      <c r="S468" s="134"/>
      <c r="T468" s="135"/>
      <c r="U468" s="136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  <c r="BG468" s="137"/>
      <c r="BH468" s="137"/>
      <c r="BI468" s="137"/>
      <c r="BJ468" s="137"/>
      <c r="BK468" s="137"/>
      <c r="BL468" s="137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8"/>
      <c r="CB468" s="138"/>
      <c r="CC468" s="138"/>
      <c r="CD468" s="138"/>
      <c r="CE468" s="138"/>
      <c r="CF468" s="138"/>
    </row>
    <row r="469" ht="12.0" customHeight="1">
      <c r="A469" s="104"/>
      <c r="B469" s="104"/>
      <c r="C469" s="104"/>
      <c r="D469" s="104"/>
      <c r="E469" s="104"/>
      <c r="F469" s="104"/>
      <c r="G469" s="104"/>
      <c r="H469" s="104"/>
      <c r="I469" s="104"/>
      <c r="J469" s="132"/>
      <c r="K469" s="132"/>
      <c r="L469" s="132"/>
      <c r="M469" s="132"/>
      <c r="N469" s="132"/>
      <c r="O469" s="132"/>
      <c r="P469" s="132"/>
      <c r="Q469" s="133"/>
      <c r="R469" s="132"/>
      <c r="S469" s="134"/>
      <c r="T469" s="135"/>
      <c r="U469" s="136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8"/>
      <c r="CB469" s="138"/>
      <c r="CC469" s="138"/>
      <c r="CD469" s="138"/>
      <c r="CE469" s="138"/>
      <c r="CF469" s="138"/>
    </row>
    <row r="470" ht="12.0" customHeight="1">
      <c r="A470" s="104"/>
      <c r="B470" s="104"/>
      <c r="C470" s="104"/>
      <c r="D470" s="104"/>
      <c r="E470" s="104"/>
      <c r="F470" s="104"/>
      <c r="G470" s="104"/>
      <c r="H470" s="104"/>
      <c r="I470" s="104"/>
      <c r="J470" s="132"/>
      <c r="K470" s="132"/>
      <c r="L470" s="132"/>
      <c r="M470" s="132"/>
      <c r="N470" s="132"/>
      <c r="O470" s="132"/>
      <c r="P470" s="132"/>
      <c r="Q470" s="133"/>
      <c r="R470" s="132"/>
      <c r="S470" s="134"/>
      <c r="T470" s="135"/>
      <c r="U470" s="136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/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  <c r="BG470" s="137"/>
      <c r="BH470" s="137"/>
      <c r="BI470" s="137"/>
      <c r="BJ470" s="137"/>
      <c r="BK470" s="137"/>
      <c r="BL470" s="137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7"/>
      <c r="BW470" s="137"/>
      <c r="BX470" s="137"/>
      <c r="BY470" s="137"/>
      <c r="BZ470" s="137"/>
      <c r="CA470" s="138"/>
      <c r="CB470" s="138"/>
      <c r="CC470" s="138"/>
      <c r="CD470" s="138"/>
      <c r="CE470" s="138"/>
      <c r="CF470" s="138"/>
    </row>
    <row r="471" ht="12.0" customHeight="1">
      <c r="A471" s="104"/>
      <c r="B471" s="104"/>
      <c r="C471" s="104"/>
      <c r="D471" s="104"/>
      <c r="E471" s="104"/>
      <c r="F471" s="104"/>
      <c r="G471" s="104"/>
      <c r="H471" s="104"/>
      <c r="I471" s="104"/>
      <c r="J471" s="132"/>
      <c r="K471" s="132"/>
      <c r="L471" s="132"/>
      <c r="M471" s="132"/>
      <c r="N471" s="132"/>
      <c r="O471" s="132"/>
      <c r="P471" s="132"/>
      <c r="Q471" s="133"/>
      <c r="R471" s="132"/>
      <c r="S471" s="134"/>
      <c r="T471" s="135"/>
      <c r="U471" s="136"/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8"/>
      <c r="CB471" s="138"/>
      <c r="CC471" s="138"/>
      <c r="CD471" s="138"/>
      <c r="CE471" s="138"/>
      <c r="CF471" s="138"/>
    </row>
    <row r="472" ht="12.0" customHeight="1">
      <c r="A472" s="104"/>
      <c r="B472" s="104"/>
      <c r="C472" s="104"/>
      <c r="D472" s="104"/>
      <c r="E472" s="104"/>
      <c r="F472" s="104"/>
      <c r="G472" s="104"/>
      <c r="H472" s="104"/>
      <c r="I472" s="104"/>
      <c r="J472" s="132"/>
      <c r="K472" s="132"/>
      <c r="L472" s="132"/>
      <c r="M472" s="132"/>
      <c r="N472" s="132"/>
      <c r="O472" s="132"/>
      <c r="P472" s="132"/>
      <c r="Q472" s="133"/>
      <c r="R472" s="132"/>
      <c r="S472" s="134"/>
      <c r="T472" s="135"/>
      <c r="U472" s="136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/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  <c r="BG472" s="137"/>
      <c r="BH472" s="137"/>
      <c r="BI472" s="137"/>
      <c r="BJ472" s="137"/>
      <c r="BK472" s="137"/>
      <c r="BL472" s="137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7"/>
      <c r="BW472" s="137"/>
      <c r="BX472" s="137"/>
      <c r="BY472" s="137"/>
      <c r="BZ472" s="137"/>
      <c r="CA472" s="138"/>
      <c r="CB472" s="138"/>
      <c r="CC472" s="138"/>
      <c r="CD472" s="138"/>
      <c r="CE472" s="138"/>
      <c r="CF472" s="138"/>
    </row>
    <row r="473" ht="12.0" customHeight="1">
      <c r="A473" s="104"/>
      <c r="B473" s="104"/>
      <c r="C473" s="104"/>
      <c r="D473" s="104"/>
      <c r="E473" s="104"/>
      <c r="F473" s="104"/>
      <c r="G473" s="104"/>
      <c r="H473" s="104"/>
      <c r="I473" s="104"/>
      <c r="J473" s="132"/>
      <c r="K473" s="132"/>
      <c r="L473" s="132"/>
      <c r="M473" s="132"/>
      <c r="N473" s="132"/>
      <c r="O473" s="132"/>
      <c r="P473" s="132"/>
      <c r="Q473" s="133"/>
      <c r="R473" s="132"/>
      <c r="S473" s="134"/>
      <c r="T473" s="135"/>
      <c r="U473" s="136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/>
      <c r="BB473" s="137"/>
      <c r="BC473" s="137"/>
      <c r="BD473" s="137"/>
      <c r="BE473" s="137"/>
      <c r="BF473" s="137"/>
      <c r="BG473" s="137"/>
      <c r="BH473" s="137"/>
      <c r="BI473" s="137"/>
      <c r="BJ473" s="137"/>
      <c r="BK473" s="137"/>
      <c r="BL473" s="137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7"/>
      <c r="BW473" s="137"/>
      <c r="BX473" s="137"/>
      <c r="BY473" s="137"/>
      <c r="BZ473" s="137"/>
      <c r="CA473" s="138"/>
      <c r="CB473" s="138"/>
      <c r="CC473" s="138"/>
      <c r="CD473" s="138"/>
      <c r="CE473" s="138"/>
      <c r="CF473" s="138"/>
    </row>
    <row r="474" ht="12.0" customHeight="1">
      <c r="A474" s="104"/>
      <c r="B474" s="104"/>
      <c r="C474" s="104"/>
      <c r="D474" s="104"/>
      <c r="E474" s="104"/>
      <c r="F474" s="104"/>
      <c r="G474" s="104"/>
      <c r="H474" s="104"/>
      <c r="I474" s="104"/>
      <c r="J474" s="132"/>
      <c r="K474" s="132"/>
      <c r="L474" s="132"/>
      <c r="M474" s="132"/>
      <c r="N474" s="132"/>
      <c r="O474" s="132"/>
      <c r="P474" s="132"/>
      <c r="Q474" s="133"/>
      <c r="R474" s="132"/>
      <c r="S474" s="134"/>
      <c r="T474" s="135"/>
      <c r="U474" s="136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  <c r="BG474" s="137"/>
      <c r="BH474" s="137"/>
      <c r="BI474" s="137"/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8"/>
      <c r="CB474" s="138"/>
      <c r="CC474" s="138"/>
      <c r="CD474" s="138"/>
      <c r="CE474" s="138"/>
      <c r="CF474" s="138"/>
    </row>
    <row r="475" ht="12.0" customHeight="1">
      <c r="A475" s="104"/>
      <c r="B475" s="104"/>
      <c r="C475" s="104"/>
      <c r="D475" s="104"/>
      <c r="E475" s="104"/>
      <c r="F475" s="104"/>
      <c r="G475" s="104"/>
      <c r="H475" s="104"/>
      <c r="I475" s="104"/>
      <c r="J475" s="132"/>
      <c r="K475" s="132"/>
      <c r="L475" s="132"/>
      <c r="M475" s="132"/>
      <c r="N475" s="132"/>
      <c r="O475" s="132"/>
      <c r="P475" s="132"/>
      <c r="Q475" s="133"/>
      <c r="R475" s="132"/>
      <c r="S475" s="134"/>
      <c r="T475" s="135"/>
      <c r="U475" s="136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  <c r="BG475" s="137"/>
      <c r="BH475" s="137"/>
      <c r="BI475" s="137"/>
      <c r="BJ475" s="137"/>
      <c r="BK475" s="137"/>
      <c r="BL475" s="137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8"/>
      <c r="CB475" s="138"/>
      <c r="CC475" s="138"/>
      <c r="CD475" s="138"/>
      <c r="CE475" s="138"/>
      <c r="CF475" s="138"/>
    </row>
    <row r="476" ht="12.0" customHeigh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32"/>
      <c r="K476" s="132"/>
      <c r="L476" s="132"/>
      <c r="M476" s="132"/>
      <c r="N476" s="132"/>
      <c r="O476" s="132"/>
      <c r="P476" s="132"/>
      <c r="Q476" s="133"/>
      <c r="R476" s="132"/>
      <c r="S476" s="134"/>
      <c r="T476" s="135"/>
      <c r="U476" s="136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/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  <c r="BG476" s="137"/>
      <c r="BH476" s="137"/>
      <c r="BI476" s="137"/>
      <c r="BJ476" s="137"/>
      <c r="BK476" s="137"/>
      <c r="BL476" s="137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8"/>
      <c r="CB476" s="138"/>
      <c r="CC476" s="138"/>
      <c r="CD476" s="138"/>
      <c r="CE476" s="138"/>
      <c r="CF476" s="138"/>
    </row>
    <row r="477" ht="12.0" customHeight="1">
      <c r="A477" s="104"/>
      <c r="B477" s="104"/>
      <c r="C477" s="104"/>
      <c r="D477" s="104"/>
      <c r="E477" s="104"/>
      <c r="F477" s="104"/>
      <c r="G477" s="104"/>
      <c r="H477" s="104"/>
      <c r="I477" s="104"/>
      <c r="J477" s="132"/>
      <c r="K477" s="132"/>
      <c r="L477" s="132"/>
      <c r="M477" s="132"/>
      <c r="N477" s="132"/>
      <c r="O477" s="132"/>
      <c r="P477" s="132"/>
      <c r="Q477" s="133"/>
      <c r="R477" s="132"/>
      <c r="S477" s="134"/>
      <c r="T477" s="135"/>
      <c r="U477" s="136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  <c r="AS477" s="137"/>
      <c r="AT477" s="137"/>
      <c r="AU477" s="137"/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  <c r="BG477" s="137"/>
      <c r="BH477" s="137"/>
      <c r="BI477" s="137"/>
      <c r="BJ477" s="137"/>
      <c r="BK477" s="137"/>
      <c r="BL477" s="137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8"/>
      <c r="CB477" s="138"/>
      <c r="CC477" s="138"/>
      <c r="CD477" s="138"/>
      <c r="CE477" s="138"/>
      <c r="CF477" s="138"/>
    </row>
    <row r="478" ht="12.0" customHeight="1">
      <c r="A478" s="104"/>
      <c r="B478" s="104"/>
      <c r="C478" s="104"/>
      <c r="D478" s="104"/>
      <c r="E478" s="104"/>
      <c r="F478" s="104"/>
      <c r="G478" s="104"/>
      <c r="H478" s="104"/>
      <c r="I478" s="104"/>
      <c r="J478" s="132"/>
      <c r="K478" s="132"/>
      <c r="L478" s="132"/>
      <c r="M478" s="132"/>
      <c r="N478" s="132"/>
      <c r="O478" s="132"/>
      <c r="P478" s="132"/>
      <c r="Q478" s="133"/>
      <c r="R478" s="132"/>
      <c r="S478" s="134"/>
      <c r="T478" s="135"/>
      <c r="U478" s="136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7"/>
      <c r="BI478" s="137"/>
      <c r="BJ478" s="137"/>
      <c r="BK478" s="137"/>
      <c r="BL478" s="137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8"/>
      <c r="CB478" s="138"/>
      <c r="CC478" s="138"/>
      <c r="CD478" s="138"/>
      <c r="CE478" s="138"/>
      <c r="CF478" s="138"/>
    </row>
    <row r="479" ht="12.0" customHeight="1">
      <c r="A479" s="104"/>
      <c r="B479" s="104"/>
      <c r="C479" s="104"/>
      <c r="D479" s="104"/>
      <c r="E479" s="104"/>
      <c r="F479" s="104"/>
      <c r="G479" s="104"/>
      <c r="H479" s="104"/>
      <c r="I479" s="104"/>
      <c r="J479" s="132"/>
      <c r="K479" s="132"/>
      <c r="L479" s="132"/>
      <c r="M479" s="132"/>
      <c r="N479" s="132"/>
      <c r="O479" s="132"/>
      <c r="P479" s="132"/>
      <c r="Q479" s="133"/>
      <c r="R479" s="132"/>
      <c r="S479" s="134"/>
      <c r="T479" s="135"/>
      <c r="U479" s="136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/>
      <c r="BB479" s="137"/>
      <c r="BC479" s="137"/>
      <c r="BD479" s="137"/>
      <c r="BE479" s="137"/>
      <c r="BF479" s="137"/>
      <c r="BG479" s="137"/>
      <c r="BH479" s="137"/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8"/>
      <c r="CB479" s="138"/>
      <c r="CC479" s="138"/>
      <c r="CD479" s="138"/>
      <c r="CE479" s="138"/>
      <c r="CF479" s="138"/>
    </row>
    <row r="480" ht="12.0" customHeight="1">
      <c r="A480" s="104"/>
      <c r="B480" s="104"/>
      <c r="C480" s="104"/>
      <c r="D480" s="104"/>
      <c r="E480" s="104"/>
      <c r="F480" s="104"/>
      <c r="G480" s="104"/>
      <c r="H480" s="104"/>
      <c r="I480" s="104"/>
      <c r="J480" s="132"/>
      <c r="K480" s="132"/>
      <c r="L480" s="132"/>
      <c r="M480" s="132"/>
      <c r="N480" s="132"/>
      <c r="O480" s="132"/>
      <c r="P480" s="132"/>
      <c r="Q480" s="133"/>
      <c r="R480" s="132"/>
      <c r="S480" s="134"/>
      <c r="T480" s="135"/>
      <c r="U480" s="136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/>
      <c r="BD480" s="137"/>
      <c r="BE480" s="137"/>
      <c r="BF480" s="137"/>
      <c r="BG480" s="137"/>
      <c r="BH480" s="137"/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8"/>
      <c r="CB480" s="138"/>
      <c r="CC480" s="138"/>
      <c r="CD480" s="138"/>
      <c r="CE480" s="138"/>
      <c r="CF480" s="138"/>
    </row>
    <row r="481" ht="12.0" customHeight="1">
      <c r="A481" s="104"/>
      <c r="B481" s="104"/>
      <c r="C481" s="104"/>
      <c r="D481" s="104"/>
      <c r="E481" s="104"/>
      <c r="F481" s="104"/>
      <c r="G481" s="104"/>
      <c r="H481" s="104"/>
      <c r="I481" s="104"/>
      <c r="J481" s="132"/>
      <c r="K481" s="132"/>
      <c r="L481" s="132"/>
      <c r="M481" s="132"/>
      <c r="N481" s="132"/>
      <c r="O481" s="132"/>
      <c r="P481" s="132"/>
      <c r="Q481" s="133"/>
      <c r="R481" s="132"/>
      <c r="S481" s="134"/>
      <c r="T481" s="135"/>
      <c r="U481" s="136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8"/>
      <c r="CB481" s="138"/>
      <c r="CC481" s="138"/>
      <c r="CD481" s="138"/>
      <c r="CE481" s="138"/>
      <c r="CF481" s="138"/>
    </row>
    <row r="482" ht="12.0" customHeight="1">
      <c r="A482" s="104"/>
      <c r="B482" s="104"/>
      <c r="C482" s="104"/>
      <c r="D482" s="104"/>
      <c r="E482" s="104"/>
      <c r="F482" s="104"/>
      <c r="G482" s="104"/>
      <c r="H482" s="104"/>
      <c r="I482" s="104"/>
      <c r="J482" s="132"/>
      <c r="K482" s="132"/>
      <c r="L482" s="132"/>
      <c r="M482" s="132"/>
      <c r="N482" s="132"/>
      <c r="O482" s="132"/>
      <c r="P482" s="132"/>
      <c r="Q482" s="133"/>
      <c r="R482" s="132"/>
      <c r="S482" s="134"/>
      <c r="T482" s="135"/>
      <c r="U482" s="136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  <c r="AS482" s="137"/>
      <c r="AT482" s="137"/>
      <c r="AU482" s="137"/>
      <c r="AV482" s="137"/>
      <c r="AW482" s="137"/>
      <c r="AX482" s="137"/>
      <c r="AY482" s="137"/>
      <c r="AZ482" s="137"/>
      <c r="BA482" s="137"/>
      <c r="BB482" s="137"/>
      <c r="BC482" s="137"/>
      <c r="BD482" s="137"/>
      <c r="BE482" s="137"/>
      <c r="BF482" s="137"/>
      <c r="BG482" s="137"/>
      <c r="BH482" s="137"/>
      <c r="BI482" s="137"/>
      <c r="BJ482" s="137"/>
      <c r="BK482" s="137"/>
      <c r="BL482" s="137"/>
      <c r="BM482" s="137"/>
      <c r="BN482" s="137"/>
      <c r="BO482" s="137"/>
      <c r="BP482" s="137"/>
      <c r="BQ482" s="137"/>
      <c r="BR482" s="137"/>
      <c r="BS482" s="137"/>
      <c r="BT482" s="137"/>
      <c r="BU482" s="137"/>
      <c r="BV482" s="137"/>
      <c r="BW482" s="137"/>
      <c r="BX482" s="137"/>
      <c r="BY482" s="137"/>
      <c r="BZ482" s="137"/>
      <c r="CA482" s="138"/>
      <c r="CB482" s="138"/>
      <c r="CC482" s="138"/>
      <c r="CD482" s="138"/>
      <c r="CE482" s="138"/>
      <c r="CF482" s="138"/>
    </row>
    <row r="483" ht="12.0" customHeight="1">
      <c r="A483" s="104"/>
      <c r="B483" s="104"/>
      <c r="C483" s="104"/>
      <c r="D483" s="104"/>
      <c r="E483" s="104"/>
      <c r="F483" s="104"/>
      <c r="G483" s="104"/>
      <c r="H483" s="104"/>
      <c r="I483" s="104"/>
      <c r="J483" s="132"/>
      <c r="K483" s="132"/>
      <c r="L483" s="132"/>
      <c r="M483" s="132"/>
      <c r="N483" s="132"/>
      <c r="O483" s="132"/>
      <c r="P483" s="132"/>
      <c r="Q483" s="133"/>
      <c r="R483" s="132"/>
      <c r="S483" s="134"/>
      <c r="T483" s="135"/>
      <c r="U483" s="136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/>
      <c r="BD483" s="137"/>
      <c r="BE483" s="137"/>
      <c r="BF483" s="137"/>
      <c r="BG483" s="137"/>
      <c r="BH483" s="137"/>
      <c r="BI483" s="137"/>
      <c r="BJ483" s="137"/>
      <c r="BK483" s="137"/>
      <c r="BL483" s="137"/>
      <c r="BM483" s="137"/>
      <c r="BN483" s="137"/>
      <c r="BO483" s="137"/>
      <c r="BP483" s="137"/>
      <c r="BQ483" s="137"/>
      <c r="BR483" s="137"/>
      <c r="BS483" s="137"/>
      <c r="BT483" s="137"/>
      <c r="BU483" s="137"/>
      <c r="BV483" s="137"/>
      <c r="BW483" s="137"/>
      <c r="BX483" s="137"/>
      <c r="BY483" s="137"/>
      <c r="BZ483" s="137"/>
      <c r="CA483" s="138"/>
      <c r="CB483" s="138"/>
      <c r="CC483" s="138"/>
      <c r="CD483" s="138"/>
      <c r="CE483" s="138"/>
      <c r="CF483" s="138"/>
    </row>
    <row r="484" ht="12.0" customHeight="1">
      <c r="A484" s="104"/>
      <c r="B484" s="104"/>
      <c r="C484" s="104"/>
      <c r="D484" s="104"/>
      <c r="E484" s="104"/>
      <c r="F484" s="104"/>
      <c r="G484" s="104"/>
      <c r="H484" s="104"/>
      <c r="I484" s="104"/>
      <c r="J484" s="132"/>
      <c r="K484" s="132"/>
      <c r="L484" s="132"/>
      <c r="M484" s="132"/>
      <c r="N484" s="132"/>
      <c r="O484" s="132"/>
      <c r="P484" s="132"/>
      <c r="Q484" s="133"/>
      <c r="R484" s="132"/>
      <c r="S484" s="134"/>
      <c r="T484" s="135"/>
      <c r="U484" s="136"/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  <c r="BG484" s="137"/>
      <c r="BH484" s="137"/>
      <c r="BI484" s="137"/>
      <c r="BJ484" s="137"/>
      <c r="BK484" s="137"/>
      <c r="BL484" s="137"/>
      <c r="BM484" s="137"/>
      <c r="BN484" s="137"/>
      <c r="BO484" s="137"/>
      <c r="BP484" s="137"/>
      <c r="BQ484" s="137"/>
      <c r="BR484" s="137"/>
      <c r="BS484" s="137"/>
      <c r="BT484" s="137"/>
      <c r="BU484" s="137"/>
      <c r="BV484" s="137"/>
      <c r="BW484" s="137"/>
      <c r="BX484" s="137"/>
      <c r="BY484" s="137"/>
      <c r="BZ484" s="137"/>
      <c r="CA484" s="138"/>
      <c r="CB484" s="138"/>
      <c r="CC484" s="138"/>
      <c r="CD484" s="138"/>
      <c r="CE484" s="138"/>
      <c r="CF484" s="138"/>
    </row>
    <row r="485" ht="12.0" customHeight="1">
      <c r="A485" s="104"/>
      <c r="B485" s="104"/>
      <c r="C485" s="104"/>
      <c r="D485" s="104"/>
      <c r="E485" s="104"/>
      <c r="F485" s="104"/>
      <c r="G485" s="104"/>
      <c r="H485" s="104"/>
      <c r="I485" s="104"/>
      <c r="J485" s="132"/>
      <c r="K485" s="132"/>
      <c r="L485" s="132"/>
      <c r="M485" s="132"/>
      <c r="N485" s="132"/>
      <c r="O485" s="132"/>
      <c r="P485" s="132"/>
      <c r="Q485" s="133"/>
      <c r="R485" s="132"/>
      <c r="S485" s="134"/>
      <c r="T485" s="135"/>
      <c r="U485" s="136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  <c r="BG485" s="137"/>
      <c r="BH485" s="137"/>
      <c r="BI485" s="137"/>
      <c r="BJ485" s="137"/>
      <c r="BK485" s="137"/>
      <c r="BL485" s="137"/>
      <c r="BM485" s="137"/>
      <c r="BN485" s="137"/>
      <c r="BO485" s="137"/>
      <c r="BP485" s="137"/>
      <c r="BQ485" s="137"/>
      <c r="BR485" s="137"/>
      <c r="BS485" s="137"/>
      <c r="BT485" s="137"/>
      <c r="BU485" s="137"/>
      <c r="BV485" s="137"/>
      <c r="BW485" s="137"/>
      <c r="BX485" s="137"/>
      <c r="BY485" s="137"/>
      <c r="BZ485" s="137"/>
      <c r="CA485" s="138"/>
      <c r="CB485" s="138"/>
      <c r="CC485" s="138"/>
      <c r="CD485" s="138"/>
      <c r="CE485" s="138"/>
      <c r="CF485" s="138"/>
    </row>
    <row r="486" ht="12.0" customHeight="1">
      <c r="A486" s="104"/>
      <c r="B486" s="104"/>
      <c r="C486" s="104"/>
      <c r="D486" s="104"/>
      <c r="E486" s="104"/>
      <c r="F486" s="104"/>
      <c r="G486" s="104"/>
      <c r="H486" s="104"/>
      <c r="I486" s="104"/>
      <c r="J486" s="132"/>
      <c r="K486" s="132"/>
      <c r="L486" s="132"/>
      <c r="M486" s="132"/>
      <c r="N486" s="132"/>
      <c r="O486" s="132"/>
      <c r="P486" s="132"/>
      <c r="Q486" s="133"/>
      <c r="R486" s="132"/>
      <c r="S486" s="134"/>
      <c r="T486" s="135"/>
      <c r="U486" s="136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  <c r="BG486" s="137"/>
      <c r="BH486" s="137"/>
      <c r="BI486" s="137"/>
      <c r="BJ486" s="137"/>
      <c r="BK486" s="137"/>
      <c r="BL486" s="137"/>
      <c r="BM486" s="137"/>
      <c r="BN486" s="137"/>
      <c r="BO486" s="137"/>
      <c r="BP486" s="137"/>
      <c r="BQ486" s="137"/>
      <c r="BR486" s="137"/>
      <c r="BS486" s="137"/>
      <c r="BT486" s="137"/>
      <c r="BU486" s="137"/>
      <c r="BV486" s="137"/>
      <c r="BW486" s="137"/>
      <c r="BX486" s="137"/>
      <c r="BY486" s="137"/>
      <c r="BZ486" s="137"/>
      <c r="CA486" s="138"/>
      <c r="CB486" s="138"/>
      <c r="CC486" s="138"/>
      <c r="CD486" s="138"/>
      <c r="CE486" s="138"/>
      <c r="CF486" s="138"/>
    </row>
    <row r="487" ht="12.0" customHeight="1">
      <c r="A487" s="104"/>
      <c r="B487" s="104"/>
      <c r="C487" s="104"/>
      <c r="D487" s="104"/>
      <c r="E487" s="104"/>
      <c r="F487" s="104"/>
      <c r="G487" s="104"/>
      <c r="H487" s="104"/>
      <c r="I487" s="104"/>
      <c r="J487" s="132"/>
      <c r="K487" s="132"/>
      <c r="L487" s="132"/>
      <c r="M487" s="132"/>
      <c r="N487" s="132"/>
      <c r="O487" s="132"/>
      <c r="P487" s="132"/>
      <c r="Q487" s="133"/>
      <c r="R487" s="132"/>
      <c r="S487" s="134"/>
      <c r="T487" s="135"/>
      <c r="U487" s="136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8"/>
      <c r="CB487" s="138"/>
      <c r="CC487" s="138"/>
      <c r="CD487" s="138"/>
      <c r="CE487" s="138"/>
      <c r="CF487" s="138"/>
    </row>
    <row r="488" ht="12.0" customHeight="1">
      <c r="A488" s="104"/>
      <c r="B488" s="104"/>
      <c r="C488" s="104"/>
      <c r="D488" s="104"/>
      <c r="E488" s="104"/>
      <c r="F488" s="104"/>
      <c r="G488" s="104"/>
      <c r="H488" s="104"/>
      <c r="I488" s="104"/>
      <c r="J488" s="132"/>
      <c r="K488" s="132"/>
      <c r="L488" s="132"/>
      <c r="M488" s="132"/>
      <c r="N488" s="132"/>
      <c r="O488" s="132"/>
      <c r="P488" s="132"/>
      <c r="Q488" s="133"/>
      <c r="R488" s="132"/>
      <c r="S488" s="134"/>
      <c r="T488" s="135"/>
      <c r="U488" s="136"/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/>
      <c r="AN488" s="137"/>
      <c r="AO488" s="137"/>
      <c r="AP488" s="137"/>
      <c r="AQ488" s="137"/>
      <c r="AR488" s="137"/>
      <c r="AS488" s="137"/>
      <c r="AT488" s="137"/>
      <c r="AU488" s="137"/>
      <c r="AV488" s="137"/>
      <c r="AW488" s="137"/>
      <c r="AX488" s="137"/>
      <c r="AY488" s="137"/>
      <c r="AZ488" s="137"/>
      <c r="BA488" s="137"/>
      <c r="BB488" s="137"/>
      <c r="BC488" s="137"/>
      <c r="BD488" s="137"/>
      <c r="BE488" s="137"/>
      <c r="BF488" s="137"/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8"/>
      <c r="CB488" s="138"/>
      <c r="CC488" s="138"/>
      <c r="CD488" s="138"/>
      <c r="CE488" s="138"/>
      <c r="CF488" s="138"/>
    </row>
    <row r="489" ht="12.0" customHeigh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32"/>
      <c r="K489" s="132"/>
      <c r="L489" s="132"/>
      <c r="M489" s="132"/>
      <c r="N489" s="132"/>
      <c r="O489" s="132"/>
      <c r="P489" s="132"/>
      <c r="Q489" s="133"/>
      <c r="R489" s="132"/>
      <c r="S489" s="134"/>
      <c r="T489" s="135"/>
      <c r="U489" s="136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/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8"/>
      <c r="CB489" s="138"/>
      <c r="CC489" s="138"/>
      <c r="CD489" s="138"/>
      <c r="CE489" s="138"/>
      <c r="CF489" s="138"/>
    </row>
    <row r="490" ht="12.0" customHeight="1">
      <c r="A490" s="104"/>
      <c r="B490" s="104"/>
      <c r="C490" s="104"/>
      <c r="D490" s="104"/>
      <c r="E490" s="104"/>
      <c r="F490" s="104"/>
      <c r="G490" s="104"/>
      <c r="H490" s="104"/>
      <c r="I490" s="104"/>
      <c r="J490" s="132"/>
      <c r="K490" s="132"/>
      <c r="L490" s="132"/>
      <c r="M490" s="132"/>
      <c r="N490" s="132"/>
      <c r="O490" s="132"/>
      <c r="P490" s="132"/>
      <c r="Q490" s="133"/>
      <c r="R490" s="132"/>
      <c r="S490" s="134"/>
      <c r="T490" s="135"/>
      <c r="U490" s="136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/>
      <c r="BD490" s="137"/>
      <c r="BE490" s="137"/>
      <c r="BF490" s="137"/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8"/>
      <c r="CB490" s="138"/>
      <c r="CC490" s="138"/>
      <c r="CD490" s="138"/>
      <c r="CE490" s="138"/>
      <c r="CF490" s="138"/>
    </row>
    <row r="491" ht="12.0" customHeight="1">
      <c r="A491" s="104"/>
      <c r="B491" s="104"/>
      <c r="C491" s="104"/>
      <c r="D491" s="104"/>
      <c r="E491" s="104"/>
      <c r="F491" s="104"/>
      <c r="G491" s="104"/>
      <c r="H491" s="104"/>
      <c r="I491" s="104"/>
      <c r="J491" s="132"/>
      <c r="K491" s="132"/>
      <c r="L491" s="132"/>
      <c r="M491" s="132"/>
      <c r="N491" s="132"/>
      <c r="O491" s="132"/>
      <c r="P491" s="132"/>
      <c r="Q491" s="133"/>
      <c r="R491" s="132"/>
      <c r="S491" s="134"/>
      <c r="T491" s="135"/>
      <c r="U491" s="136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/>
      <c r="BD491" s="137"/>
      <c r="BE491" s="137"/>
      <c r="BF491" s="137"/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8"/>
      <c r="CB491" s="138"/>
      <c r="CC491" s="138"/>
      <c r="CD491" s="138"/>
      <c r="CE491" s="138"/>
      <c r="CF491" s="138"/>
    </row>
    <row r="492" ht="12.0" customHeight="1">
      <c r="A492" s="104"/>
      <c r="B492" s="104"/>
      <c r="C492" s="104"/>
      <c r="D492" s="104"/>
      <c r="E492" s="104"/>
      <c r="F492" s="104"/>
      <c r="G492" s="104"/>
      <c r="H492" s="104"/>
      <c r="I492" s="104"/>
      <c r="J492" s="132"/>
      <c r="K492" s="132"/>
      <c r="L492" s="132"/>
      <c r="M492" s="132"/>
      <c r="N492" s="132"/>
      <c r="O492" s="132"/>
      <c r="P492" s="132"/>
      <c r="Q492" s="133"/>
      <c r="R492" s="132"/>
      <c r="S492" s="134"/>
      <c r="T492" s="135"/>
      <c r="U492" s="136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/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8"/>
      <c r="CB492" s="138"/>
      <c r="CC492" s="138"/>
      <c r="CD492" s="138"/>
      <c r="CE492" s="138"/>
      <c r="CF492" s="138"/>
    </row>
    <row r="493" ht="12.0" customHeight="1">
      <c r="A493" s="104"/>
      <c r="B493" s="104"/>
      <c r="C493" s="104"/>
      <c r="D493" s="104"/>
      <c r="E493" s="104"/>
      <c r="F493" s="104"/>
      <c r="G493" s="104"/>
      <c r="H493" s="104"/>
      <c r="I493" s="104"/>
      <c r="J493" s="132"/>
      <c r="K493" s="132"/>
      <c r="L493" s="132"/>
      <c r="M493" s="132"/>
      <c r="N493" s="132"/>
      <c r="O493" s="132"/>
      <c r="P493" s="132"/>
      <c r="Q493" s="133"/>
      <c r="R493" s="132"/>
      <c r="S493" s="134"/>
      <c r="T493" s="135"/>
      <c r="U493" s="136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8"/>
      <c r="CB493" s="138"/>
      <c r="CC493" s="138"/>
      <c r="CD493" s="138"/>
      <c r="CE493" s="138"/>
      <c r="CF493" s="138"/>
    </row>
    <row r="494" ht="12.0" customHeight="1">
      <c r="A494" s="104"/>
      <c r="B494" s="104"/>
      <c r="C494" s="104"/>
      <c r="D494" s="104"/>
      <c r="E494" s="104"/>
      <c r="F494" s="104"/>
      <c r="G494" s="104"/>
      <c r="H494" s="104"/>
      <c r="I494" s="104"/>
      <c r="J494" s="132"/>
      <c r="K494" s="132"/>
      <c r="L494" s="132"/>
      <c r="M494" s="132"/>
      <c r="N494" s="132"/>
      <c r="O494" s="132"/>
      <c r="P494" s="132"/>
      <c r="Q494" s="133"/>
      <c r="R494" s="132"/>
      <c r="S494" s="134"/>
      <c r="T494" s="135"/>
      <c r="U494" s="136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/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8"/>
      <c r="CB494" s="138"/>
      <c r="CC494" s="138"/>
      <c r="CD494" s="138"/>
      <c r="CE494" s="138"/>
      <c r="CF494" s="138"/>
    </row>
    <row r="495" ht="12.0" customHeight="1">
      <c r="A495" s="104"/>
      <c r="B495" s="104"/>
      <c r="C495" s="104"/>
      <c r="D495" s="104"/>
      <c r="E495" s="104"/>
      <c r="F495" s="104"/>
      <c r="G495" s="104"/>
      <c r="H495" s="104"/>
      <c r="I495" s="104"/>
      <c r="J495" s="132"/>
      <c r="K495" s="132"/>
      <c r="L495" s="132"/>
      <c r="M495" s="132"/>
      <c r="N495" s="132"/>
      <c r="O495" s="132"/>
      <c r="P495" s="132"/>
      <c r="Q495" s="133"/>
      <c r="R495" s="132"/>
      <c r="S495" s="134"/>
      <c r="T495" s="135"/>
      <c r="U495" s="136"/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8"/>
      <c r="CB495" s="138"/>
      <c r="CC495" s="138"/>
      <c r="CD495" s="138"/>
      <c r="CE495" s="138"/>
      <c r="CF495" s="138"/>
    </row>
    <row r="496" ht="12.0" customHeight="1">
      <c r="A496" s="104"/>
      <c r="B496" s="104"/>
      <c r="C496" s="104"/>
      <c r="D496" s="104"/>
      <c r="E496" s="104"/>
      <c r="F496" s="104"/>
      <c r="G496" s="104"/>
      <c r="H496" s="104"/>
      <c r="I496" s="104"/>
      <c r="J496" s="132"/>
      <c r="K496" s="132"/>
      <c r="L496" s="132"/>
      <c r="M496" s="132"/>
      <c r="N496" s="132"/>
      <c r="O496" s="132"/>
      <c r="P496" s="132"/>
      <c r="Q496" s="133"/>
      <c r="R496" s="132"/>
      <c r="S496" s="134"/>
      <c r="T496" s="135"/>
      <c r="U496" s="136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8"/>
      <c r="CB496" s="138"/>
      <c r="CC496" s="138"/>
      <c r="CD496" s="138"/>
      <c r="CE496" s="138"/>
      <c r="CF496" s="138"/>
    </row>
    <row r="497" ht="12.0" customHeight="1">
      <c r="A497" s="104"/>
      <c r="B497" s="104"/>
      <c r="C497" s="104"/>
      <c r="D497" s="104"/>
      <c r="E497" s="104"/>
      <c r="F497" s="104"/>
      <c r="G497" s="104"/>
      <c r="H497" s="104"/>
      <c r="I497" s="104"/>
      <c r="J497" s="132"/>
      <c r="K497" s="132"/>
      <c r="L497" s="132"/>
      <c r="M497" s="132"/>
      <c r="N497" s="132"/>
      <c r="O497" s="132"/>
      <c r="P497" s="132"/>
      <c r="Q497" s="133"/>
      <c r="R497" s="132"/>
      <c r="S497" s="134"/>
      <c r="T497" s="135"/>
      <c r="U497" s="136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8"/>
      <c r="CB497" s="138"/>
      <c r="CC497" s="138"/>
      <c r="CD497" s="138"/>
      <c r="CE497" s="138"/>
      <c r="CF497" s="138"/>
    </row>
    <row r="498" ht="12.0" customHeight="1">
      <c r="A498" s="104"/>
      <c r="B498" s="104"/>
      <c r="C498" s="104"/>
      <c r="D498" s="104"/>
      <c r="E498" s="104"/>
      <c r="F498" s="104"/>
      <c r="G498" s="104"/>
      <c r="H498" s="104"/>
      <c r="I498" s="104"/>
      <c r="J498" s="132"/>
      <c r="K498" s="132"/>
      <c r="L498" s="132"/>
      <c r="M498" s="132"/>
      <c r="N498" s="132"/>
      <c r="O498" s="132"/>
      <c r="P498" s="132"/>
      <c r="Q498" s="133"/>
      <c r="R498" s="132"/>
      <c r="S498" s="134"/>
      <c r="T498" s="135"/>
      <c r="U498" s="136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8"/>
      <c r="CB498" s="138"/>
      <c r="CC498" s="138"/>
      <c r="CD498" s="138"/>
      <c r="CE498" s="138"/>
      <c r="CF498" s="138"/>
    </row>
    <row r="499" ht="12.0" customHeight="1">
      <c r="A499" s="104"/>
      <c r="B499" s="104"/>
      <c r="C499" s="104"/>
      <c r="D499" s="104"/>
      <c r="E499" s="104"/>
      <c r="F499" s="104"/>
      <c r="G499" s="104"/>
      <c r="H499" s="104"/>
      <c r="I499" s="104"/>
      <c r="J499" s="132"/>
      <c r="K499" s="132"/>
      <c r="L499" s="132"/>
      <c r="M499" s="132"/>
      <c r="N499" s="132"/>
      <c r="O499" s="132"/>
      <c r="P499" s="132"/>
      <c r="Q499" s="133"/>
      <c r="R499" s="132"/>
      <c r="S499" s="134"/>
      <c r="T499" s="135"/>
      <c r="U499" s="136"/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8"/>
      <c r="CB499" s="138"/>
      <c r="CC499" s="138"/>
      <c r="CD499" s="138"/>
      <c r="CE499" s="138"/>
      <c r="CF499" s="138"/>
    </row>
    <row r="500" ht="12.0" customHeight="1">
      <c r="A500" s="104"/>
      <c r="B500" s="104"/>
      <c r="C500" s="104"/>
      <c r="D500" s="104"/>
      <c r="E500" s="104"/>
      <c r="F500" s="104"/>
      <c r="G500" s="104"/>
      <c r="H500" s="104"/>
      <c r="I500" s="104"/>
      <c r="J500" s="132"/>
      <c r="K500" s="132"/>
      <c r="L500" s="132"/>
      <c r="M500" s="132"/>
      <c r="N500" s="132"/>
      <c r="O500" s="132"/>
      <c r="P500" s="132"/>
      <c r="Q500" s="133"/>
      <c r="R500" s="132"/>
      <c r="S500" s="134"/>
      <c r="T500" s="135"/>
      <c r="U500" s="136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/>
      <c r="BF500" s="137"/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8"/>
      <c r="CB500" s="138"/>
      <c r="CC500" s="138"/>
      <c r="CD500" s="138"/>
      <c r="CE500" s="138"/>
      <c r="CF500" s="138"/>
    </row>
    <row r="501" ht="12.0" customHeight="1">
      <c r="A501" s="104"/>
      <c r="B501" s="104"/>
      <c r="C501" s="104"/>
      <c r="D501" s="104"/>
      <c r="E501" s="104"/>
      <c r="F501" s="104"/>
      <c r="G501" s="104"/>
      <c r="H501" s="104"/>
      <c r="I501" s="104"/>
      <c r="J501" s="132"/>
      <c r="K501" s="132"/>
      <c r="L501" s="132"/>
      <c r="M501" s="132"/>
      <c r="N501" s="132"/>
      <c r="O501" s="132"/>
      <c r="P501" s="132"/>
      <c r="Q501" s="133"/>
      <c r="R501" s="132"/>
      <c r="S501" s="134"/>
      <c r="T501" s="135"/>
      <c r="U501" s="136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  <c r="BG501" s="137"/>
      <c r="BH501" s="137"/>
      <c r="BI501" s="137"/>
      <c r="BJ501" s="137"/>
      <c r="BK501" s="137"/>
      <c r="BL501" s="137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8"/>
      <c r="CB501" s="138"/>
      <c r="CC501" s="138"/>
      <c r="CD501" s="138"/>
      <c r="CE501" s="138"/>
      <c r="CF501" s="138"/>
    </row>
    <row r="502" ht="12.0" customHeight="1">
      <c r="A502" s="104"/>
      <c r="B502" s="104"/>
      <c r="C502" s="104"/>
      <c r="D502" s="104"/>
      <c r="E502" s="104"/>
      <c r="F502" s="104"/>
      <c r="G502" s="104"/>
      <c r="H502" s="104"/>
      <c r="I502" s="104"/>
      <c r="J502" s="132"/>
      <c r="K502" s="132"/>
      <c r="L502" s="132"/>
      <c r="M502" s="132"/>
      <c r="N502" s="132"/>
      <c r="O502" s="132"/>
      <c r="P502" s="132"/>
      <c r="Q502" s="133"/>
      <c r="R502" s="132"/>
      <c r="S502" s="134"/>
      <c r="T502" s="135"/>
      <c r="U502" s="136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  <c r="BG502" s="137"/>
      <c r="BH502" s="137"/>
      <c r="BI502" s="137"/>
      <c r="BJ502" s="137"/>
      <c r="BK502" s="137"/>
      <c r="BL502" s="137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7"/>
      <c r="BW502" s="137"/>
      <c r="BX502" s="137"/>
      <c r="BY502" s="137"/>
      <c r="BZ502" s="137"/>
      <c r="CA502" s="138"/>
      <c r="CB502" s="138"/>
      <c r="CC502" s="138"/>
      <c r="CD502" s="138"/>
      <c r="CE502" s="138"/>
      <c r="CF502" s="138"/>
    </row>
    <row r="503" ht="12.0" customHeight="1">
      <c r="A503" s="104"/>
      <c r="B503" s="104"/>
      <c r="C503" s="104"/>
      <c r="D503" s="104"/>
      <c r="E503" s="104"/>
      <c r="F503" s="104"/>
      <c r="G503" s="104"/>
      <c r="H503" s="104"/>
      <c r="I503" s="104"/>
      <c r="J503" s="132"/>
      <c r="K503" s="132"/>
      <c r="L503" s="132"/>
      <c r="M503" s="132"/>
      <c r="N503" s="132"/>
      <c r="O503" s="132"/>
      <c r="P503" s="132"/>
      <c r="Q503" s="133"/>
      <c r="R503" s="132"/>
      <c r="S503" s="134"/>
      <c r="T503" s="135"/>
      <c r="U503" s="136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  <c r="BG503" s="137"/>
      <c r="BH503" s="137"/>
      <c r="BI503" s="137"/>
      <c r="BJ503" s="137"/>
      <c r="BK503" s="137"/>
      <c r="BL503" s="137"/>
      <c r="BM503" s="137"/>
      <c r="BN503" s="137"/>
      <c r="BO503" s="137"/>
      <c r="BP503" s="137"/>
      <c r="BQ503" s="137"/>
      <c r="BR503" s="137"/>
      <c r="BS503" s="137"/>
      <c r="BT503" s="137"/>
      <c r="BU503" s="137"/>
      <c r="BV503" s="137"/>
      <c r="BW503" s="137"/>
      <c r="BX503" s="137"/>
      <c r="BY503" s="137"/>
      <c r="BZ503" s="137"/>
      <c r="CA503" s="138"/>
      <c r="CB503" s="138"/>
      <c r="CC503" s="138"/>
      <c r="CD503" s="138"/>
      <c r="CE503" s="138"/>
      <c r="CF503" s="138"/>
    </row>
    <row r="504" ht="12.0" customHeight="1">
      <c r="A504" s="104"/>
      <c r="B504" s="104"/>
      <c r="C504" s="104"/>
      <c r="D504" s="104"/>
      <c r="E504" s="104"/>
      <c r="F504" s="104"/>
      <c r="G504" s="104"/>
      <c r="H504" s="104"/>
      <c r="I504" s="104"/>
      <c r="J504" s="132"/>
      <c r="K504" s="132"/>
      <c r="L504" s="132"/>
      <c r="M504" s="132"/>
      <c r="N504" s="132"/>
      <c r="O504" s="132"/>
      <c r="P504" s="132"/>
      <c r="Q504" s="133"/>
      <c r="R504" s="132"/>
      <c r="S504" s="134"/>
      <c r="T504" s="135"/>
      <c r="U504" s="136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  <c r="BG504" s="137"/>
      <c r="BH504" s="137"/>
      <c r="BI504" s="137"/>
      <c r="BJ504" s="137"/>
      <c r="BK504" s="137"/>
      <c r="BL504" s="137"/>
      <c r="BM504" s="137"/>
      <c r="BN504" s="137"/>
      <c r="BO504" s="137"/>
      <c r="BP504" s="137"/>
      <c r="BQ504" s="137"/>
      <c r="BR504" s="137"/>
      <c r="BS504" s="137"/>
      <c r="BT504" s="137"/>
      <c r="BU504" s="137"/>
      <c r="BV504" s="137"/>
      <c r="BW504" s="137"/>
      <c r="BX504" s="137"/>
      <c r="BY504" s="137"/>
      <c r="BZ504" s="137"/>
      <c r="CA504" s="138"/>
      <c r="CB504" s="138"/>
      <c r="CC504" s="138"/>
      <c r="CD504" s="138"/>
      <c r="CE504" s="138"/>
      <c r="CF504" s="138"/>
    </row>
    <row r="505" ht="12.0" customHeight="1">
      <c r="A505" s="104"/>
      <c r="B505" s="104"/>
      <c r="C505" s="104"/>
      <c r="D505" s="104"/>
      <c r="E505" s="104"/>
      <c r="F505" s="104"/>
      <c r="G505" s="104"/>
      <c r="H505" s="104"/>
      <c r="I505" s="104"/>
      <c r="J505" s="132"/>
      <c r="K505" s="132"/>
      <c r="L505" s="132"/>
      <c r="M505" s="132"/>
      <c r="N505" s="132"/>
      <c r="O505" s="132"/>
      <c r="P505" s="132"/>
      <c r="Q505" s="133"/>
      <c r="R505" s="132"/>
      <c r="S505" s="134"/>
      <c r="T505" s="135"/>
      <c r="U505" s="136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/>
      <c r="AN505" s="137"/>
      <c r="AO505" s="137"/>
      <c r="AP505" s="137"/>
      <c r="AQ505" s="137"/>
      <c r="AR505" s="137"/>
      <c r="AS505" s="137"/>
      <c r="AT505" s="137"/>
      <c r="AU505" s="137"/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  <c r="BG505" s="137"/>
      <c r="BH505" s="137"/>
      <c r="BI505" s="137"/>
      <c r="BJ505" s="137"/>
      <c r="BK505" s="137"/>
      <c r="BL505" s="137"/>
      <c r="BM505" s="137"/>
      <c r="BN505" s="137"/>
      <c r="BO505" s="137"/>
      <c r="BP505" s="137"/>
      <c r="BQ505" s="137"/>
      <c r="BR505" s="137"/>
      <c r="BS505" s="137"/>
      <c r="BT505" s="137"/>
      <c r="BU505" s="137"/>
      <c r="BV505" s="137"/>
      <c r="BW505" s="137"/>
      <c r="BX505" s="137"/>
      <c r="BY505" s="137"/>
      <c r="BZ505" s="137"/>
      <c r="CA505" s="138"/>
      <c r="CB505" s="138"/>
      <c r="CC505" s="138"/>
      <c r="CD505" s="138"/>
      <c r="CE505" s="138"/>
      <c r="CF505" s="138"/>
    </row>
    <row r="506" ht="12.0" customHeight="1">
      <c r="A506" s="104"/>
      <c r="B506" s="104"/>
      <c r="C506" s="104"/>
      <c r="D506" s="104"/>
      <c r="E506" s="104"/>
      <c r="F506" s="104"/>
      <c r="G506" s="104"/>
      <c r="H506" s="104"/>
      <c r="I506" s="104"/>
      <c r="J506" s="132"/>
      <c r="K506" s="132"/>
      <c r="L506" s="132"/>
      <c r="M506" s="132"/>
      <c r="N506" s="132"/>
      <c r="O506" s="132"/>
      <c r="P506" s="132"/>
      <c r="Q506" s="133"/>
      <c r="R506" s="132"/>
      <c r="S506" s="134"/>
      <c r="T506" s="135"/>
      <c r="U506" s="136"/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/>
      <c r="AN506" s="137"/>
      <c r="AO506" s="137"/>
      <c r="AP506" s="137"/>
      <c r="AQ506" s="137"/>
      <c r="AR506" s="137"/>
      <c r="AS506" s="137"/>
      <c r="AT506" s="137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137"/>
      <c r="BE506" s="137"/>
      <c r="BF506" s="137"/>
      <c r="BG506" s="137"/>
      <c r="BH506" s="137"/>
      <c r="BI506" s="137"/>
      <c r="BJ506" s="137"/>
      <c r="BK506" s="137"/>
      <c r="BL506" s="137"/>
      <c r="BM506" s="137"/>
      <c r="BN506" s="137"/>
      <c r="BO506" s="137"/>
      <c r="BP506" s="137"/>
      <c r="BQ506" s="137"/>
      <c r="BR506" s="137"/>
      <c r="BS506" s="137"/>
      <c r="BT506" s="137"/>
      <c r="BU506" s="137"/>
      <c r="BV506" s="137"/>
      <c r="BW506" s="137"/>
      <c r="BX506" s="137"/>
      <c r="BY506" s="137"/>
      <c r="BZ506" s="137"/>
      <c r="CA506" s="138"/>
      <c r="CB506" s="138"/>
      <c r="CC506" s="138"/>
      <c r="CD506" s="138"/>
      <c r="CE506" s="138"/>
      <c r="CF506" s="138"/>
    </row>
    <row r="507" ht="12.0" customHeight="1">
      <c r="A507" s="104"/>
      <c r="B507" s="104"/>
      <c r="C507" s="104"/>
      <c r="D507" s="104"/>
      <c r="E507" s="104"/>
      <c r="F507" s="104"/>
      <c r="G507" s="104"/>
      <c r="H507" s="104"/>
      <c r="I507" s="104"/>
      <c r="J507" s="132"/>
      <c r="K507" s="132"/>
      <c r="L507" s="132"/>
      <c r="M507" s="132"/>
      <c r="N507" s="132"/>
      <c r="O507" s="132"/>
      <c r="P507" s="132"/>
      <c r="Q507" s="133"/>
      <c r="R507" s="132"/>
      <c r="S507" s="134"/>
      <c r="T507" s="135"/>
      <c r="U507" s="136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  <c r="AS507" s="137"/>
      <c r="AT507" s="137"/>
      <c r="AU507" s="137"/>
      <c r="AV507" s="137"/>
      <c r="AW507" s="137"/>
      <c r="AX507" s="137"/>
      <c r="AY507" s="137"/>
      <c r="AZ507" s="137"/>
      <c r="BA507" s="137"/>
      <c r="BB507" s="137"/>
      <c r="BC507" s="137"/>
      <c r="BD507" s="137"/>
      <c r="BE507" s="137"/>
      <c r="BF507" s="137"/>
      <c r="BG507" s="137"/>
      <c r="BH507" s="137"/>
      <c r="BI507" s="137"/>
      <c r="BJ507" s="137"/>
      <c r="BK507" s="137"/>
      <c r="BL507" s="137"/>
      <c r="BM507" s="137"/>
      <c r="BN507" s="137"/>
      <c r="BO507" s="137"/>
      <c r="BP507" s="137"/>
      <c r="BQ507" s="137"/>
      <c r="BR507" s="137"/>
      <c r="BS507" s="137"/>
      <c r="BT507" s="137"/>
      <c r="BU507" s="137"/>
      <c r="BV507" s="137"/>
      <c r="BW507" s="137"/>
      <c r="BX507" s="137"/>
      <c r="BY507" s="137"/>
      <c r="BZ507" s="137"/>
      <c r="CA507" s="138"/>
      <c r="CB507" s="138"/>
      <c r="CC507" s="138"/>
      <c r="CD507" s="138"/>
      <c r="CE507" s="138"/>
      <c r="CF507" s="138"/>
    </row>
    <row r="508" ht="12.0" customHeigh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32"/>
      <c r="K508" s="132"/>
      <c r="L508" s="132"/>
      <c r="M508" s="132"/>
      <c r="N508" s="132"/>
      <c r="O508" s="132"/>
      <c r="P508" s="132"/>
      <c r="Q508" s="133"/>
      <c r="R508" s="132"/>
      <c r="S508" s="134"/>
      <c r="T508" s="135"/>
      <c r="U508" s="136"/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  <c r="AS508" s="137"/>
      <c r="AT508" s="137"/>
      <c r="AU508" s="137"/>
      <c r="AV508" s="137"/>
      <c r="AW508" s="137"/>
      <c r="AX508" s="137"/>
      <c r="AY508" s="137"/>
      <c r="AZ508" s="137"/>
      <c r="BA508" s="137"/>
      <c r="BB508" s="137"/>
      <c r="BC508" s="137"/>
      <c r="BD508" s="137"/>
      <c r="BE508" s="137"/>
      <c r="BF508" s="137"/>
      <c r="BG508" s="137"/>
      <c r="BH508" s="137"/>
      <c r="BI508" s="137"/>
      <c r="BJ508" s="137"/>
      <c r="BK508" s="137"/>
      <c r="BL508" s="137"/>
      <c r="BM508" s="137"/>
      <c r="BN508" s="137"/>
      <c r="BO508" s="137"/>
      <c r="BP508" s="137"/>
      <c r="BQ508" s="137"/>
      <c r="BR508" s="137"/>
      <c r="BS508" s="137"/>
      <c r="BT508" s="137"/>
      <c r="BU508" s="137"/>
      <c r="BV508" s="137"/>
      <c r="BW508" s="137"/>
      <c r="BX508" s="137"/>
      <c r="BY508" s="137"/>
      <c r="BZ508" s="137"/>
      <c r="CA508" s="138"/>
      <c r="CB508" s="138"/>
      <c r="CC508" s="138"/>
      <c r="CD508" s="138"/>
      <c r="CE508" s="138"/>
      <c r="CF508" s="138"/>
    </row>
    <row r="509" ht="12.0" customHeight="1">
      <c r="A509" s="104"/>
      <c r="B509" s="104"/>
      <c r="C509" s="104"/>
      <c r="D509" s="104"/>
      <c r="E509" s="104"/>
      <c r="F509" s="104"/>
      <c r="G509" s="104"/>
      <c r="H509" s="104"/>
      <c r="I509" s="104"/>
      <c r="J509" s="132"/>
      <c r="K509" s="132"/>
      <c r="L509" s="132"/>
      <c r="M509" s="132"/>
      <c r="N509" s="132"/>
      <c r="O509" s="132"/>
      <c r="P509" s="132"/>
      <c r="Q509" s="133"/>
      <c r="R509" s="132"/>
      <c r="S509" s="134"/>
      <c r="T509" s="135"/>
      <c r="U509" s="136"/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/>
      <c r="AN509" s="137"/>
      <c r="AO509" s="137"/>
      <c r="AP509" s="137"/>
      <c r="AQ509" s="137"/>
      <c r="AR509" s="137"/>
      <c r="AS509" s="137"/>
      <c r="AT509" s="137"/>
      <c r="AU509" s="137"/>
      <c r="AV509" s="137"/>
      <c r="AW509" s="137"/>
      <c r="AX509" s="137"/>
      <c r="AY509" s="137"/>
      <c r="AZ509" s="137"/>
      <c r="BA509" s="137"/>
      <c r="BB509" s="137"/>
      <c r="BC509" s="137"/>
      <c r="BD509" s="137"/>
      <c r="BE509" s="137"/>
      <c r="BF509" s="137"/>
      <c r="BG509" s="137"/>
      <c r="BH509" s="137"/>
      <c r="BI509" s="137"/>
      <c r="BJ509" s="137"/>
      <c r="BK509" s="137"/>
      <c r="BL509" s="137"/>
      <c r="BM509" s="137"/>
      <c r="BN509" s="137"/>
      <c r="BO509" s="137"/>
      <c r="BP509" s="137"/>
      <c r="BQ509" s="137"/>
      <c r="BR509" s="137"/>
      <c r="BS509" s="137"/>
      <c r="BT509" s="137"/>
      <c r="BU509" s="137"/>
      <c r="BV509" s="137"/>
      <c r="BW509" s="137"/>
      <c r="BX509" s="137"/>
      <c r="BY509" s="137"/>
      <c r="BZ509" s="137"/>
      <c r="CA509" s="138"/>
      <c r="CB509" s="138"/>
      <c r="CC509" s="138"/>
      <c r="CD509" s="138"/>
      <c r="CE509" s="138"/>
      <c r="CF509" s="138"/>
    </row>
    <row r="510" ht="12.0" customHeight="1">
      <c r="A510" s="104"/>
      <c r="B510" s="104"/>
      <c r="C510" s="104"/>
      <c r="D510" s="104"/>
      <c r="E510" s="104"/>
      <c r="F510" s="104"/>
      <c r="G510" s="104"/>
      <c r="H510" s="104"/>
      <c r="I510" s="104"/>
      <c r="J510" s="132"/>
      <c r="K510" s="132"/>
      <c r="L510" s="132"/>
      <c r="M510" s="132"/>
      <c r="N510" s="132"/>
      <c r="O510" s="132"/>
      <c r="P510" s="132"/>
      <c r="Q510" s="133"/>
      <c r="R510" s="132"/>
      <c r="S510" s="134"/>
      <c r="T510" s="135"/>
      <c r="U510" s="136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  <c r="BG510" s="137"/>
      <c r="BH510" s="137"/>
      <c r="BI510" s="137"/>
      <c r="BJ510" s="137"/>
      <c r="BK510" s="137"/>
      <c r="BL510" s="137"/>
      <c r="BM510" s="137"/>
      <c r="BN510" s="137"/>
      <c r="BO510" s="137"/>
      <c r="BP510" s="137"/>
      <c r="BQ510" s="137"/>
      <c r="BR510" s="137"/>
      <c r="BS510" s="137"/>
      <c r="BT510" s="137"/>
      <c r="BU510" s="137"/>
      <c r="BV510" s="137"/>
      <c r="BW510" s="137"/>
      <c r="BX510" s="137"/>
      <c r="BY510" s="137"/>
      <c r="BZ510" s="137"/>
      <c r="CA510" s="138"/>
      <c r="CB510" s="138"/>
      <c r="CC510" s="138"/>
      <c r="CD510" s="138"/>
      <c r="CE510" s="138"/>
      <c r="CF510" s="138"/>
    </row>
    <row r="511" ht="12.0" customHeight="1">
      <c r="A511" s="104"/>
      <c r="B511" s="104"/>
      <c r="C511" s="104"/>
      <c r="D511" s="104"/>
      <c r="E511" s="104"/>
      <c r="F511" s="104"/>
      <c r="G511" s="104"/>
      <c r="H511" s="104"/>
      <c r="I511" s="104"/>
      <c r="J511" s="132"/>
      <c r="K511" s="132"/>
      <c r="L511" s="132"/>
      <c r="M511" s="132"/>
      <c r="N511" s="132"/>
      <c r="O511" s="132"/>
      <c r="P511" s="132"/>
      <c r="Q511" s="133"/>
      <c r="R511" s="132"/>
      <c r="S511" s="134"/>
      <c r="T511" s="135"/>
      <c r="U511" s="136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/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/>
      <c r="BE511" s="137"/>
      <c r="BF511" s="137"/>
      <c r="BG511" s="137"/>
      <c r="BH511" s="137"/>
      <c r="BI511" s="137"/>
      <c r="BJ511" s="137"/>
      <c r="BK511" s="137"/>
      <c r="BL511" s="137"/>
      <c r="BM511" s="137"/>
      <c r="BN511" s="137"/>
      <c r="BO511" s="137"/>
      <c r="BP511" s="137"/>
      <c r="BQ511" s="137"/>
      <c r="BR511" s="137"/>
      <c r="BS511" s="137"/>
      <c r="BT511" s="137"/>
      <c r="BU511" s="137"/>
      <c r="BV511" s="137"/>
      <c r="BW511" s="137"/>
      <c r="BX511" s="137"/>
      <c r="BY511" s="137"/>
      <c r="BZ511" s="137"/>
      <c r="CA511" s="138"/>
      <c r="CB511" s="138"/>
      <c r="CC511" s="138"/>
      <c r="CD511" s="138"/>
      <c r="CE511" s="138"/>
      <c r="CF511" s="138"/>
    </row>
    <row r="512" ht="12.0" customHeight="1">
      <c r="A512" s="104"/>
      <c r="B512" s="104"/>
      <c r="C512" s="104"/>
      <c r="D512" s="104"/>
      <c r="E512" s="104"/>
      <c r="F512" s="104"/>
      <c r="G512" s="104"/>
      <c r="H512" s="104"/>
      <c r="I512" s="104"/>
      <c r="J512" s="132"/>
      <c r="K512" s="132"/>
      <c r="L512" s="132"/>
      <c r="M512" s="132"/>
      <c r="N512" s="132"/>
      <c r="O512" s="132"/>
      <c r="P512" s="132"/>
      <c r="Q512" s="133"/>
      <c r="R512" s="132"/>
      <c r="S512" s="134"/>
      <c r="T512" s="135"/>
      <c r="U512" s="136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/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  <c r="BG512" s="137"/>
      <c r="BH512" s="137"/>
      <c r="BI512" s="137"/>
      <c r="BJ512" s="137"/>
      <c r="BK512" s="137"/>
      <c r="BL512" s="137"/>
      <c r="BM512" s="137"/>
      <c r="BN512" s="137"/>
      <c r="BO512" s="137"/>
      <c r="BP512" s="137"/>
      <c r="BQ512" s="137"/>
      <c r="BR512" s="137"/>
      <c r="BS512" s="137"/>
      <c r="BT512" s="137"/>
      <c r="BU512" s="137"/>
      <c r="BV512" s="137"/>
      <c r="BW512" s="137"/>
      <c r="BX512" s="137"/>
      <c r="BY512" s="137"/>
      <c r="BZ512" s="137"/>
      <c r="CA512" s="138"/>
      <c r="CB512" s="138"/>
      <c r="CC512" s="138"/>
      <c r="CD512" s="138"/>
      <c r="CE512" s="138"/>
      <c r="CF512" s="138"/>
    </row>
    <row r="513" ht="12.0" customHeight="1">
      <c r="A513" s="104"/>
      <c r="B513" s="104"/>
      <c r="C513" s="104"/>
      <c r="D513" s="104"/>
      <c r="E513" s="104"/>
      <c r="F513" s="104"/>
      <c r="G513" s="104"/>
      <c r="H513" s="104"/>
      <c r="I513" s="104"/>
      <c r="J513" s="132"/>
      <c r="K513" s="132"/>
      <c r="L513" s="132"/>
      <c r="M513" s="132"/>
      <c r="N513" s="132"/>
      <c r="O513" s="132"/>
      <c r="P513" s="132"/>
      <c r="Q513" s="133"/>
      <c r="R513" s="132"/>
      <c r="S513" s="134"/>
      <c r="T513" s="135"/>
      <c r="U513" s="136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7"/>
      <c r="BW513" s="137"/>
      <c r="BX513" s="137"/>
      <c r="BY513" s="137"/>
      <c r="BZ513" s="137"/>
      <c r="CA513" s="138"/>
      <c r="CB513" s="138"/>
      <c r="CC513" s="138"/>
      <c r="CD513" s="138"/>
      <c r="CE513" s="138"/>
      <c r="CF513" s="138"/>
    </row>
    <row r="514" ht="12.0" customHeight="1">
      <c r="A514" s="104"/>
      <c r="B514" s="104"/>
      <c r="C514" s="104"/>
      <c r="D514" s="104"/>
      <c r="E514" s="104"/>
      <c r="F514" s="104"/>
      <c r="G514" s="104"/>
      <c r="H514" s="104"/>
      <c r="I514" s="104"/>
      <c r="J514" s="132"/>
      <c r="K514" s="132"/>
      <c r="L514" s="132"/>
      <c r="M514" s="132"/>
      <c r="N514" s="132"/>
      <c r="O514" s="132"/>
      <c r="P514" s="132"/>
      <c r="Q514" s="133"/>
      <c r="R514" s="132"/>
      <c r="S514" s="134"/>
      <c r="T514" s="135"/>
      <c r="U514" s="136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/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  <c r="BG514" s="137"/>
      <c r="BH514" s="137"/>
      <c r="BI514" s="137"/>
      <c r="BJ514" s="137"/>
      <c r="BK514" s="137"/>
      <c r="BL514" s="137"/>
      <c r="BM514" s="137"/>
      <c r="BN514" s="137"/>
      <c r="BO514" s="137"/>
      <c r="BP514" s="137"/>
      <c r="BQ514" s="137"/>
      <c r="BR514" s="137"/>
      <c r="BS514" s="137"/>
      <c r="BT514" s="137"/>
      <c r="BU514" s="137"/>
      <c r="BV514" s="137"/>
      <c r="BW514" s="137"/>
      <c r="BX514" s="137"/>
      <c r="BY514" s="137"/>
      <c r="BZ514" s="137"/>
      <c r="CA514" s="138"/>
      <c r="CB514" s="138"/>
      <c r="CC514" s="138"/>
      <c r="CD514" s="138"/>
      <c r="CE514" s="138"/>
      <c r="CF514" s="138"/>
    </row>
    <row r="515" ht="12.0" customHeight="1">
      <c r="A515" s="104"/>
      <c r="B515" s="104"/>
      <c r="C515" s="104"/>
      <c r="D515" s="104"/>
      <c r="E515" s="104"/>
      <c r="F515" s="104"/>
      <c r="G515" s="104"/>
      <c r="H515" s="104"/>
      <c r="I515" s="104"/>
      <c r="J515" s="132"/>
      <c r="K515" s="132"/>
      <c r="L515" s="132"/>
      <c r="M515" s="132"/>
      <c r="N515" s="132"/>
      <c r="O515" s="132"/>
      <c r="P515" s="132"/>
      <c r="Q515" s="133"/>
      <c r="R515" s="132"/>
      <c r="S515" s="134"/>
      <c r="T515" s="135"/>
      <c r="U515" s="136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/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  <c r="BG515" s="137"/>
      <c r="BH515" s="137"/>
      <c r="BI515" s="137"/>
      <c r="BJ515" s="137"/>
      <c r="BK515" s="137"/>
      <c r="BL515" s="137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7"/>
      <c r="BW515" s="137"/>
      <c r="BX515" s="137"/>
      <c r="BY515" s="137"/>
      <c r="BZ515" s="137"/>
      <c r="CA515" s="138"/>
      <c r="CB515" s="138"/>
      <c r="CC515" s="138"/>
      <c r="CD515" s="138"/>
      <c r="CE515" s="138"/>
      <c r="CF515" s="138"/>
    </row>
    <row r="516" ht="12.0" customHeight="1">
      <c r="A516" s="104"/>
      <c r="B516" s="104"/>
      <c r="C516" s="104"/>
      <c r="D516" s="104"/>
      <c r="E516" s="104"/>
      <c r="F516" s="104"/>
      <c r="G516" s="104"/>
      <c r="H516" s="104"/>
      <c r="I516" s="104"/>
      <c r="J516" s="132"/>
      <c r="K516" s="132"/>
      <c r="L516" s="132"/>
      <c r="M516" s="132"/>
      <c r="N516" s="132"/>
      <c r="O516" s="132"/>
      <c r="P516" s="132"/>
      <c r="Q516" s="133"/>
      <c r="R516" s="132"/>
      <c r="S516" s="134"/>
      <c r="T516" s="135"/>
      <c r="U516" s="136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  <c r="BG516" s="137"/>
      <c r="BH516" s="137"/>
      <c r="BI516" s="137"/>
      <c r="BJ516" s="137"/>
      <c r="BK516" s="137"/>
      <c r="BL516" s="137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7"/>
      <c r="BW516" s="137"/>
      <c r="BX516" s="137"/>
      <c r="BY516" s="137"/>
      <c r="BZ516" s="137"/>
      <c r="CA516" s="138"/>
      <c r="CB516" s="138"/>
      <c r="CC516" s="138"/>
      <c r="CD516" s="138"/>
      <c r="CE516" s="138"/>
      <c r="CF516" s="138"/>
    </row>
    <row r="517" ht="12.0" customHeight="1">
      <c r="A517" s="104"/>
      <c r="B517" s="104"/>
      <c r="C517" s="104"/>
      <c r="D517" s="104"/>
      <c r="E517" s="104"/>
      <c r="F517" s="104"/>
      <c r="G517" s="104"/>
      <c r="H517" s="104"/>
      <c r="I517" s="104"/>
      <c r="J517" s="132"/>
      <c r="K517" s="132"/>
      <c r="L517" s="132"/>
      <c r="M517" s="132"/>
      <c r="N517" s="132"/>
      <c r="O517" s="132"/>
      <c r="P517" s="132"/>
      <c r="Q517" s="133"/>
      <c r="R517" s="132"/>
      <c r="S517" s="134"/>
      <c r="T517" s="135"/>
      <c r="U517" s="136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  <c r="BG517" s="137"/>
      <c r="BH517" s="137"/>
      <c r="BI517" s="137"/>
      <c r="BJ517" s="137"/>
      <c r="BK517" s="137"/>
      <c r="BL517" s="137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7"/>
      <c r="BW517" s="137"/>
      <c r="BX517" s="137"/>
      <c r="BY517" s="137"/>
      <c r="BZ517" s="137"/>
      <c r="CA517" s="138"/>
      <c r="CB517" s="138"/>
      <c r="CC517" s="138"/>
      <c r="CD517" s="138"/>
      <c r="CE517" s="138"/>
      <c r="CF517" s="138"/>
    </row>
    <row r="518" ht="12.0" customHeight="1">
      <c r="A518" s="104"/>
      <c r="B518" s="104"/>
      <c r="C518" s="104"/>
      <c r="D518" s="104"/>
      <c r="E518" s="104"/>
      <c r="F518" s="104"/>
      <c r="G518" s="104"/>
      <c r="H518" s="104"/>
      <c r="I518" s="104"/>
      <c r="J518" s="132"/>
      <c r="K518" s="132"/>
      <c r="L518" s="132"/>
      <c r="M518" s="132"/>
      <c r="N518" s="132"/>
      <c r="O518" s="132"/>
      <c r="P518" s="132"/>
      <c r="Q518" s="133"/>
      <c r="R518" s="132"/>
      <c r="S518" s="134"/>
      <c r="T518" s="135"/>
      <c r="U518" s="136"/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  <c r="BG518" s="137"/>
      <c r="BH518" s="137"/>
      <c r="BI518" s="137"/>
      <c r="BJ518" s="137"/>
      <c r="BK518" s="137"/>
      <c r="BL518" s="137"/>
      <c r="BM518" s="137"/>
      <c r="BN518" s="137"/>
      <c r="BO518" s="137"/>
      <c r="BP518" s="137"/>
      <c r="BQ518" s="137"/>
      <c r="BR518" s="137"/>
      <c r="BS518" s="137"/>
      <c r="BT518" s="137"/>
      <c r="BU518" s="137"/>
      <c r="BV518" s="137"/>
      <c r="BW518" s="137"/>
      <c r="BX518" s="137"/>
      <c r="BY518" s="137"/>
      <c r="BZ518" s="137"/>
      <c r="CA518" s="138"/>
      <c r="CB518" s="138"/>
      <c r="CC518" s="138"/>
      <c r="CD518" s="138"/>
      <c r="CE518" s="138"/>
      <c r="CF518" s="138"/>
    </row>
    <row r="519" ht="12.0" customHeight="1">
      <c r="A519" s="104"/>
      <c r="B519" s="104"/>
      <c r="C519" s="104"/>
      <c r="D519" s="104"/>
      <c r="E519" s="104"/>
      <c r="F519" s="104"/>
      <c r="G519" s="104"/>
      <c r="H519" s="104"/>
      <c r="I519" s="104"/>
      <c r="J519" s="132"/>
      <c r="K519" s="132"/>
      <c r="L519" s="132"/>
      <c r="M519" s="132"/>
      <c r="N519" s="132"/>
      <c r="O519" s="132"/>
      <c r="P519" s="132"/>
      <c r="Q519" s="133"/>
      <c r="R519" s="132"/>
      <c r="S519" s="134"/>
      <c r="T519" s="135"/>
      <c r="U519" s="136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/>
      <c r="BD519" s="137"/>
      <c r="BE519" s="137"/>
      <c r="BF519" s="137"/>
      <c r="BG519" s="137"/>
      <c r="BH519" s="137"/>
      <c r="BI519" s="137"/>
      <c r="BJ519" s="137"/>
      <c r="BK519" s="137"/>
      <c r="BL519" s="137"/>
      <c r="BM519" s="137"/>
      <c r="BN519" s="137"/>
      <c r="BO519" s="137"/>
      <c r="BP519" s="137"/>
      <c r="BQ519" s="137"/>
      <c r="BR519" s="137"/>
      <c r="BS519" s="137"/>
      <c r="BT519" s="137"/>
      <c r="BU519" s="137"/>
      <c r="BV519" s="137"/>
      <c r="BW519" s="137"/>
      <c r="BX519" s="137"/>
      <c r="BY519" s="137"/>
      <c r="BZ519" s="137"/>
      <c r="CA519" s="138"/>
      <c r="CB519" s="138"/>
      <c r="CC519" s="138"/>
      <c r="CD519" s="138"/>
      <c r="CE519" s="138"/>
      <c r="CF519" s="138"/>
    </row>
    <row r="520" ht="12.0" customHeight="1">
      <c r="A520" s="104"/>
      <c r="B520" s="104"/>
      <c r="C520" s="104"/>
      <c r="D520" s="104"/>
      <c r="E520" s="104"/>
      <c r="F520" s="104"/>
      <c r="G520" s="104"/>
      <c r="H520" s="104"/>
      <c r="I520" s="104"/>
      <c r="J520" s="132"/>
      <c r="K520" s="132"/>
      <c r="L520" s="132"/>
      <c r="M520" s="132"/>
      <c r="N520" s="132"/>
      <c r="O520" s="132"/>
      <c r="P520" s="132"/>
      <c r="Q520" s="133"/>
      <c r="R520" s="132"/>
      <c r="S520" s="134"/>
      <c r="T520" s="135"/>
      <c r="U520" s="136"/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  <c r="AS520" s="137"/>
      <c r="AT520" s="137"/>
      <c r="AU520" s="137"/>
      <c r="AV520" s="137"/>
      <c r="AW520" s="137"/>
      <c r="AX520" s="137"/>
      <c r="AY520" s="137"/>
      <c r="AZ520" s="137"/>
      <c r="BA520" s="137"/>
      <c r="BB520" s="137"/>
      <c r="BC520" s="137"/>
      <c r="BD520" s="137"/>
      <c r="BE520" s="137"/>
      <c r="BF520" s="137"/>
      <c r="BG520" s="137"/>
      <c r="BH520" s="137"/>
      <c r="BI520" s="137"/>
      <c r="BJ520" s="137"/>
      <c r="BK520" s="137"/>
      <c r="BL520" s="137"/>
      <c r="BM520" s="137"/>
      <c r="BN520" s="137"/>
      <c r="BO520" s="137"/>
      <c r="BP520" s="137"/>
      <c r="BQ520" s="137"/>
      <c r="BR520" s="137"/>
      <c r="BS520" s="137"/>
      <c r="BT520" s="137"/>
      <c r="BU520" s="137"/>
      <c r="BV520" s="137"/>
      <c r="BW520" s="137"/>
      <c r="BX520" s="137"/>
      <c r="BY520" s="137"/>
      <c r="BZ520" s="137"/>
      <c r="CA520" s="138"/>
      <c r="CB520" s="138"/>
      <c r="CC520" s="138"/>
      <c r="CD520" s="138"/>
      <c r="CE520" s="138"/>
      <c r="CF520" s="138"/>
    </row>
    <row r="521" ht="12.0" customHeigh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32"/>
      <c r="K521" s="132"/>
      <c r="L521" s="132"/>
      <c r="M521" s="132"/>
      <c r="N521" s="132"/>
      <c r="O521" s="132"/>
      <c r="P521" s="132"/>
      <c r="Q521" s="133"/>
      <c r="R521" s="132"/>
      <c r="S521" s="134"/>
      <c r="T521" s="135"/>
      <c r="U521" s="136"/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/>
      <c r="AN521" s="137"/>
      <c r="AO521" s="137"/>
      <c r="AP521" s="137"/>
      <c r="AQ521" s="137"/>
      <c r="AR521" s="137"/>
      <c r="AS521" s="137"/>
      <c r="AT521" s="137"/>
      <c r="AU521" s="137"/>
      <c r="AV521" s="137"/>
      <c r="AW521" s="137"/>
      <c r="AX521" s="137"/>
      <c r="AY521" s="137"/>
      <c r="AZ521" s="137"/>
      <c r="BA521" s="137"/>
      <c r="BB521" s="137"/>
      <c r="BC521" s="137"/>
      <c r="BD521" s="137"/>
      <c r="BE521" s="137"/>
      <c r="BF521" s="137"/>
      <c r="BG521" s="137"/>
      <c r="BH521" s="137"/>
      <c r="BI521" s="137"/>
      <c r="BJ521" s="137"/>
      <c r="BK521" s="137"/>
      <c r="BL521" s="137"/>
      <c r="BM521" s="137"/>
      <c r="BN521" s="137"/>
      <c r="BO521" s="137"/>
      <c r="BP521" s="137"/>
      <c r="BQ521" s="137"/>
      <c r="BR521" s="137"/>
      <c r="BS521" s="137"/>
      <c r="BT521" s="137"/>
      <c r="BU521" s="137"/>
      <c r="BV521" s="137"/>
      <c r="BW521" s="137"/>
      <c r="BX521" s="137"/>
      <c r="BY521" s="137"/>
      <c r="BZ521" s="137"/>
      <c r="CA521" s="138"/>
      <c r="CB521" s="138"/>
      <c r="CC521" s="138"/>
      <c r="CD521" s="138"/>
      <c r="CE521" s="138"/>
      <c r="CF521" s="138"/>
    </row>
    <row r="522" ht="12.0" customHeight="1">
      <c r="A522" s="104"/>
      <c r="B522" s="104"/>
      <c r="C522" s="104"/>
      <c r="D522" s="104"/>
      <c r="E522" s="104"/>
      <c r="F522" s="104"/>
      <c r="G522" s="104"/>
      <c r="H522" s="104"/>
      <c r="I522" s="104"/>
      <c r="J522" s="132"/>
      <c r="K522" s="132"/>
      <c r="L522" s="132"/>
      <c r="M522" s="132"/>
      <c r="N522" s="132"/>
      <c r="O522" s="132"/>
      <c r="P522" s="132"/>
      <c r="Q522" s="133"/>
      <c r="R522" s="132"/>
      <c r="S522" s="134"/>
      <c r="T522" s="135"/>
      <c r="U522" s="136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  <c r="BG522" s="137"/>
      <c r="BH522" s="137"/>
      <c r="BI522" s="137"/>
      <c r="BJ522" s="137"/>
      <c r="BK522" s="137"/>
      <c r="BL522" s="137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7"/>
      <c r="BW522" s="137"/>
      <c r="BX522" s="137"/>
      <c r="BY522" s="137"/>
      <c r="BZ522" s="137"/>
      <c r="CA522" s="138"/>
      <c r="CB522" s="138"/>
      <c r="CC522" s="138"/>
      <c r="CD522" s="138"/>
      <c r="CE522" s="138"/>
      <c r="CF522" s="138"/>
    </row>
    <row r="523" ht="12.0" customHeight="1">
      <c r="A523" s="104"/>
      <c r="B523" s="104"/>
      <c r="C523" s="104"/>
      <c r="D523" s="104"/>
      <c r="E523" s="104"/>
      <c r="F523" s="104"/>
      <c r="G523" s="104"/>
      <c r="H523" s="104"/>
      <c r="I523" s="104"/>
      <c r="J523" s="132"/>
      <c r="K523" s="132"/>
      <c r="L523" s="132"/>
      <c r="M523" s="132"/>
      <c r="N523" s="132"/>
      <c r="O523" s="132"/>
      <c r="P523" s="132"/>
      <c r="Q523" s="133"/>
      <c r="R523" s="132"/>
      <c r="S523" s="134"/>
      <c r="T523" s="135"/>
      <c r="U523" s="136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  <c r="BG523" s="137"/>
      <c r="BH523" s="137"/>
      <c r="BI523" s="137"/>
      <c r="BJ523" s="137"/>
      <c r="BK523" s="137"/>
      <c r="BL523" s="137"/>
      <c r="BM523" s="137"/>
      <c r="BN523" s="137"/>
      <c r="BO523" s="137"/>
      <c r="BP523" s="137"/>
      <c r="BQ523" s="137"/>
      <c r="BR523" s="137"/>
      <c r="BS523" s="137"/>
      <c r="BT523" s="137"/>
      <c r="BU523" s="137"/>
      <c r="BV523" s="137"/>
      <c r="BW523" s="137"/>
      <c r="BX523" s="137"/>
      <c r="BY523" s="137"/>
      <c r="BZ523" s="137"/>
      <c r="CA523" s="138"/>
      <c r="CB523" s="138"/>
      <c r="CC523" s="138"/>
      <c r="CD523" s="138"/>
      <c r="CE523" s="138"/>
      <c r="CF523" s="138"/>
    </row>
    <row r="524" ht="12.0" customHeight="1">
      <c r="A524" s="104"/>
      <c r="B524" s="104"/>
      <c r="C524" s="104"/>
      <c r="D524" s="104"/>
      <c r="E524" s="104"/>
      <c r="F524" s="104"/>
      <c r="G524" s="104"/>
      <c r="H524" s="104"/>
      <c r="I524" s="104"/>
      <c r="J524" s="132"/>
      <c r="K524" s="132"/>
      <c r="L524" s="132"/>
      <c r="M524" s="132"/>
      <c r="N524" s="132"/>
      <c r="O524" s="132"/>
      <c r="P524" s="132"/>
      <c r="Q524" s="133"/>
      <c r="R524" s="132"/>
      <c r="S524" s="134"/>
      <c r="T524" s="135"/>
      <c r="U524" s="136"/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/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  <c r="BG524" s="137"/>
      <c r="BH524" s="137"/>
      <c r="BI524" s="137"/>
      <c r="BJ524" s="137"/>
      <c r="BK524" s="137"/>
      <c r="BL524" s="137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7"/>
      <c r="BW524" s="137"/>
      <c r="BX524" s="137"/>
      <c r="BY524" s="137"/>
      <c r="BZ524" s="137"/>
      <c r="CA524" s="138"/>
      <c r="CB524" s="138"/>
      <c r="CC524" s="138"/>
      <c r="CD524" s="138"/>
      <c r="CE524" s="138"/>
      <c r="CF524" s="138"/>
    </row>
    <row r="525" ht="12.0" customHeight="1">
      <c r="A525" s="104"/>
      <c r="B525" s="104"/>
      <c r="C525" s="104"/>
      <c r="D525" s="104"/>
      <c r="E525" s="104"/>
      <c r="F525" s="104"/>
      <c r="G525" s="104"/>
      <c r="H525" s="104"/>
      <c r="I525" s="104"/>
      <c r="J525" s="132"/>
      <c r="K525" s="132"/>
      <c r="L525" s="132"/>
      <c r="M525" s="132"/>
      <c r="N525" s="132"/>
      <c r="O525" s="132"/>
      <c r="P525" s="132"/>
      <c r="Q525" s="133"/>
      <c r="R525" s="132"/>
      <c r="S525" s="134"/>
      <c r="T525" s="135"/>
      <c r="U525" s="136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/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  <c r="BG525" s="137"/>
      <c r="BH525" s="137"/>
      <c r="BI525" s="137"/>
      <c r="BJ525" s="137"/>
      <c r="BK525" s="137"/>
      <c r="BL525" s="137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7"/>
      <c r="BW525" s="137"/>
      <c r="BX525" s="137"/>
      <c r="BY525" s="137"/>
      <c r="BZ525" s="137"/>
      <c r="CA525" s="138"/>
      <c r="CB525" s="138"/>
      <c r="CC525" s="138"/>
      <c r="CD525" s="138"/>
      <c r="CE525" s="138"/>
      <c r="CF525" s="138"/>
    </row>
    <row r="526" ht="12.0" customHeight="1">
      <c r="A526" s="104"/>
      <c r="B526" s="104"/>
      <c r="C526" s="104"/>
      <c r="D526" s="104"/>
      <c r="E526" s="104"/>
      <c r="F526" s="104"/>
      <c r="G526" s="104"/>
      <c r="H526" s="104"/>
      <c r="I526" s="104"/>
      <c r="J526" s="132"/>
      <c r="K526" s="132"/>
      <c r="L526" s="132"/>
      <c r="M526" s="132"/>
      <c r="N526" s="132"/>
      <c r="O526" s="132"/>
      <c r="P526" s="132"/>
      <c r="Q526" s="133"/>
      <c r="R526" s="132"/>
      <c r="S526" s="134"/>
      <c r="T526" s="135"/>
      <c r="U526" s="136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  <c r="BG526" s="137"/>
      <c r="BH526" s="137"/>
      <c r="BI526" s="137"/>
      <c r="BJ526" s="137"/>
      <c r="BK526" s="137"/>
      <c r="BL526" s="137"/>
      <c r="BM526" s="137"/>
      <c r="BN526" s="137"/>
      <c r="BO526" s="137"/>
      <c r="BP526" s="137"/>
      <c r="BQ526" s="137"/>
      <c r="BR526" s="137"/>
      <c r="BS526" s="137"/>
      <c r="BT526" s="137"/>
      <c r="BU526" s="137"/>
      <c r="BV526" s="137"/>
      <c r="BW526" s="137"/>
      <c r="BX526" s="137"/>
      <c r="BY526" s="137"/>
      <c r="BZ526" s="137"/>
      <c r="CA526" s="138"/>
      <c r="CB526" s="138"/>
      <c r="CC526" s="138"/>
      <c r="CD526" s="138"/>
      <c r="CE526" s="138"/>
      <c r="CF526" s="138"/>
    </row>
    <row r="527" ht="12.0" customHeight="1">
      <c r="A527" s="104"/>
      <c r="B527" s="104"/>
      <c r="C527" s="104"/>
      <c r="D527" s="104"/>
      <c r="E527" s="104"/>
      <c r="F527" s="104"/>
      <c r="G527" s="104"/>
      <c r="H527" s="104"/>
      <c r="I527" s="104"/>
      <c r="J527" s="132"/>
      <c r="K527" s="132"/>
      <c r="L527" s="132"/>
      <c r="M527" s="132"/>
      <c r="N527" s="132"/>
      <c r="O527" s="132"/>
      <c r="P527" s="132"/>
      <c r="Q527" s="133"/>
      <c r="R527" s="132"/>
      <c r="S527" s="134"/>
      <c r="T527" s="135"/>
      <c r="U527" s="136"/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  <c r="BG527" s="137"/>
      <c r="BH527" s="137"/>
      <c r="BI527" s="137"/>
      <c r="BJ527" s="137"/>
      <c r="BK527" s="137"/>
      <c r="BL527" s="137"/>
      <c r="BM527" s="137"/>
      <c r="BN527" s="137"/>
      <c r="BO527" s="137"/>
      <c r="BP527" s="137"/>
      <c r="BQ527" s="137"/>
      <c r="BR527" s="137"/>
      <c r="BS527" s="137"/>
      <c r="BT527" s="137"/>
      <c r="BU527" s="137"/>
      <c r="BV527" s="137"/>
      <c r="BW527" s="137"/>
      <c r="BX527" s="137"/>
      <c r="BY527" s="137"/>
      <c r="BZ527" s="137"/>
      <c r="CA527" s="138"/>
      <c r="CB527" s="138"/>
      <c r="CC527" s="138"/>
      <c r="CD527" s="138"/>
      <c r="CE527" s="138"/>
      <c r="CF527" s="138"/>
    </row>
    <row r="528" ht="12.0" customHeight="1">
      <c r="A528" s="104"/>
      <c r="B528" s="104"/>
      <c r="C528" s="104"/>
      <c r="D528" s="104"/>
      <c r="E528" s="104"/>
      <c r="F528" s="104"/>
      <c r="G528" s="104"/>
      <c r="H528" s="104"/>
      <c r="I528" s="104"/>
      <c r="J528" s="132"/>
      <c r="K528" s="132"/>
      <c r="L528" s="132"/>
      <c r="M528" s="132"/>
      <c r="N528" s="132"/>
      <c r="O528" s="132"/>
      <c r="P528" s="132"/>
      <c r="Q528" s="133"/>
      <c r="R528" s="132"/>
      <c r="S528" s="134"/>
      <c r="T528" s="135"/>
      <c r="U528" s="136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  <c r="BG528" s="137"/>
      <c r="BH528" s="137"/>
      <c r="BI528" s="137"/>
      <c r="BJ528" s="137"/>
      <c r="BK528" s="137"/>
      <c r="BL528" s="137"/>
      <c r="BM528" s="137"/>
      <c r="BN528" s="137"/>
      <c r="BO528" s="137"/>
      <c r="BP528" s="137"/>
      <c r="BQ528" s="137"/>
      <c r="BR528" s="137"/>
      <c r="BS528" s="137"/>
      <c r="BT528" s="137"/>
      <c r="BU528" s="137"/>
      <c r="BV528" s="137"/>
      <c r="BW528" s="137"/>
      <c r="BX528" s="137"/>
      <c r="BY528" s="137"/>
      <c r="BZ528" s="137"/>
      <c r="CA528" s="138"/>
      <c r="CB528" s="138"/>
      <c r="CC528" s="138"/>
      <c r="CD528" s="138"/>
      <c r="CE528" s="138"/>
      <c r="CF528" s="138"/>
    </row>
    <row r="529" ht="12.0" customHeight="1">
      <c r="A529" s="104"/>
      <c r="B529" s="104"/>
      <c r="C529" s="104"/>
      <c r="D529" s="104"/>
      <c r="E529" s="104"/>
      <c r="F529" s="104"/>
      <c r="G529" s="104"/>
      <c r="H529" s="104"/>
      <c r="I529" s="104"/>
      <c r="J529" s="132"/>
      <c r="K529" s="132"/>
      <c r="L529" s="132"/>
      <c r="M529" s="132"/>
      <c r="N529" s="132"/>
      <c r="O529" s="132"/>
      <c r="P529" s="132"/>
      <c r="Q529" s="133"/>
      <c r="R529" s="132"/>
      <c r="S529" s="134"/>
      <c r="T529" s="135"/>
      <c r="U529" s="136"/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  <c r="BG529" s="137"/>
      <c r="BH529" s="137"/>
      <c r="BI529" s="137"/>
      <c r="BJ529" s="137"/>
      <c r="BK529" s="137"/>
      <c r="BL529" s="137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7"/>
      <c r="BW529" s="137"/>
      <c r="BX529" s="137"/>
      <c r="BY529" s="137"/>
      <c r="BZ529" s="137"/>
      <c r="CA529" s="138"/>
      <c r="CB529" s="138"/>
      <c r="CC529" s="138"/>
      <c r="CD529" s="138"/>
      <c r="CE529" s="138"/>
      <c r="CF529" s="138"/>
    </row>
    <row r="530" ht="12.0" customHeight="1">
      <c r="A530" s="104"/>
      <c r="B530" s="104"/>
      <c r="C530" s="104"/>
      <c r="D530" s="104"/>
      <c r="E530" s="104"/>
      <c r="F530" s="104"/>
      <c r="G530" s="104"/>
      <c r="H530" s="104"/>
      <c r="I530" s="104"/>
      <c r="J530" s="132"/>
      <c r="K530" s="132"/>
      <c r="L530" s="132"/>
      <c r="M530" s="132"/>
      <c r="N530" s="132"/>
      <c r="O530" s="132"/>
      <c r="P530" s="132"/>
      <c r="Q530" s="133"/>
      <c r="R530" s="132"/>
      <c r="S530" s="134"/>
      <c r="T530" s="135"/>
      <c r="U530" s="136"/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7"/>
      <c r="BE530" s="137"/>
      <c r="BF530" s="137"/>
      <c r="BG530" s="137"/>
      <c r="BH530" s="137"/>
      <c r="BI530" s="137"/>
      <c r="BJ530" s="137"/>
      <c r="BK530" s="137"/>
      <c r="BL530" s="137"/>
      <c r="BM530" s="137"/>
      <c r="BN530" s="137"/>
      <c r="BO530" s="137"/>
      <c r="BP530" s="137"/>
      <c r="BQ530" s="137"/>
      <c r="BR530" s="137"/>
      <c r="BS530" s="137"/>
      <c r="BT530" s="137"/>
      <c r="BU530" s="137"/>
      <c r="BV530" s="137"/>
      <c r="BW530" s="137"/>
      <c r="BX530" s="137"/>
      <c r="BY530" s="137"/>
      <c r="BZ530" s="137"/>
      <c r="CA530" s="138"/>
      <c r="CB530" s="138"/>
      <c r="CC530" s="138"/>
      <c r="CD530" s="138"/>
      <c r="CE530" s="138"/>
      <c r="CF530" s="138"/>
    </row>
    <row r="531" ht="12.0" customHeight="1">
      <c r="A531" s="104"/>
      <c r="B531" s="104"/>
      <c r="C531" s="104"/>
      <c r="D531" s="104"/>
      <c r="E531" s="104"/>
      <c r="F531" s="104"/>
      <c r="G531" s="104"/>
      <c r="H531" s="104"/>
      <c r="I531" s="104"/>
      <c r="J531" s="132"/>
      <c r="K531" s="132"/>
      <c r="L531" s="132"/>
      <c r="M531" s="132"/>
      <c r="N531" s="132"/>
      <c r="O531" s="132"/>
      <c r="P531" s="132"/>
      <c r="Q531" s="133"/>
      <c r="R531" s="132"/>
      <c r="S531" s="134"/>
      <c r="T531" s="135"/>
      <c r="U531" s="136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  <c r="AS531" s="137"/>
      <c r="AT531" s="137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7"/>
      <c r="BE531" s="137"/>
      <c r="BF531" s="137"/>
      <c r="BG531" s="137"/>
      <c r="BH531" s="137"/>
      <c r="BI531" s="137"/>
      <c r="BJ531" s="137"/>
      <c r="BK531" s="137"/>
      <c r="BL531" s="137"/>
      <c r="BM531" s="137"/>
      <c r="BN531" s="137"/>
      <c r="BO531" s="137"/>
      <c r="BP531" s="137"/>
      <c r="BQ531" s="137"/>
      <c r="BR531" s="137"/>
      <c r="BS531" s="137"/>
      <c r="BT531" s="137"/>
      <c r="BU531" s="137"/>
      <c r="BV531" s="137"/>
      <c r="BW531" s="137"/>
      <c r="BX531" s="137"/>
      <c r="BY531" s="137"/>
      <c r="BZ531" s="137"/>
      <c r="CA531" s="138"/>
      <c r="CB531" s="138"/>
      <c r="CC531" s="138"/>
      <c r="CD531" s="138"/>
      <c r="CE531" s="138"/>
      <c r="CF531" s="138"/>
    </row>
    <row r="532" ht="12.0" customHeight="1">
      <c r="A532" s="104"/>
      <c r="B532" s="104"/>
      <c r="C532" s="104"/>
      <c r="D532" s="104"/>
      <c r="E532" s="104"/>
      <c r="F532" s="104"/>
      <c r="G532" s="104"/>
      <c r="H532" s="104"/>
      <c r="I532" s="104"/>
      <c r="J532" s="132"/>
      <c r="K532" s="132"/>
      <c r="L532" s="132"/>
      <c r="M532" s="132"/>
      <c r="N532" s="132"/>
      <c r="O532" s="132"/>
      <c r="P532" s="132"/>
      <c r="Q532" s="133"/>
      <c r="R532" s="132"/>
      <c r="S532" s="134"/>
      <c r="T532" s="135"/>
      <c r="U532" s="136"/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/>
      <c r="AN532" s="137"/>
      <c r="AO532" s="137"/>
      <c r="AP532" s="137"/>
      <c r="AQ532" s="137"/>
      <c r="AR532" s="137"/>
      <c r="AS532" s="137"/>
      <c r="AT532" s="137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  <c r="BG532" s="137"/>
      <c r="BH532" s="137"/>
      <c r="BI532" s="137"/>
      <c r="BJ532" s="137"/>
      <c r="BK532" s="137"/>
      <c r="BL532" s="137"/>
      <c r="BM532" s="137"/>
      <c r="BN532" s="137"/>
      <c r="BO532" s="137"/>
      <c r="BP532" s="137"/>
      <c r="BQ532" s="137"/>
      <c r="BR532" s="137"/>
      <c r="BS532" s="137"/>
      <c r="BT532" s="137"/>
      <c r="BU532" s="137"/>
      <c r="BV532" s="137"/>
      <c r="BW532" s="137"/>
      <c r="BX532" s="137"/>
      <c r="BY532" s="137"/>
      <c r="BZ532" s="137"/>
      <c r="CA532" s="138"/>
      <c r="CB532" s="138"/>
      <c r="CC532" s="138"/>
      <c r="CD532" s="138"/>
      <c r="CE532" s="138"/>
      <c r="CF532" s="138"/>
    </row>
    <row r="533" ht="12.0" customHeight="1">
      <c r="A533" s="104"/>
      <c r="B533" s="104"/>
      <c r="C533" s="104"/>
      <c r="D533" s="104"/>
      <c r="E533" s="104"/>
      <c r="F533" s="104"/>
      <c r="G533" s="104"/>
      <c r="H533" s="104"/>
      <c r="I533" s="104"/>
      <c r="J533" s="132"/>
      <c r="K533" s="132"/>
      <c r="L533" s="132"/>
      <c r="M533" s="132"/>
      <c r="N533" s="132"/>
      <c r="O533" s="132"/>
      <c r="P533" s="132"/>
      <c r="Q533" s="133"/>
      <c r="R533" s="132"/>
      <c r="S533" s="134"/>
      <c r="T533" s="135"/>
      <c r="U533" s="136"/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  <c r="AS533" s="137"/>
      <c r="AT533" s="137"/>
      <c r="AU533" s="137"/>
      <c r="AV533" s="137"/>
      <c r="AW533" s="137"/>
      <c r="AX533" s="137"/>
      <c r="AY533" s="137"/>
      <c r="AZ533" s="137"/>
      <c r="BA533" s="137"/>
      <c r="BB533" s="137"/>
      <c r="BC533" s="137"/>
      <c r="BD533" s="137"/>
      <c r="BE533" s="137"/>
      <c r="BF533" s="137"/>
      <c r="BG533" s="137"/>
      <c r="BH533" s="137"/>
      <c r="BI533" s="137"/>
      <c r="BJ533" s="137"/>
      <c r="BK533" s="137"/>
      <c r="BL533" s="137"/>
      <c r="BM533" s="137"/>
      <c r="BN533" s="137"/>
      <c r="BO533" s="137"/>
      <c r="BP533" s="137"/>
      <c r="BQ533" s="137"/>
      <c r="BR533" s="137"/>
      <c r="BS533" s="137"/>
      <c r="BT533" s="137"/>
      <c r="BU533" s="137"/>
      <c r="BV533" s="137"/>
      <c r="BW533" s="137"/>
      <c r="BX533" s="137"/>
      <c r="BY533" s="137"/>
      <c r="BZ533" s="137"/>
      <c r="CA533" s="138"/>
      <c r="CB533" s="138"/>
      <c r="CC533" s="138"/>
      <c r="CD533" s="138"/>
      <c r="CE533" s="138"/>
      <c r="CF533" s="138"/>
    </row>
    <row r="534" ht="12.0" customHeigh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32"/>
      <c r="K534" s="132"/>
      <c r="L534" s="132"/>
      <c r="M534" s="132"/>
      <c r="N534" s="132"/>
      <c r="O534" s="132"/>
      <c r="P534" s="132"/>
      <c r="Q534" s="133"/>
      <c r="R534" s="132"/>
      <c r="S534" s="134"/>
      <c r="T534" s="135"/>
      <c r="U534" s="136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/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  <c r="BG534" s="137"/>
      <c r="BH534" s="137"/>
      <c r="BI534" s="137"/>
      <c r="BJ534" s="137"/>
      <c r="BK534" s="137"/>
      <c r="BL534" s="137"/>
      <c r="BM534" s="137"/>
      <c r="BN534" s="137"/>
      <c r="BO534" s="137"/>
      <c r="BP534" s="137"/>
      <c r="BQ534" s="137"/>
      <c r="BR534" s="137"/>
      <c r="BS534" s="137"/>
      <c r="BT534" s="137"/>
      <c r="BU534" s="137"/>
      <c r="BV534" s="137"/>
      <c r="BW534" s="137"/>
      <c r="BX534" s="137"/>
      <c r="BY534" s="137"/>
      <c r="BZ534" s="137"/>
      <c r="CA534" s="138"/>
      <c r="CB534" s="138"/>
      <c r="CC534" s="138"/>
      <c r="CD534" s="138"/>
      <c r="CE534" s="138"/>
      <c r="CF534" s="138"/>
    </row>
    <row r="535" ht="12.0" customHeight="1">
      <c r="A535" s="104"/>
      <c r="B535" s="104"/>
      <c r="C535" s="104"/>
      <c r="D535" s="104"/>
      <c r="E535" s="104"/>
      <c r="F535" s="104"/>
      <c r="G535" s="104"/>
      <c r="H535" s="104"/>
      <c r="I535" s="104"/>
      <c r="J535" s="132"/>
      <c r="K535" s="132"/>
      <c r="L535" s="132"/>
      <c r="M535" s="132"/>
      <c r="N535" s="132"/>
      <c r="O535" s="132"/>
      <c r="P535" s="132"/>
      <c r="Q535" s="133"/>
      <c r="R535" s="132"/>
      <c r="S535" s="134"/>
      <c r="T535" s="135"/>
      <c r="U535" s="136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/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  <c r="BG535" s="137"/>
      <c r="BH535" s="137"/>
      <c r="BI535" s="137"/>
      <c r="BJ535" s="137"/>
      <c r="BK535" s="137"/>
      <c r="BL535" s="137"/>
      <c r="BM535" s="137"/>
      <c r="BN535" s="137"/>
      <c r="BO535" s="137"/>
      <c r="BP535" s="137"/>
      <c r="BQ535" s="137"/>
      <c r="BR535" s="137"/>
      <c r="BS535" s="137"/>
      <c r="BT535" s="137"/>
      <c r="BU535" s="137"/>
      <c r="BV535" s="137"/>
      <c r="BW535" s="137"/>
      <c r="BX535" s="137"/>
      <c r="BY535" s="137"/>
      <c r="BZ535" s="137"/>
      <c r="CA535" s="138"/>
      <c r="CB535" s="138"/>
      <c r="CC535" s="138"/>
      <c r="CD535" s="138"/>
      <c r="CE535" s="138"/>
      <c r="CF535" s="138"/>
    </row>
    <row r="536" ht="12.0" customHeight="1">
      <c r="A536" s="104"/>
      <c r="B536" s="104"/>
      <c r="C536" s="104"/>
      <c r="D536" s="104"/>
      <c r="E536" s="104"/>
      <c r="F536" s="104"/>
      <c r="G536" s="104"/>
      <c r="H536" s="104"/>
      <c r="I536" s="104"/>
      <c r="J536" s="132"/>
      <c r="K536" s="132"/>
      <c r="L536" s="132"/>
      <c r="M536" s="132"/>
      <c r="N536" s="132"/>
      <c r="O536" s="132"/>
      <c r="P536" s="132"/>
      <c r="Q536" s="133"/>
      <c r="R536" s="132"/>
      <c r="S536" s="134"/>
      <c r="T536" s="135"/>
      <c r="U536" s="136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/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  <c r="BG536" s="137"/>
      <c r="BH536" s="137"/>
      <c r="BI536" s="137"/>
      <c r="BJ536" s="137"/>
      <c r="BK536" s="137"/>
      <c r="BL536" s="137"/>
      <c r="BM536" s="137"/>
      <c r="BN536" s="137"/>
      <c r="BO536" s="137"/>
      <c r="BP536" s="137"/>
      <c r="BQ536" s="137"/>
      <c r="BR536" s="137"/>
      <c r="BS536" s="137"/>
      <c r="BT536" s="137"/>
      <c r="BU536" s="137"/>
      <c r="BV536" s="137"/>
      <c r="BW536" s="137"/>
      <c r="BX536" s="137"/>
      <c r="BY536" s="137"/>
      <c r="BZ536" s="137"/>
      <c r="CA536" s="138"/>
      <c r="CB536" s="138"/>
      <c r="CC536" s="138"/>
      <c r="CD536" s="138"/>
      <c r="CE536" s="138"/>
      <c r="CF536" s="138"/>
    </row>
    <row r="537" ht="12.0" customHeight="1">
      <c r="A537" s="104"/>
      <c r="B537" s="104"/>
      <c r="C537" s="104"/>
      <c r="D537" s="104"/>
      <c r="E537" s="104"/>
      <c r="F537" s="104"/>
      <c r="G537" s="104"/>
      <c r="H537" s="104"/>
      <c r="I537" s="104"/>
      <c r="J537" s="132"/>
      <c r="K537" s="132"/>
      <c r="L537" s="132"/>
      <c r="M537" s="132"/>
      <c r="N537" s="132"/>
      <c r="O537" s="132"/>
      <c r="P537" s="132"/>
      <c r="Q537" s="133"/>
      <c r="R537" s="132"/>
      <c r="S537" s="134"/>
      <c r="T537" s="135"/>
      <c r="U537" s="136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  <c r="BG537" s="137"/>
      <c r="BH537" s="137"/>
      <c r="BI537" s="137"/>
      <c r="BJ537" s="137"/>
      <c r="BK537" s="137"/>
      <c r="BL537" s="137"/>
      <c r="BM537" s="137"/>
      <c r="BN537" s="137"/>
      <c r="BO537" s="137"/>
      <c r="BP537" s="137"/>
      <c r="BQ537" s="137"/>
      <c r="BR537" s="137"/>
      <c r="BS537" s="137"/>
      <c r="BT537" s="137"/>
      <c r="BU537" s="137"/>
      <c r="BV537" s="137"/>
      <c r="BW537" s="137"/>
      <c r="BX537" s="137"/>
      <c r="BY537" s="137"/>
      <c r="BZ537" s="137"/>
      <c r="CA537" s="138"/>
      <c r="CB537" s="138"/>
      <c r="CC537" s="138"/>
      <c r="CD537" s="138"/>
      <c r="CE537" s="138"/>
      <c r="CF537" s="138"/>
    </row>
    <row r="538" ht="12.0" customHeight="1">
      <c r="A538" s="104"/>
      <c r="B538" s="104"/>
      <c r="C538" s="104"/>
      <c r="D538" s="104"/>
      <c r="E538" s="104"/>
      <c r="F538" s="104"/>
      <c r="G538" s="104"/>
      <c r="H538" s="104"/>
      <c r="I538" s="104"/>
      <c r="J538" s="132"/>
      <c r="K538" s="132"/>
      <c r="L538" s="132"/>
      <c r="M538" s="132"/>
      <c r="N538" s="132"/>
      <c r="O538" s="132"/>
      <c r="P538" s="132"/>
      <c r="Q538" s="133"/>
      <c r="R538" s="132"/>
      <c r="S538" s="134"/>
      <c r="T538" s="135"/>
      <c r="U538" s="136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/>
      <c r="AN538" s="137"/>
      <c r="AO538" s="137"/>
      <c r="AP538" s="137"/>
      <c r="AQ538" s="137"/>
      <c r="AR538" s="137"/>
      <c r="AS538" s="137"/>
      <c r="AT538" s="137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  <c r="BG538" s="137"/>
      <c r="BH538" s="137"/>
      <c r="BI538" s="137"/>
      <c r="BJ538" s="137"/>
      <c r="BK538" s="137"/>
      <c r="BL538" s="137"/>
      <c r="BM538" s="137"/>
      <c r="BN538" s="137"/>
      <c r="BO538" s="137"/>
      <c r="BP538" s="137"/>
      <c r="BQ538" s="137"/>
      <c r="BR538" s="137"/>
      <c r="BS538" s="137"/>
      <c r="BT538" s="137"/>
      <c r="BU538" s="137"/>
      <c r="BV538" s="137"/>
      <c r="BW538" s="137"/>
      <c r="BX538" s="137"/>
      <c r="BY538" s="137"/>
      <c r="BZ538" s="137"/>
      <c r="CA538" s="138"/>
      <c r="CB538" s="138"/>
      <c r="CC538" s="138"/>
      <c r="CD538" s="138"/>
      <c r="CE538" s="138"/>
      <c r="CF538" s="138"/>
    </row>
    <row r="539" ht="12.0" customHeight="1">
      <c r="A539" s="104"/>
      <c r="B539" s="104"/>
      <c r="C539" s="104"/>
      <c r="D539" s="104"/>
      <c r="E539" s="104"/>
      <c r="F539" s="104"/>
      <c r="G539" s="104"/>
      <c r="H539" s="104"/>
      <c r="I539" s="104"/>
      <c r="J539" s="132"/>
      <c r="K539" s="132"/>
      <c r="L539" s="132"/>
      <c r="M539" s="132"/>
      <c r="N539" s="132"/>
      <c r="O539" s="132"/>
      <c r="P539" s="132"/>
      <c r="Q539" s="133"/>
      <c r="R539" s="132"/>
      <c r="S539" s="134"/>
      <c r="T539" s="135"/>
      <c r="U539" s="136"/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  <c r="AM539" s="137"/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  <c r="BG539" s="137"/>
      <c r="BH539" s="137"/>
      <c r="BI539" s="137"/>
      <c r="BJ539" s="137"/>
      <c r="BK539" s="137"/>
      <c r="BL539" s="137"/>
      <c r="BM539" s="137"/>
      <c r="BN539" s="137"/>
      <c r="BO539" s="137"/>
      <c r="BP539" s="137"/>
      <c r="BQ539" s="137"/>
      <c r="BR539" s="137"/>
      <c r="BS539" s="137"/>
      <c r="BT539" s="137"/>
      <c r="BU539" s="137"/>
      <c r="BV539" s="137"/>
      <c r="BW539" s="137"/>
      <c r="BX539" s="137"/>
      <c r="BY539" s="137"/>
      <c r="BZ539" s="137"/>
      <c r="CA539" s="138"/>
      <c r="CB539" s="138"/>
      <c r="CC539" s="138"/>
      <c r="CD539" s="138"/>
      <c r="CE539" s="138"/>
      <c r="CF539" s="138"/>
    </row>
    <row r="540" ht="12.0" customHeight="1">
      <c r="A540" s="104"/>
      <c r="B540" s="104"/>
      <c r="C540" s="104"/>
      <c r="D540" s="104"/>
      <c r="E540" s="104"/>
      <c r="F540" s="104"/>
      <c r="G540" s="104"/>
      <c r="H540" s="104"/>
      <c r="I540" s="104"/>
      <c r="J540" s="132"/>
      <c r="K540" s="132"/>
      <c r="L540" s="132"/>
      <c r="M540" s="132"/>
      <c r="N540" s="132"/>
      <c r="O540" s="132"/>
      <c r="P540" s="132"/>
      <c r="Q540" s="133"/>
      <c r="R540" s="132"/>
      <c r="S540" s="134"/>
      <c r="T540" s="135"/>
      <c r="U540" s="136"/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/>
      <c r="BB540" s="137"/>
      <c r="BC540" s="137"/>
      <c r="BD540" s="137"/>
      <c r="BE540" s="137"/>
      <c r="BF540" s="137"/>
      <c r="BG540" s="137"/>
      <c r="BH540" s="137"/>
      <c r="BI540" s="137"/>
      <c r="BJ540" s="137"/>
      <c r="BK540" s="137"/>
      <c r="BL540" s="137"/>
      <c r="BM540" s="137"/>
      <c r="BN540" s="137"/>
      <c r="BO540" s="137"/>
      <c r="BP540" s="137"/>
      <c r="BQ540" s="137"/>
      <c r="BR540" s="137"/>
      <c r="BS540" s="137"/>
      <c r="BT540" s="137"/>
      <c r="BU540" s="137"/>
      <c r="BV540" s="137"/>
      <c r="BW540" s="137"/>
      <c r="BX540" s="137"/>
      <c r="BY540" s="137"/>
      <c r="BZ540" s="137"/>
      <c r="CA540" s="138"/>
      <c r="CB540" s="138"/>
      <c r="CC540" s="138"/>
      <c r="CD540" s="138"/>
      <c r="CE540" s="138"/>
      <c r="CF540" s="138"/>
    </row>
    <row r="541" ht="12.0" customHeight="1">
      <c r="A541" s="104"/>
      <c r="B541" s="104"/>
      <c r="C541" s="104"/>
      <c r="D541" s="104"/>
      <c r="E541" s="104"/>
      <c r="F541" s="104"/>
      <c r="G541" s="104"/>
      <c r="H541" s="104"/>
      <c r="I541" s="104"/>
      <c r="J541" s="132"/>
      <c r="K541" s="132"/>
      <c r="L541" s="132"/>
      <c r="M541" s="132"/>
      <c r="N541" s="132"/>
      <c r="O541" s="132"/>
      <c r="P541" s="132"/>
      <c r="Q541" s="133"/>
      <c r="R541" s="132"/>
      <c r="S541" s="134"/>
      <c r="T541" s="135"/>
      <c r="U541" s="136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  <c r="BG541" s="137"/>
      <c r="BH541" s="137"/>
      <c r="BI541" s="137"/>
      <c r="BJ541" s="137"/>
      <c r="BK541" s="137"/>
      <c r="BL541" s="137"/>
      <c r="BM541" s="137"/>
      <c r="BN541" s="137"/>
      <c r="BO541" s="137"/>
      <c r="BP541" s="137"/>
      <c r="BQ541" s="137"/>
      <c r="BR541" s="137"/>
      <c r="BS541" s="137"/>
      <c r="BT541" s="137"/>
      <c r="BU541" s="137"/>
      <c r="BV541" s="137"/>
      <c r="BW541" s="137"/>
      <c r="BX541" s="137"/>
      <c r="BY541" s="137"/>
      <c r="BZ541" s="137"/>
      <c r="CA541" s="138"/>
      <c r="CB541" s="138"/>
      <c r="CC541" s="138"/>
      <c r="CD541" s="138"/>
      <c r="CE541" s="138"/>
      <c r="CF541" s="138"/>
    </row>
    <row r="542" ht="12.0" customHeight="1">
      <c r="A542" s="104"/>
      <c r="B542" s="104"/>
      <c r="C542" s="104"/>
      <c r="D542" s="104"/>
      <c r="E542" s="104"/>
      <c r="F542" s="104"/>
      <c r="G542" s="104"/>
      <c r="H542" s="104"/>
      <c r="I542" s="104"/>
      <c r="J542" s="132"/>
      <c r="K542" s="132"/>
      <c r="L542" s="132"/>
      <c r="M542" s="132"/>
      <c r="N542" s="132"/>
      <c r="O542" s="132"/>
      <c r="P542" s="132"/>
      <c r="Q542" s="133"/>
      <c r="R542" s="132"/>
      <c r="S542" s="134"/>
      <c r="T542" s="135"/>
      <c r="U542" s="136"/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  <c r="AS542" s="137"/>
      <c r="AT542" s="137"/>
      <c r="AU542" s="137"/>
      <c r="AV542" s="137"/>
      <c r="AW542" s="137"/>
      <c r="AX542" s="137"/>
      <c r="AY542" s="137"/>
      <c r="AZ542" s="137"/>
      <c r="BA542" s="137"/>
      <c r="BB542" s="137"/>
      <c r="BC542" s="137"/>
      <c r="BD542" s="137"/>
      <c r="BE542" s="137"/>
      <c r="BF542" s="137"/>
      <c r="BG542" s="137"/>
      <c r="BH542" s="137"/>
      <c r="BI542" s="137"/>
      <c r="BJ542" s="137"/>
      <c r="BK542" s="137"/>
      <c r="BL542" s="137"/>
      <c r="BM542" s="137"/>
      <c r="BN542" s="137"/>
      <c r="BO542" s="137"/>
      <c r="BP542" s="137"/>
      <c r="BQ542" s="137"/>
      <c r="BR542" s="137"/>
      <c r="BS542" s="137"/>
      <c r="BT542" s="137"/>
      <c r="BU542" s="137"/>
      <c r="BV542" s="137"/>
      <c r="BW542" s="137"/>
      <c r="BX542" s="137"/>
      <c r="BY542" s="137"/>
      <c r="BZ542" s="137"/>
      <c r="CA542" s="138"/>
      <c r="CB542" s="138"/>
      <c r="CC542" s="138"/>
      <c r="CD542" s="138"/>
      <c r="CE542" s="138"/>
      <c r="CF542" s="138"/>
    </row>
    <row r="543" ht="12.0" customHeight="1">
      <c r="A543" s="104"/>
      <c r="B543" s="104"/>
      <c r="C543" s="104"/>
      <c r="D543" s="104"/>
      <c r="E543" s="104"/>
      <c r="F543" s="104"/>
      <c r="G543" s="104"/>
      <c r="H543" s="104"/>
      <c r="I543" s="104"/>
      <c r="J543" s="132"/>
      <c r="K543" s="132"/>
      <c r="L543" s="132"/>
      <c r="M543" s="132"/>
      <c r="N543" s="132"/>
      <c r="O543" s="132"/>
      <c r="P543" s="132"/>
      <c r="Q543" s="133"/>
      <c r="R543" s="132"/>
      <c r="S543" s="134"/>
      <c r="T543" s="135"/>
      <c r="U543" s="136"/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  <c r="AS543" s="137"/>
      <c r="AT543" s="137"/>
      <c r="AU543" s="137"/>
      <c r="AV543" s="137"/>
      <c r="AW543" s="137"/>
      <c r="AX543" s="137"/>
      <c r="AY543" s="137"/>
      <c r="AZ543" s="137"/>
      <c r="BA543" s="137"/>
      <c r="BB543" s="137"/>
      <c r="BC543" s="137"/>
      <c r="BD543" s="137"/>
      <c r="BE543" s="137"/>
      <c r="BF543" s="137"/>
      <c r="BG543" s="137"/>
      <c r="BH543" s="137"/>
      <c r="BI543" s="137"/>
      <c r="BJ543" s="137"/>
      <c r="BK543" s="137"/>
      <c r="BL543" s="137"/>
      <c r="BM543" s="137"/>
      <c r="BN543" s="137"/>
      <c r="BO543" s="137"/>
      <c r="BP543" s="137"/>
      <c r="BQ543" s="137"/>
      <c r="BR543" s="137"/>
      <c r="BS543" s="137"/>
      <c r="BT543" s="137"/>
      <c r="BU543" s="137"/>
      <c r="BV543" s="137"/>
      <c r="BW543" s="137"/>
      <c r="BX543" s="137"/>
      <c r="BY543" s="137"/>
      <c r="BZ543" s="137"/>
      <c r="CA543" s="138"/>
      <c r="CB543" s="138"/>
      <c r="CC543" s="138"/>
      <c r="CD543" s="138"/>
      <c r="CE543" s="138"/>
      <c r="CF543" s="138"/>
    </row>
    <row r="544" ht="12.0" customHeight="1">
      <c r="A544" s="104"/>
      <c r="B544" s="104"/>
      <c r="C544" s="104"/>
      <c r="D544" s="104"/>
      <c r="E544" s="104"/>
      <c r="F544" s="104"/>
      <c r="G544" s="104"/>
      <c r="H544" s="104"/>
      <c r="I544" s="104"/>
      <c r="J544" s="132"/>
      <c r="K544" s="132"/>
      <c r="L544" s="132"/>
      <c r="M544" s="132"/>
      <c r="N544" s="132"/>
      <c r="O544" s="132"/>
      <c r="P544" s="132"/>
      <c r="Q544" s="133"/>
      <c r="R544" s="132"/>
      <c r="S544" s="134"/>
      <c r="T544" s="135"/>
      <c r="U544" s="136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/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  <c r="BG544" s="137"/>
      <c r="BH544" s="137"/>
      <c r="BI544" s="137"/>
      <c r="BJ544" s="137"/>
      <c r="BK544" s="137"/>
      <c r="BL544" s="137"/>
      <c r="BM544" s="137"/>
      <c r="BN544" s="137"/>
      <c r="BO544" s="137"/>
      <c r="BP544" s="137"/>
      <c r="BQ544" s="137"/>
      <c r="BR544" s="137"/>
      <c r="BS544" s="137"/>
      <c r="BT544" s="137"/>
      <c r="BU544" s="137"/>
      <c r="BV544" s="137"/>
      <c r="BW544" s="137"/>
      <c r="BX544" s="137"/>
      <c r="BY544" s="137"/>
      <c r="BZ544" s="137"/>
      <c r="CA544" s="138"/>
      <c r="CB544" s="138"/>
      <c r="CC544" s="138"/>
      <c r="CD544" s="138"/>
      <c r="CE544" s="138"/>
      <c r="CF544" s="138"/>
    </row>
    <row r="545" ht="12.0" customHeight="1">
      <c r="A545" s="104"/>
      <c r="B545" s="104"/>
      <c r="C545" s="104"/>
      <c r="D545" s="104"/>
      <c r="E545" s="104"/>
      <c r="F545" s="104"/>
      <c r="G545" s="104"/>
      <c r="H545" s="104"/>
      <c r="I545" s="104"/>
      <c r="J545" s="132"/>
      <c r="K545" s="132"/>
      <c r="L545" s="132"/>
      <c r="M545" s="132"/>
      <c r="N545" s="132"/>
      <c r="O545" s="132"/>
      <c r="P545" s="132"/>
      <c r="Q545" s="133"/>
      <c r="R545" s="132"/>
      <c r="S545" s="134"/>
      <c r="T545" s="135"/>
      <c r="U545" s="136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  <c r="BG545" s="137"/>
      <c r="BH545" s="137"/>
      <c r="BI545" s="137"/>
      <c r="BJ545" s="137"/>
      <c r="BK545" s="137"/>
      <c r="BL545" s="137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7"/>
      <c r="BW545" s="137"/>
      <c r="BX545" s="137"/>
      <c r="BY545" s="137"/>
      <c r="BZ545" s="137"/>
      <c r="CA545" s="138"/>
      <c r="CB545" s="138"/>
      <c r="CC545" s="138"/>
      <c r="CD545" s="138"/>
      <c r="CE545" s="138"/>
      <c r="CF545" s="138"/>
    </row>
    <row r="546" ht="12.0" customHeight="1">
      <c r="A546" s="104"/>
      <c r="B546" s="104"/>
      <c r="C546" s="104"/>
      <c r="D546" s="104"/>
      <c r="E546" s="104"/>
      <c r="F546" s="104"/>
      <c r="G546" s="104"/>
      <c r="H546" s="104"/>
      <c r="I546" s="104"/>
      <c r="J546" s="132"/>
      <c r="K546" s="132"/>
      <c r="L546" s="132"/>
      <c r="M546" s="132"/>
      <c r="N546" s="132"/>
      <c r="O546" s="132"/>
      <c r="P546" s="132"/>
      <c r="Q546" s="133"/>
      <c r="R546" s="132"/>
      <c r="S546" s="134"/>
      <c r="T546" s="135"/>
      <c r="U546" s="136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  <c r="BG546" s="137"/>
      <c r="BH546" s="137"/>
      <c r="BI546" s="137"/>
      <c r="BJ546" s="137"/>
      <c r="BK546" s="137"/>
      <c r="BL546" s="137"/>
      <c r="BM546" s="137"/>
      <c r="BN546" s="137"/>
      <c r="BO546" s="137"/>
      <c r="BP546" s="137"/>
      <c r="BQ546" s="137"/>
      <c r="BR546" s="137"/>
      <c r="BS546" s="137"/>
      <c r="BT546" s="137"/>
      <c r="BU546" s="137"/>
      <c r="BV546" s="137"/>
      <c r="BW546" s="137"/>
      <c r="BX546" s="137"/>
      <c r="BY546" s="137"/>
      <c r="BZ546" s="137"/>
      <c r="CA546" s="138"/>
      <c r="CB546" s="138"/>
      <c r="CC546" s="138"/>
      <c r="CD546" s="138"/>
      <c r="CE546" s="138"/>
      <c r="CF546" s="138"/>
    </row>
    <row r="547" ht="12.0" customHeight="1">
      <c r="A547" s="104"/>
      <c r="B547" s="104"/>
      <c r="C547" s="104"/>
      <c r="D547" s="104"/>
      <c r="E547" s="104"/>
      <c r="F547" s="104"/>
      <c r="G547" s="104"/>
      <c r="H547" s="104"/>
      <c r="I547" s="104"/>
      <c r="J547" s="132"/>
      <c r="K547" s="132"/>
      <c r="L547" s="132"/>
      <c r="M547" s="132"/>
      <c r="N547" s="132"/>
      <c r="O547" s="132"/>
      <c r="P547" s="132"/>
      <c r="Q547" s="133"/>
      <c r="R547" s="132"/>
      <c r="S547" s="134"/>
      <c r="T547" s="135"/>
      <c r="U547" s="136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7"/>
      <c r="BE547" s="137"/>
      <c r="BF547" s="137"/>
      <c r="BG547" s="137"/>
      <c r="BH547" s="137"/>
      <c r="BI547" s="137"/>
      <c r="BJ547" s="137"/>
      <c r="BK547" s="137"/>
      <c r="BL547" s="137"/>
      <c r="BM547" s="137"/>
      <c r="BN547" s="137"/>
      <c r="BO547" s="137"/>
      <c r="BP547" s="137"/>
      <c r="BQ547" s="137"/>
      <c r="BR547" s="137"/>
      <c r="BS547" s="137"/>
      <c r="BT547" s="137"/>
      <c r="BU547" s="137"/>
      <c r="BV547" s="137"/>
      <c r="BW547" s="137"/>
      <c r="BX547" s="137"/>
      <c r="BY547" s="137"/>
      <c r="BZ547" s="137"/>
      <c r="CA547" s="138"/>
      <c r="CB547" s="138"/>
      <c r="CC547" s="138"/>
      <c r="CD547" s="138"/>
      <c r="CE547" s="138"/>
      <c r="CF547" s="138"/>
    </row>
    <row r="548" ht="12.0" customHeight="1">
      <c r="A548" s="104"/>
      <c r="B548" s="104"/>
      <c r="C548" s="104"/>
      <c r="D548" s="104"/>
      <c r="E548" s="104"/>
      <c r="F548" s="104"/>
      <c r="G548" s="104"/>
      <c r="H548" s="104"/>
      <c r="I548" s="104"/>
      <c r="J548" s="132"/>
      <c r="K548" s="132"/>
      <c r="L548" s="132"/>
      <c r="M548" s="132"/>
      <c r="N548" s="132"/>
      <c r="O548" s="132"/>
      <c r="P548" s="132"/>
      <c r="Q548" s="133"/>
      <c r="R548" s="132"/>
      <c r="S548" s="134"/>
      <c r="T548" s="135"/>
      <c r="U548" s="136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  <c r="BG548" s="137"/>
      <c r="BH548" s="137"/>
      <c r="BI548" s="137"/>
      <c r="BJ548" s="137"/>
      <c r="BK548" s="137"/>
      <c r="BL548" s="137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7"/>
      <c r="BW548" s="137"/>
      <c r="BX548" s="137"/>
      <c r="BY548" s="137"/>
      <c r="BZ548" s="137"/>
      <c r="CA548" s="138"/>
      <c r="CB548" s="138"/>
      <c r="CC548" s="138"/>
      <c r="CD548" s="138"/>
      <c r="CE548" s="138"/>
      <c r="CF548" s="138"/>
    </row>
    <row r="549" ht="12.0" customHeight="1">
      <c r="A549" s="104"/>
      <c r="B549" s="104"/>
      <c r="C549" s="104"/>
      <c r="D549" s="104"/>
      <c r="E549" s="104"/>
      <c r="F549" s="104"/>
      <c r="G549" s="104"/>
      <c r="H549" s="104"/>
      <c r="I549" s="104"/>
      <c r="J549" s="132"/>
      <c r="K549" s="132"/>
      <c r="L549" s="132"/>
      <c r="M549" s="132"/>
      <c r="N549" s="132"/>
      <c r="O549" s="132"/>
      <c r="P549" s="132"/>
      <c r="Q549" s="133"/>
      <c r="R549" s="132"/>
      <c r="S549" s="134"/>
      <c r="T549" s="135"/>
      <c r="U549" s="136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/>
      <c r="AN549" s="137"/>
      <c r="AO549" s="137"/>
      <c r="AP549" s="137"/>
      <c r="AQ549" s="137"/>
      <c r="AR549" s="137"/>
      <c r="AS549" s="137"/>
      <c r="AT549" s="137"/>
      <c r="AU549" s="137"/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  <c r="BG549" s="137"/>
      <c r="BH549" s="137"/>
      <c r="BI549" s="137"/>
      <c r="BJ549" s="137"/>
      <c r="BK549" s="137"/>
      <c r="BL549" s="137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7"/>
      <c r="BW549" s="137"/>
      <c r="BX549" s="137"/>
      <c r="BY549" s="137"/>
      <c r="BZ549" s="137"/>
      <c r="CA549" s="138"/>
      <c r="CB549" s="138"/>
      <c r="CC549" s="138"/>
      <c r="CD549" s="138"/>
      <c r="CE549" s="138"/>
      <c r="CF549" s="138"/>
    </row>
    <row r="550" ht="12.0" customHeight="1">
      <c r="A550" s="104"/>
      <c r="B550" s="104"/>
      <c r="C550" s="104"/>
      <c r="D550" s="104"/>
      <c r="E550" s="104"/>
      <c r="F550" s="104"/>
      <c r="G550" s="104"/>
      <c r="H550" s="104"/>
      <c r="I550" s="104"/>
      <c r="J550" s="132"/>
      <c r="K550" s="132"/>
      <c r="L550" s="132"/>
      <c r="M550" s="132"/>
      <c r="N550" s="132"/>
      <c r="O550" s="132"/>
      <c r="P550" s="132"/>
      <c r="Q550" s="133"/>
      <c r="R550" s="132"/>
      <c r="S550" s="134"/>
      <c r="T550" s="135"/>
      <c r="U550" s="136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/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  <c r="BG550" s="137"/>
      <c r="BH550" s="137"/>
      <c r="BI550" s="137"/>
      <c r="BJ550" s="137"/>
      <c r="BK550" s="137"/>
      <c r="BL550" s="137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7"/>
      <c r="BW550" s="137"/>
      <c r="BX550" s="137"/>
      <c r="BY550" s="137"/>
      <c r="BZ550" s="137"/>
      <c r="CA550" s="138"/>
      <c r="CB550" s="138"/>
      <c r="CC550" s="138"/>
      <c r="CD550" s="138"/>
      <c r="CE550" s="138"/>
      <c r="CF550" s="138"/>
    </row>
    <row r="551" ht="12.0" customHeight="1">
      <c r="A551" s="104"/>
      <c r="B551" s="104"/>
      <c r="C551" s="104"/>
      <c r="D551" s="104"/>
      <c r="E551" s="104"/>
      <c r="F551" s="104"/>
      <c r="G551" s="104"/>
      <c r="H551" s="104"/>
      <c r="I551" s="104"/>
      <c r="J551" s="132"/>
      <c r="K551" s="132"/>
      <c r="L551" s="132"/>
      <c r="M551" s="132"/>
      <c r="N551" s="132"/>
      <c r="O551" s="132"/>
      <c r="P551" s="132"/>
      <c r="Q551" s="133"/>
      <c r="R551" s="132"/>
      <c r="S551" s="134"/>
      <c r="T551" s="135"/>
      <c r="U551" s="136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/>
      <c r="BD551" s="137"/>
      <c r="BE551" s="137"/>
      <c r="BF551" s="137"/>
      <c r="BG551" s="137"/>
      <c r="BH551" s="137"/>
      <c r="BI551" s="137"/>
      <c r="BJ551" s="137"/>
      <c r="BK551" s="137"/>
      <c r="BL551" s="137"/>
      <c r="BM551" s="137"/>
      <c r="BN551" s="137"/>
      <c r="BO551" s="137"/>
      <c r="BP551" s="137"/>
      <c r="BQ551" s="137"/>
      <c r="BR551" s="137"/>
      <c r="BS551" s="137"/>
      <c r="BT551" s="137"/>
      <c r="BU551" s="137"/>
      <c r="BV551" s="137"/>
      <c r="BW551" s="137"/>
      <c r="BX551" s="137"/>
      <c r="BY551" s="137"/>
      <c r="BZ551" s="137"/>
      <c r="CA551" s="138"/>
      <c r="CB551" s="138"/>
      <c r="CC551" s="138"/>
      <c r="CD551" s="138"/>
      <c r="CE551" s="138"/>
      <c r="CF551" s="138"/>
    </row>
    <row r="552" ht="12.0" customHeight="1">
      <c r="A552" s="104"/>
      <c r="B552" s="104"/>
      <c r="C552" s="104"/>
      <c r="D552" s="104"/>
      <c r="E552" s="104"/>
      <c r="F552" s="104"/>
      <c r="G552" s="104"/>
      <c r="H552" s="104"/>
      <c r="I552" s="104"/>
      <c r="J552" s="132"/>
      <c r="K552" s="132"/>
      <c r="L552" s="132"/>
      <c r="M552" s="132"/>
      <c r="N552" s="132"/>
      <c r="O552" s="132"/>
      <c r="P552" s="132"/>
      <c r="Q552" s="133"/>
      <c r="R552" s="132"/>
      <c r="S552" s="134"/>
      <c r="T552" s="135"/>
      <c r="U552" s="136"/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  <c r="AS552" s="137"/>
      <c r="AT552" s="137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137"/>
      <c r="BE552" s="137"/>
      <c r="BF552" s="137"/>
      <c r="BG552" s="137"/>
      <c r="BH552" s="137"/>
      <c r="BI552" s="137"/>
      <c r="BJ552" s="137"/>
      <c r="BK552" s="137"/>
      <c r="BL552" s="137"/>
      <c r="BM552" s="137"/>
      <c r="BN552" s="137"/>
      <c r="BO552" s="137"/>
      <c r="BP552" s="137"/>
      <c r="BQ552" s="137"/>
      <c r="BR552" s="137"/>
      <c r="BS552" s="137"/>
      <c r="BT552" s="137"/>
      <c r="BU552" s="137"/>
      <c r="BV552" s="137"/>
      <c r="BW552" s="137"/>
      <c r="BX552" s="137"/>
      <c r="BY552" s="137"/>
      <c r="BZ552" s="137"/>
      <c r="CA552" s="138"/>
      <c r="CB552" s="138"/>
      <c r="CC552" s="138"/>
      <c r="CD552" s="138"/>
      <c r="CE552" s="138"/>
      <c r="CF552" s="138"/>
    </row>
    <row r="553" ht="12.0" customHeigh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32"/>
      <c r="K553" s="132"/>
      <c r="L553" s="132"/>
      <c r="M553" s="132"/>
      <c r="N553" s="132"/>
      <c r="O553" s="132"/>
      <c r="P553" s="132"/>
      <c r="Q553" s="133"/>
      <c r="R553" s="132"/>
      <c r="S553" s="134"/>
      <c r="T553" s="135"/>
      <c r="U553" s="136"/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  <c r="AS553" s="137"/>
      <c r="AT553" s="137"/>
      <c r="AU553" s="137"/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  <c r="BG553" s="137"/>
      <c r="BH553" s="137"/>
      <c r="BI553" s="137"/>
      <c r="BJ553" s="137"/>
      <c r="BK553" s="137"/>
      <c r="BL553" s="137"/>
      <c r="BM553" s="137"/>
      <c r="BN553" s="137"/>
      <c r="BO553" s="137"/>
      <c r="BP553" s="137"/>
      <c r="BQ553" s="137"/>
      <c r="BR553" s="137"/>
      <c r="BS553" s="137"/>
      <c r="BT553" s="137"/>
      <c r="BU553" s="137"/>
      <c r="BV553" s="137"/>
      <c r="BW553" s="137"/>
      <c r="BX553" s="137"/>
      <c r="BY553" s="137"/>
      <c r="BZ553" s="137"/>
      <c r="CA553" s="138"/>
      <c r="CB553" s="138"/>
      <c r="CC553" s="138"/>
      <c r="CD553" s="138"/>
      <c r="CE553" s="138"/>
      <c r="CF553" s="138"/>
    </row>
    <row r="554" ht="12.0" customHeight="1">
      <c r="A554" s="104"/>
      <c r="B554" s="104"/>
      <c r="C554" s="104"/>
      <c r="D554" s="104"/>
      <c r="E554" s="104"/>
      <c r="F554" s="104"/>
      <c r="G554" s="104"/>
      <c r="H554" s="104"/>
      <c r="I554" s="104"/>
      <c r="J554" s="132"/>
      <c r="K554" s="132"/>
      <c r="L554" s="132"/>
      <c r="M554" s="132"/>
      <c r="N554" s="132"/>
      <c r="O554" s="132"/>
      <c r="P554" s="132"/>
      <c r="Q554" s="133"/>
      <c r="R554" s="132"/>
      <c r="S554" s="134"/>
      <c r="T554" s="135"/>
      <c r="U554" s="136"/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/>
      <c r="AN554" s="137"/>
      <c r="AO554" s="137"/>
      <c r="AP554" s="137"/>
      <c r="AQ554" s="137"/>
      <c r="AR554" s="137"/>
      <c r="AS554" s="137"/>
      <c r="AT554" s="137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137"/>
      <c r="BE554" s="137"/>
      <c r="BF554" s="137"/>
      <c r="BG554" s="137"/>
      <c r="BH554" s="137"/>
      <c r="BI554" s="137"/>
      <c r="BJ554" s="137"/>
      <c r="BK554" s="137"/>
      <c r="BL554" s="137"/>
      <c r="BM554" s="137"/>
      <c r="BN554" s="137"/>
      <c r="BO554" s="137"/>
      <c r="BP554" s="137"/>
      <c r="BQ554" s="137"/>
      <c r="BR554" s="137"/>
      <c r="BS554" s="137"/>
      <c r="BT554" s="137"/>
      <c r="BU554" s="137"/>
      <c r="BV554" s="137"/>
      <c r="BW554" s="137"/>
      <c r="BX554" s="137"/>
      <c r="BY554" s="137"/>
      <c r="BZ554" s="137"/>
      <c r="CA554" s="138"/>
      <c r="CB554" s="138"/>
      <c r="CC554" s="138"/>
      <c r="CD554" s="138"/>
      <c r="CE554" s="138"/>
      <c r="CF554" s="138"/>
    </row>
    <row r="555" ht="12.0" customHeight="1">
      <c r="A555" s="104"/>
      <c r="B555" s="104"/>
      <c r="C555" s="104"/>
      <c r="D555" s="104"/>
      <c r="E555" s="104"/>
      <c r="F555" s="104"/>
      <c r="G555" s="104"/>
      <c r="H555" s="104"/>
      <c r="I555" s="104"/>
      <c r="J555" s="132"/>
      <c r="K555" s="132"/>
      <c r="L555" s="132"/>
      <c r="M555" s="132"/>
      <c r="N555" s="132"/>
      <c r="O555" s="132"/>
      <c r="P555" s="132"/>
      <c r="Q555" s="133"/>
      <c r="R555" s="132"/>
      <c r="S555" s="134"/>
      <c r="T555" s="135"/>
      <c r="U555" s="136"/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  <c r="AS555" s="137"/>
      <c r="AT555" s="137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137"/>
      <c r="BE555" s="137"/>
      <c r="BF555" s="137"/>
      <c r="BG555" s="137"/>
      <c r="BH555" s="137"/>
      <c r="BI555" s="137"/>
      <c r="BJ555" s="137"/>
      <c r="BK555" s="137"/>
      <c r="BL555" s="137"/>
      <c r="BM555" s="137"/>
      <c r="BN555" s="137"/>
      <c r="BO555" s="137"/>
      <c r="BP555" s="137"/>
      <c r="BQ555" s="137"/>
      <c r="BR555" s="137"/>
      <c r="BS555" s="137"/>
      <c r="BT555" s="137"/>
      <c r="BU555" s="137"/>
      <c r="BV555" s="137"/>
      <c r="BW555" s="137"/>
      <c r="BX555" s="137"/>
      <c r="BY555" s="137"/>
      <c r="BZ555" s="137"/>
      <c r="CA555" s="138"/>
      <c r="CB555" s="138"/>
      <c r="CC555" s="138"/>
      <c r="CD555" s="138"/>
      <c r="CE555" s="138"/>
      <c r="CF555" s="138"/>
    </row>
    <row r="556" ht="12.0" customHeight="1">
      <c r="A556" s="104"/>
      <c r="B556" s="104"/>
      <c r="C556" s="104"/>
      <c r="D556" s="104"/>
      <c r="E556" s="104"/>
      <c r="F556" s="104"/>
      <c r="G556" s="104"/>
      <c r="H556" s="104"/>
      <c r="I556" s="104"/>
      <c r="J556" s="132"/>
      <c r="K556" s="132"/>
      <c r="L556" s="132"/>
      <c r="M556" s="132"/>
      <c r="N556" s="132"/>
      <c r="O556" s="132"/>
      <c r="P556" s="132"/>
      <c r="Q556" s="133"/>
      <c r="R556" s="132"/>
      <c r="S556" s="134"/>
      <c r="T556" s="135"/>
      <c r="U556" s="136"/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  <c r="AS556" s="137"/>
      <c r="AT556" s="137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137"/>
      <c r="BE556" s="137"/>
      <c r="BF556" s="137"/>
      <c r="BG556" s="137"/>
      <c r="BH556" s="137"/>
      <c r="BI556" s="137"/>
      <c r="BJ556" s="137"/>
      <c r="BK556" s="137"/>
      <c r="BL556" s="137"/>
      <c r="BM556" s="137"/>
      <c r="BN556" s="137"/>
      <c r="BO556" s="137"/>
      <c r="BP556" s="137"/>
      <c r="BQ556" s="137"/>
      <c r="BR556" s="137"/>
      <c r="BS556" s="137"/>
      <c r="BT556" s="137"/>
      <c r="BU556" s="137"/>
      <c r="BV556" s="137"/>
      <c r="BW556" s="137"/>
      <c r="BX556" s="137"/>
      <c r="BY556" s="137"/>
      <c r="BZ556" s="137"/>
      <c r="CA556" s="138"/>
      <c r="CB556" s="138"/>
      <c r="CC556" s="138"/>
      <c r="CD556" s="138"/>
      <c r="CE556" s="138"/>
      <c r="CF556" s="138"/>
    </row>
    <row r="557" ht="12.0" customHeight="1">
      <c r="A557" s="104"/>
      <c r="B557" s="104"/>
      <c r="C557" s="104"/>
      <c r="D557" s="104"/>
      <c r="E557" s="104"/>
      <c r="F557" s="104"/>
      <c r="G557" s="104"/>
      <c r="H557" s="104"/>
      <c r="I557" s="104"/>
      <c r="J557" s="132"/>
      <c r="K557" s="132"/>
      <c r="L557" s="132"/>
      <c r="M557" s="132"/>
      <c r="N557" s="132"/>
      <c r="O557" s="132"/>
      <c r="P557" s="132"/>
      <c r="Q557" s="133"/>
      <c r="R557" s="132"/>
      <c r="S557" s="134"/>
      <c r="T557" s="135"/>
      <c r="U557" s="136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/>
      <c r="BD557" s="137"/>
      <c r="BE557" s="137"/>
      <c r="BF557" s="137"/>
      <c r="BG557" s="137"/>
      <c r="BH557" s="137"/>
      <c r="BI557" s="137"/>
      <c r="BJ557" s="137"/>
      <c r="BK557" s="137"/>
      <c r="BL557" s="137"/>
      <c r="BM557" s="137"/>
      <c r="BN557" s="137"/>
      <c r="BO557" s="137"/>
      <c r="BP557" s="137"/>
      <c r="BQ557" s="137"/>
      <c r="BR557" s="137"/>
      <c r="BS557" s="137"/>
      <c r="BT557" s="137"/>
      <c r="BU557" s="137"/>
      <c r="BV557" s="137"/>
      <c r="BW557" s="137"/>
      <c r="BX557" s="137"/>
      <c r="BY557" s="137"/>
      <c r="BZ557" s="137"/>
      <c r="CA557" s="138"/>
      <c r="CB557" s="138"/>
      <c r="CC557" s="138"/>
      <c r="CD557" s="138"/>
      <c r="CE557" s="138"/>
      <c r="CF557" s="138"/>
    </row>
    <row r="558" ht="12.0" customHeight="1">
      <c r="A558" s="104"/>
      <c r="B558" s="104"/>
      <c r="C558" s="104"/>
      <c r="D558" s="104"/>
      <c r="E558" s="104"/>
      <c r="F558" s="104"/>
      <c r="G558" s="104"/>
      <c r="H558" s="104"/>
      <c r="I558" s="104"/>
      <c r="J558" s="132"/>
      <c r="K558" s="132"/>
      <c r="L558" s="132"/>
      <c r="M558" s="132"/>
      <c r="N558" s="132"/>
      <c r="O558" s="132"/>
      <c r="P558" s="132"/>
      <c r="Q558" s="133"/>
      <c r="R558" s="132"/>
      <c r="S558" s="134"/>
      <c r="T558" s="135"/>
      <c r="U558" s="136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/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  <c r="BG558" s="137"/>
      <c r="BH558" s="137"/>
      <c r="BI558" s="137"/>
      <c r="BJ558" s="137"/>
      <c r="BK558" s="137"/>
      <c r="BL558" s="137"/>
      <c r="BM558" s="137"/>
      <c r="BN558" s="137"/>
      <c r="BO558" s="137"/>
      <c r="BP558" s="137"/>
      <c r="BQ558" s="137"/>
      <c r="BR558" s="137"/>
      <c r="BS558" s="137"/>
      <c r="BT558" s="137"/>
      <c r="BU558" s="137"/>
      <c r="BV558" s="137"/>
      <c r="BW558" s="137"/>
      <c r="BX558" s="137"/>
      <c r="BY558" s="137"/>
      <c r="BZ558" s="137"/>
      <c r="CA558" s="138"/>
      <c r="CB558" s="138"/>
      <c r="CC558" s="138"/>
      <c r="CD558" s="138"/>
      <c r="CE558" s="138"/>
      <c r="CF558" s="138"/>
    </row>
    <row r="559" ht="12.0" customHeight="1">
      <c r="A559" s="104"/>
      <c r="B559" s="104"/>
      <c r="C559" s="104"/>
      <c r="D559" s="104"/>
      <c r="E559" s="104"/>
      <c r="F559" s="104"/>
      <c r="G559" s="104"/>
      <c r="H559" s="104"/>
      <c r="I559" s="104"/>
      <c r="J559" s="132"/>
      <c r="K559" s="132"/>
      <c r="L559" s="132"/>
      <c r="M559" s="132"/>
      <c r="N559" s="132"/>
      <c r="O559" s="132"/>
      <c r="P559" s="132"/>
      <c r="Q559" s="133"/>
      <c r="R559" s="132"/>
      <c r="S559" s="134"/>
      <c r="T559" s="135"/>
      <c r="U559" s="136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7"/>
      <c r="BI559" s="137"/>
      <c r="BJ559" s="137"/>
      <c r="BK559" s="137"/>
      <c r="BL559" s="137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8"/>
      <c r="CB559" s="138"/>
      <c r="CC559" s="138"/>
      <c r="CD559" s="138"/>
      <c r="CE559" s="138"/>
      <c r="CF559" s="138"/>
    </row>
    <row r="560" ht="12.0" customHeight="1">
      <c r="A560" s="104"/>
      <c r="B560" s="104"/>
      <c r="C560" s="104"/>
      <c r="D560" s="104"/>
      <c r="E560" s="104"/>
      <c r="F560" s="104"/>
      <c r="G560" s="104"/>
      <c r="H560" s="104"/>
      <c r="I560" s="104"/>
      <c r="J560" s="132"/>
      <c r="K560" s="132"/>
      <c r="L560" s="132"/>
      <c r="M560" s="132"/>
      <c r="N560" s="132"/>
      <c r="O560" s="132"/>
      <c r="P560" s="132"/>
      <c r="Q560" s="133"/>
      <c r="R560" s="132"/>
      <c r="S560" s="134"/>
      <c r="T560" s="135"/>
      <c r="U560" s="136"/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8"/>
      <c r="CB560" s="138"/>
      <c r="CC560" s="138"/>
      <c r="CD560" s="138"/>
      <c r="CE560" s="138"/>
      <c r="CF560" s="138"/>
    </row>
    <row r="561" ht="12.0" customHeight="1">
      <c r="A561" s="104"/>
      <c r="B561" s="104"/>
      <c r="C561" s="104"/>
      <c r="D561" s="104"/>
      <c r="E561" s="104"/>
      <c r="F561" s="104"/>
      <c r="G561" s="104"/>
      <c r="H561" s="104"/>
      <c r="I561" s="104"/>
      <c r="J561" s="132"/>
      <c r="K561" s="132"/>
      <c r="L561" s="132"/>
      <c r="M561" s="132"/>
      <c r="N561" s="132"/>
      <c r="O561" s="132"/>
      <c r="P561" s="132"/>
      <c r="Q561" s="133"/>
      <c r="R561" s="132"/>
      <c r="S561" s="134"/>
      <c r="T561" s="135"/>
      <c r="U561" s="136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7"/>
      <c r="BI561" s="137"/>
      <c r="BJ561" s="137"/>
      <c r="BK561" s="137"/>
      <c r="BL561" s="137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8"/>
      <c r="CB561" s="138"/>
      <c r="CC561" s="138"/>
      <c r="CD561" s="138"/>
      <c r="CE561" s="138"/>
      <c r="CF561" s="138"/>
    </row>
    <row r="562" ht="12.0" customHeight="1">
      <c r="A562" s="104"/>
      <c r="B562" s="104"/>
      <c r="C562" s="104"/>
      <c r="D562" s="104"/>
      <c r="E562" s="104"/>
      <c r="F562" s="104"/>
      <c r="G562" s="104"/>
      <c r="H562" s="104"/>
      <c r="I562" s="104"/>
      <c r="J562" s="132"/>
      <c r="K562" s="132"/>
      <c r="L562" s="132"/>
      <c r="M562" s="132"/>
      <c r="N562" s="132"/>
      <c r="O562" s="132"/>
      <c r="P562" s="132"/>
      <c r="Q562" s="133"/>
      <c r="R562" s="132"/>
      <c r="S562" s="134"/>
      <c r="T562" s="135"/>
      <c r="U562" s="136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8"/>
      <c r="CB562" s="138"/>
      <c r="CC562" s="138"/>
      <c r="CD562" s="138"/>
      <c r="CE562" s="138"/>
      <c r="CF562" s="138"/>
    </row>
    <row r="563" ht="12.0" customHeight="1">
      <c r="A563" s="104"/>
      <c r="B563" s="104"/>
      <c r="C563" s="104"/>
      <c r="D563" s="104"/>
      <c r="E563" s="104"/>
      <c r="F563" s="104"/>
      <c r="G563" s="104"/>
      <c r="H563" s="104"/>
      <c r="I563" s="104"/>
      <c r="J563" s="132"/>
      <c r="K563" s="132"/>
      <c r="L563" s="132"/>
      <c r="M563" s="132"/>
      <c r="N563" s="132"/>
      <c r="O563" s="132"/>
      <c r="P563" s="132"/>
      <c r="Q563" s="133"/>
      <c r="R563" s="132"/>
      <c r="S563" s="134"/>
      <c r="T563" s="135"/>
      <c r="U563" s="136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8"/>
      <c r="CB563" s="138"/>
      <c r="CC563" s="138"/>
      <c r="CD563" s="138"/>
      <c r="CE563" s="138"/>
      <c r="CF563" s="138"/>
    </row>
    <row r="564" ht="12.0" customHeight="1">
      <c r="A564" s="104"/>
      <c r="B564" s="104"/>
      <c r="C564" s="104"/>
      <c r="D564" s="104"/>
      <c r="E564" s="104"/>
      <c r="F564" s="104"/>
      <c r="G564" s="104"/>
      <c r="H564" s="104"/>
      <c r="I564" s="104"/>
      <c r="J564" s="132"/>
      <c r="K564" s="132"/>
      <c r="L564" s="132"/>
      <c r="M564" s="132"/>
      <c r="N564" s="132"/>
      <c r="O564" s="132"/>
      <c r="P564" s="132"/>
      <c r="Q564" s="133"/>
      <c r="R564" s="132"/>
      <c r="S564" s="134"/>
      <c r="T564" s="135"/>
      <c r="U564" s="136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7"/>
      <c r="BI564" s="137"/>
      <c r="BJ564" s="137"/>
      <c r="BK564" s="137"/>
      <c r="BL564" s="137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8"/>
      <c r="CB564" s="138"/>
      <c r="CC564" s="138"/>
      <c r="CD564" s="138"/>
      <c r="CE564" s="138"/>
      <c r="CF564" s="138"/>
    </row>
    <row r="565" ht="12.0" customHeight="1">
      <c r="A565" s="104"/>
      <c r="B565" s="104"/>
      <c r="C565" s="104"/>
      <c r="D565" s="104"/>
      <c r="E565" s="104"/>
      <c r="F565" s="104"/>
      <c r="G565" s="104"/>
      <c r="H565" s="104"/>
      <c r="I565" s="104"/>
      <c r="J565" s="132"/>
      <c r="K565" s="132"/>
      <c r="L565" s="132"/>
      <c r="M565" s="132"/>
      <c r="N565" s="132"/>
      <c r="O565" s="132"/>
      <c r="P565" s="132"/>
      <c r="Q565" s="133"/>
      <c r="R565" s="132"/>
      <c r="S565" s="134"/>
      <c r="T565" s="135"/>
      <c r="U565" s="136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/>
      <c r="AN565" s="1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7"/>
      <c r="BI565" s="137"/>
      <c r="BJ565" s="137"/>
      <c r="BK565" s="137"/>
      <c r="BL565" s="137"/>
      <c r="BM565" s="137"/>
      <c r="BN565" s="137"/>
      <c r="BO565" s="137"/>
      <c r="BP565" s="137"/>
      <c r="BQ565" s="137"/>
      <c r="BR565" s="137"/>
      <c r="BS565" s="137"/>
      <c r="BT565" s="137"/>
      <c r="BU565" s="137"/>
      <c r="BV565" s="137"/>
      <c r="BW565" s="137"/>
      <c r="BX565" s="137"/>
      <c r="BY565" s="137"/>
      <c r="BZ565" s="137"/>
      <c r="CA565" s="138"/>
      <c r="CB565" s="138"/>
      <c r="CC565" s="138"/>
      <c r="CD565" s="138"/>
      <c r="CE565" s="138"/>
      <c r="CF565" s="138"/>
    </row>
    <row r="566" ht="12.0" customHeigh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32"/>
      <c r="K566" s="132"/>
      <c r="L566" s="132"/>
      <c r="M566" s="132"/>
      <c r="N566" s="132"/>
      <c r="O566" s="132"/>
      <c r="P566" s="132"/>
      <c r="Q566" s="133"/>
      <c r="R566" s="132"/>
      <c r="S566" s="134"/>
      <c r="T566" s="135"/>
      <c r="U566" s="136"/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/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  <c r="BG566" s="137"/>
      <c r="BH566" s="137"/>
      <c r="BI566" s="137"/>
      <c r="BJ566" s="137"/>
      <c r="BK566" s="137"/>
      <c r="BL566" s="137"/>
      <c r="BM566" s="137"/>
      <c r="BN566" s="137"/>
      <c r="BO566" s="137"/>
      <c r="BP566" s="137"/>
      <c r="BQ566" s="137"/>
      <c r="BR566" s="137"/>
      <c r="BS566" s="137"/>
      <c r="BT566" s="137"/>
      <c r="BU566" s="137"/>
      <c r="BV566" s="137"/>
      <c r="BW566" s="137"/>
      <c r="BX566" s="137"/>
      <c r="BY566" s="137"/>
      <c r="BZ566" s="137"/>
      <c r="CA566" s="138"/>
      <c r="CB566" s="138"/>
      <c r="CC566" s="138"/>
      <c r="CD566" s="138"/>
      <c r="CE566" s="138"/>
      <c r="CF566" s="138"/>
    </row>
    <row r="567" ht="12.0" customHeight="1">
      <c r="A567" s="104"/>
      <c r="B567" s="104"/>
      <c r="C567" s="104"/>
      <c r="D567" s="104"/>
      <c r="E567" s="104"/>
      <c r="F567" s="104"/>
      <c r="G567" s="104"/>
      <c r="H567" s="104"/>
      <c r="I567" s="104"/>
      <c r="J567" s="132"/>
      <c r="K567" s="132"/>
      <c r="L567" s="132"/>
      <c r="M567" s="132"/>
      <c r="N567" s="132"/>
      <c r="O567" s="132"/>
      <c r="P567" s="132"/>
      <c r="Q567" s="133"/>
      <c r="R567" s="132"/>
      <c r="S567" s="134"/>
      <c r="T567" s="135"/>
      <c r="U567" s="136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  <c r="BG567" s="137"/>
      <c r="BH567" s="137"/>
      <c r="BI567" s="137"/>
      <c r="BJ567" s="137"/>
      <c r="BK567" s="137"/>
      <c r="BL567" s="137"/>
      <c r="BM567" s="137"/>
      <c r="BN567" s="137"/>
      <c r="BO567" s="137"/>
      <c r="BP567" s="137"/>
      <c r="BQ567" s="137"/>
      <c r="BR567" s="137"/>
      <c r="BS567" s="137"/>
      <c r="BT567" s="137"/>
      <c r="BU567" s="137"/>
      <c r="BV567" s="137"/>
      <c r="BW567" s="137"/>
      <c r="BX567" s="137"/>
      <c r="BY567" s="137"/>
      <c r="BZ567" s="137"/>
      <c r="CA567" s="138"/>
      <c r="CB567" s="138"/>
      <c r="CC567" s="138"/>
      <c r="CD567" s="138"/>
      <c r="CE567" s="138"/>
      <c r="CF567" s="138"/>
    </row>
    <row r="568" ht="12.0" customHeight="1">
      <c r="A568" s="104"/>
      <c r="B568" s="104"/>
      <c r="C568" s="104"/>
      <c r="D568" s="104"/>
      <c r="E568" s="104"/>
      <c r="F568" s="104"/>
      <c r="G568" s="104"/>
      <c r="H568" s="104"/>
      <c r="I568" s="104"/>
      <c r="J568" s="132"/>
      <c r="K568" s="132"/>
      <c r="L568" s="132"/>
      <c r="M568" s="132"/>
      <c r="N568" s="132"/>
      <c r="O568" s="132"/>
      <c r="P568" s="132"/>
      <c r="Q568" s="133"/>
      <c r="R568" s="132"/>
      <c r="S568" s="134"/>
      <c r="T568" s="135"/>
      <c r="U568" s="136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/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  <c r="BG568" s="137"/>
      <c r="BH568" s="137"/>
      <c r="BI568" s="137"/>
      <c r="BJ568" s="137"/>
      <c r="BK568" s="137"/>
      <c r="BL568" s="137"/>
      <c r="BM568" s="137"/>
      <c r="BN568" s="137"/>
      <c r="BO568" s="137"/>
      <c r="BP568" s="137"/>
      <c r="BQ568" s="137"/>
      <c r="BR568" s="137"/>
      <c r="BS568" s="137"/>
      <c r="BT568" s="137"/>
      <c r="BU568" s="137"/>
      <c r="BV568" s="137"/>
      <c r="BW568" s="137"/>
      <c r="BX568" s="137"/>
      <c r="BY568" s="137"/>
      <c r="BZ568" s="137"/>
      <c r="CA568" s="138"/>
      <c r="CB568" s="138"/>
      <c r="CC568" s="138"/>
      <c r="CD568" s="138"/>
      <c r="CE568" s="138"/>
      <c r="CF568" s="138"/>
    </row>
    <row r="569" ht="12.0" customHeight="1">
      <c r="A569" s="104"/>
      <c r="B569" s="104"/>
      <c r="C569" s="104"/>
      <c r="D569" s="104"/>
      <c r="E569" s="104"/>
      <c r="F569" s="104"/>
      <c r="G569" s="104"/>
      <c r="H569" s="104"/>
      <c r="I569" s="104"/>
      <c r="J569" s="132"/>
      <c r="K569" s="132"/>
      <c r="L569" s="132"/>
      <c r="M569" s="132"/>
      <c r="N569" s="132"/>
      <c r="O569" s="132"/>
      <c r="P569" s="132"/>
      <c r="Q569" s="133"/>
      <c r="R569" s="132"/>
      <c r="S569" s="134"/>
      <c r="T569" s="135"/>
      <c r="U569" s="136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/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  <c r="BG569" s="137"/>
      <c r="BH569" s="137"/>
      <c r="BI569" s="137"/>
      <c r="BJ569" s="137"/>
      <c r="BK569" s="137"/>
      <c r="BL569" s="137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8"/>
      <c r="CB569" s="138"/>
      <c r="CC569" s="138"/>
      <c r="CD569" s="138"/>
      <c r="CE569" s="138"/>
      <c r="CF569" s="138"/>
    </row>
    <row r="570" ht="12.0" customHeight="1">
      <c r="A570" s="104"/>
      <c r="B570" s="104"/>
      <c r="C570" s="104"/>
      <c r="D570" s="104"/>
      <c r="E570" s="104"/>
      <c r="F570" s="104"/>
      <c r="G570" s="104"/>
      <c r="H570" s="104"/>
      <c r="I570" s="104"/>
      <c r="J570" s="132"/>
      <c r="K570" s="132"/>
      <c r="L570" s="132"/>
      <c r="M570" s="132"/>
      <c r="N570" s="132"/>
      <c r="O570" s="132"/>
      <c r="P570" s="132"/>
      <c r="Q570" s="133"/>
      <c r="R570" s="132"/>
      <c r="S570" s="134"/>
      <c r="T570" s="135"/>
      <c r="U570" s="136"/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  <c r="BG570" s="137"/>
      <c r="BH570" s="137"/>
      <c r="BI570" s="137"/>
      <c r="BJ570" s="137"/>
      <c r="BK570" s="137"/>
      <c r="BL570" s="137"/>
      <c r="BM570" s="137"/>
      <c r="BN570" s="137"/>
      <c r="BO570" s="137"/>
      <c r="BP570" s="137"/>
      <c r="BQ570" s="137"/>
      <c r="BR570" s="137"/>
      <c r="BS570" s="137"/>
      <c r="BT570" s="137"/>
      <c r="BU570" s="137"/>
      <c r="BV570" s="137"/>
      <c r="BW570" s="137"/>
      <c r="BX570" s="137"/>
      <c r="BY570" s="137"/>
      <c r="BZ570" s="137"/>
      <c r="CA570" s="138"/>
      <c r="CB570" s="138"/>
      <c r="CC570" s="138"/>
      <c r="CD570" s="138"/>
      <c r="CE570" s="138"/>
      <c r="CF570" s="138"/>
    </row>
    <row r="571" ht="12.0" customHeight="1">
      <c r="A571" s="104"/>
      <c r="B571" s="104"/>
      <c r="C571" s="104"/>
      <c r="D571" s="104"/>
      <c r="E571" s="104"/>
      <c r="F571" s="104"/>
      <c r="G571" s="104"/>
      <c r="H571" s="104"/>
      <c r="I571" s="104"/>
      <c r="J571" s="132"/>
      <c r="K571" s="132"/>
      <c r="L571" s="132"/>
      <c r="M571" s="132"/>
      <c r="N571" s="132"/>
      <c r="O571" s="132"/>
      <c r="P571" s="132"/>
      <c r="Q571" s="133"/>
      <c r="R571" s="132"/>
      <c r="S571" s="134"/>
      <c r="T571" s="135"/>
      <c r="U571" s="136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7"/>
      <c r="BI571" s="137"/>
      <c r="BJ571" s="137"/>
      <c r="BK571" s="137"/>
      <c r="BL571" s="137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8"/>
      <c r="CB571" s="138"/>
      <c r="CC571" s="138"/>
      <c r="CD571" s="138"/>
      <c r="CE571" s="138"/>
      <c r="CF571" s="138"/>
    </row>
    <row r="572" ht="12.0" customHeight="1">
      <c r="A572" s="104"/>
      <c r="B572" s="104"/>
      <c r="C572" s="104"/>
      <c r="D572" s="104"/>
      <c r="E572" s="104"/>
      <c r="F572" s="104"/>
      <c r="G572" s="104"/>
      <c r="H572" s="104"/>
      <c r="I572" s="104"/>
      <c r="J572" s="132"/>
      <c r="K572" s="132"/>
      <c r="L572" s="132"/>
      <c r="M572" s="132"/>
      <c r="N572" s="132"/>
      <c r="O572" s="132"/>
      <c r="P572" s="132"/>
      <c r="Q572" s="133"/>
      <c r="R572" s="132"/>
      <c r="S572" s="134"/>
      <c r="T572" s="135"/>
      <c r="U572" s="136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/>
      <c r="BB572" s="137"/>
      <c r="BC572" s="137"/>
      <c r="BD572" s="137"/>
      <c r="BE572" s="137"/>
      <c r="BF572" s="137"/>
      <c r="BG572" s="137"/>
      <c r="BH572" s="137"/>
      <c r="BI572" s="137"/>
      <c r="BJ572" s="137"/>
      <c r="BK572" s="137"/>
      <c r="BL572" s="137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8"/>
      <c r="CB572" s="138"/>
      <c r="CC572" s="138"/>
      <c r="CD572" s="138"/>
      <c r="CE572" s="138"/>
      <c r="CF572" s="138"/>
    </row>
    <row r="573" ht="12.0" customHeight="1">
      <c r="A573" s="104"/>
      <c r="B573" s="104"/>
      <c r="C573" s="104"/>
      <c r="D573" s="104"/>
      <c r="E573" s="104"/>
      <c r="F573" s="104"/>
      <c r="G573" s="104"/>
      <c r="H573" s="104"/>
      <c r="I573" s="104"/>
      <c r="J573" s="132"/>
      <c r="K573" s="132"/>
      <c r="L573" s="132"/>
      <c r="M573" s="132"/>
      <c r="N573" s="132"/>
      <c r="O573" s="132"/>
      <c r="P573" s="132"/>
      <c r="Q573" s="133"/>
      <c r="R573" s="132"/>
      <c r="S573" s="134"/>
      <c r="T573" s="135"/>
      <c r="U573" s="136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7"/>
      <c r="BI573" s="137"/>
      <c r="BJ573" s="137"/>
      <c r="BK573" s="137"/>
      <c r="BL573" s="137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8"/>
      <c r="CB573" s="138"/>
      <c r="CC573" s="138"/>
      <c r="CD573" s="138"/>
      <c r="CE573" s="138"/>
      <c r="CF573" s="138"/>
    </row>
    <row r="574" ht="12.0" customHeight="1">
      <c r="A574" s="104"/>
      <c r="B574" s="104"/>
      <c r="C574" s="104"/>
      <c r="D574" s="104"/>
      <c r="E574" s="104"/>
      <c r="F574" s="104"/>
      <c r="G574" s="104"/>
      <c r="H574" s="104"/>
      <c r="I574" s="104"/>
      <c r="J574" s="132"/>
      <c r="K574" s="132"/>
      <c r="L574" s="132"/>
      <c r="M574" s="132"/>
      <c r="N574" s="132"/>
      <c r="O574" s="132"/>
      <c r="P574" s="132"/>
      <c r="Q574" s="133"/>
      <c r="R574" s="132"/>
      <c r="S574" s="134"/>
      <c r="T574" s="135"/>
      <c r="U574" s="136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  <c r="BG574" s="137"/>
      <c r="BH574" s="137"/>
      <c r="BI574" s="137"/>
      <c r="BJ574" s="137"/>
      <c r="BK574" s="137"/>
      <c r="BL574" s="137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8"/>
      <c r="CB574" s="138"/>
      <c r="CC574" s="138"/>
      <c r="CD574" s="138"/>
      <c r="CE574" s="138"/>
      <c r="CF574" s="138"/>
    </row>
    <row r="575" ht="12.0" customHeight="1">
      <c r="A575" s="104"/>
      <c r="B575" s="104"/>
      <c r="C575" s="104"/>
      <c r="D575" s="104"/>
      <c r="E575" s="104"/>
      <c r="F575" s="104"/>
      <c r="G575" s="104"/>
      <c r="H575" s="104"/>
      <c r="I575" s="104"/>
      <c r="J575" s="132"/>
      <c r="K575" s="132"/>
      <c r="L575" s="132"/>
      <c r="M575" s="132"/>
      <c r="N575" s="132"/>
      <c r="O575" s="132"/>
      <c r="P575" s="132"/>
      <c r="Q575" s="133"/>
      <c r="R575" s="132"/>
      <c r="S575" s="134"/>
      <c r="T575" s="135"/>
      <c r="U575" s="136"/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8"/>
      <c r="CB575" s="138"/>
      <c r="CC575" s="138"/>
      <c r="CD575" s="138"/>
      <c r="CE575" s="138"/>
      <c r="CF575" s="138"/>
    </row>
    <row r="576" ht="12.0" customHeight="1">
      <c r="A576" s="104"/>
      <c r="B576" s="104"/>
      <c r="C576" s="104"/>
      <c r="D576" s="104"/>
      <c r="E576" s="104"/>
      <c r="F576" s="104"/>
      <c r="G576" s="104"/>
      <c r="H576" s="104"/>
      <c r="I576" s="104"/>
      <c r="J576" s="132"/>
      <c r="K576" s="132"/>
      <c r="L576" s="132"/>
      <c r="M576" s="132"/>
      <c r="N576" s="132"/>
      <c r="O576" s="132"/>
      <c r="P576" s="132"/>
      <c r="Q576" s="133"/>
      <c r="R576" s="132"/>
      <c r="S576" s="134"/>
      <c r="T576" s="135"/>
      <c r="U576" s="136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8"/>
      <c r="CB576" s="138"/>
      <c r="CC576" s="138"/>
      <c r="CD576" s="138"/>
      <c r="CE576" s="138"/>
      <c r="CF576" s="138"/>
    </row>
    <row r="577" ht="12.0" customHeight="1">
      <c r="A577" s="104"/>
      <c r="B577" s="104"/>
      <c r="C577" s="104"/>
      <c r="D577" s="104"/>
      <c r="E577" s="104"/>
      <c r="F577" s="104"/>
      <c r="G577" s="104"/>
      <c r="H577" s="104"/>
      <c r="I577" s="104"/>
      <c r="J577" s="132"/>
      <c r="K577" s="132"/>
      <c r="L577" s="132"/>
      <c r="M577" s="132"/>
      <c r="N577" s="132"/>
      <c r="O577" s="132"/>
      <c r="P577" s="132"/>
      <c r="Q577" s="133"/>
      <c r="R577" s="132"/>
      <c r="S577" s="134"/>
      <c r="T577" s="135"/>
      <c r="U577" s="136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  <c r="BG577" s="137"/>
      <c r="BH577" s="137"/>
      <c r="BI577" s="137"/>
      <c r="BJ577" s="137"/>
      <c r="BK577" s="137"/>
      <c r="BL577" s="137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8"/>
      <c r="CB577" s="138"/>
      <c r="CC577" s="138"/>
      <c r="CD577" s="138"/>
      <c r="CE577" s="138"/>
      <c r="CF577" s="138"/>
    </row>
    <row r="578" ht="12.0" customHeight="1">
      <c r="A578" s="104"/>
      <c r="B578" s="104"/>
      <c r="C578" s="104"/>
      <c r="D578" s="104"/>
      <c r="E578" s="104"/>
      <c r="F578" s="104"/>
      <c r="G578" s="104"/>
      <c r="H578" s="104"/>
      <c r="I578" s="104"/>
      <c r="J578" s="132"/>
      <c r="K578" s="132"/>
      <c r="L578" s="132"/>
      <c r="M578" s="132"/>
      <c r="N578" s="132"/>
      <c r="O578" s="132"/>
      <c r="P578" s="132"/>
      <c r="Q578" s="133"/>
      <c r="R578" s="132"/>
      <c r="S578" s="134"/>
      <c r="T578" s="135"/>
      <c r="U578" s="136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8"/>
      <c r="CB578" s="138"/>
      <c r="CC578" s="138"/>
      <c r="CD578" s="138"/>
      <c r="CE578" s="138"/>
      <c r="CF578" s="138"/>
    </row>
    <row r="579" ht="12.0" customHeigh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32"/>
      <c r="K579" s="132"/>
      <c r="L579" s="132"/>
      <c r="M579" s="132"/>
      <c r="N579" s="132"/>
      <c r="O579" s="132"/>
      <c r="P579" s="132"/>
      <c r="Q579" s="133"/>
      <c r="R579" s="132"/>
      <c r="S579" s="134"/>
      <c r="T579" s="135"/>
      <c r="U579" s="136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/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  <c r="BG579" s="137"/>
      <c r="BH579" s="137"/>
      <c r="BI579" s="137"/>
      <c r="BJ579" s="137"/>
      <c r="BK579" s="137"/>
      <c r="BL579" s="137"/>
      <c r="BM579" s="137"/>
      <c r="BN579" s="137"/>
      <c r="BO579" s="137"/>
      <c r="BP579" s="137"/>
      <c r="BQ579" s="137"/>
      <c r="BR579" s="137"/>
      <c r="BS579" s="137"/>
      <c r="BT579" s="137"/>
      <c r="BU579" s="137"/>
      <c r="BV579" s="137"/>
      <c r="BW579" s="137"/>
      <c r="BX579" s="137"/>
      <c r="BY579" s="137"/>
      <c r="BZ579" s="137"/>
      <c r="CA579" s="138"/>
      <c r="CB579" s="138"/>
      <c r="CC579" s="138"/>
      <c r="CD579" s="138"/>
      <c r="CE579" s="138"/>
      <c r="CF579" s="138"/>
    </row>
    <row r="580" ht="12.0" customHeight="1">
      <c r="A580" s="104"/>
      <c r="B580" s="104"/>
      <c r="C580" s="104"/>
      <c r="D580" s="104"/>
      <c r="E580" s="104"/>
      <c r="F580" s="104"/>
      <c r="G580" s="104"/>
      <c r="H580" s="104"/>
      <c r="I580" s="104"/>
      <c r="J580" s="132"/>
      <c r="K580" s="132"/>
      <c r="L580" s="132"/>
      <c r="M580" s="132"/>
      <c r="N580" s="132"/>
      <c r="O580" s="132"/>
      <c r="P580" s="132"/>
      <c r="Q580" s="133"/>
      <c r="R580" s="132"/>
      <c r="S580" s="134"/>
      <c r="T580" s="135"/>
      <c r="U580" s="136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/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  <c r="BG580" s="137"/>
      <c r="BH580" s="137"/>
      <c r="BI580" s="137"/>
      <c r="BJ580" s="137"/>
      <c r="BK580" s="137"/>
      <c r="BL580" s="137"/>
      <c r="BM580" s="137"/>
      <c r="BN580" s="137"/>
      <c r="BO580" s="137"/>
      <c r="BP580" s="137"/>
      <c r="BQ580" s="137"/>
      <c r="BR580" s="137"/>
      <c r="BS580" s="137"/>
      <c r="BT580" s="137"/>
      <c r="BU580" s="137"/>
      <c r="BV580" s="137"/>
      <c r="BW580" s="137"/>
      <c r="BX580" s="137"/>
      <c r="BY580" s="137"/>
      <c r="BZ580" s="137"/>
      <c r="CA580" s="138"/>
      <c r="CB580" s="138"/>
      <c r="CC580" s="138"/>
      <c r="CD580" s="138"/>
      <c r="CE580" s="138"/>
      <c r="CF580" s="138"/>
    </row>
    <row r="581" ht="12.0" customHeight="1">
      <c r="A581" s="104"/>
      <c r="B581" s="104"/>
      <c r="C581" s="104"/>
      <c r="D581" s="104"/>
      <c r="E581" s="104"/>
      <c r="F581" s="104"/>
      <c r="G581" s="104"/>
      <c r="H581" s="104"/>
      <c r="I581" s="104"/>
      <c r="J581" s="132"/>
      <c r="K581" s="132"/>
      <c r="L581" s="132"/>
      <c r="M581" s="132"/>
      <c r="N581" s="132"/>
      <c r="O581" s="132"/>
      <c r="P581" s="132"/>
      <c r="Q581" s="133"/>
      <c r="R581" s="132"/>
      <c r="S581" s="134"/>
      <c r="T581" s="135"/>
      <c r="U581" s="136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/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  <c r="BG581" s="137"/>
      <c r="BH581" s="137"/>
      <c r="BI581" s="137"/>
      <c r="BJ581" s="137"/>
      <c r="BK581" s="137"/>
      <c r="BL581" s="137"/>
      <c r="BM581" s="137"/>
      <c r="BN581" s="137"/>
      <c r="BO581" s="137"/>
      <c r="BP581" s="137"/>
      <c r="BQ581" s="137"/>
      <c r="BR581" s="137"/>
      <c r="BS581" s="137"/>
      <c r="BT581" s="137"/>
      <c r="BU581" s="137"/>
      <c r="BV581" s="137"/>
      <c r="BW581" s="137"/>
      <c r="BX581" s="137"/>
      <c r="BY581" s="137"/>
      <c r="BZ581" s="137"/>
      <c r="CA581" s="138"/>
      <c r="CB581" s="138"/>
      <c r="CC581" s="138"/>
      <c r="CD581" s="138"/>
      <c r="CE581" s="138"/>
      <c r="CF581" s="138"/>
    </row>
    <row r="582" ht="12.0" customHeight="1">
      <c r="A582" s="104"/>
      <c r="B582" s="104"/>
      <c r="C582" s="104"/>
      <c r="D582" s="104"/>
      <c r="E582" s="104"/>
      <c r="F582" s="104"/>
      <c r="G582" s="104"/>
      <c r="H582" s="104"/>
      <c r="I582" s="104"/>
      <c r="J582" s="132"/>
      <c r="K582" s="132"/>
      <c r="L582" s="132"/>
      <c r="M582" s="132"/>
      <c r="N582" s="132"/>
      <c r="O582" s="132"/>
      <c r="P582" s="132"/>
      <c r="Q582" s="133"/>
      <c r="R582" s="132"/>
      <c r="S582" s="134"/>
      <c r="T582" s="135"/>
      <c r="U582" s="136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  <c r="BG582" s="137"/>
      <c r="BH582" s="137"/>
      <c r="BI582" s="137"/>
      <c r="BJ582" s="137"/>
      <c r="BK582" s="137"/>
      <c r="BL582" s="137"/>
      <c r="BM582" s="137"/>
      <c r="BN582" s="137"/>
      <c r="BO582" s="137"/>
      <c r="BP582" s="137"/>
      <c r="BQ582" s="137"/>
      <c r="BR582" s="137"/>
      <c r="BS582" s="137"/>
      <c r="BT582" s="137"/>
      <c r="BU582" s="137"/>
      <c r="BV582" s="137"/>
      <c r="BW582" s="137"/>
      <c r="BX582" s="137"/>
      <c r="BY582" s="137"/>
      <c r="BZ582" s="137"/>
      <c r="CA582" s="138"/>
      <c r="CB582" s="138"/>
      <c r="CC582" s="138"/>
      <c r="CD582" s="138"/>
      <c r="CE582" s="138"/>
      <c r="CF582" s="138"/>
    </row>
    <row r="583" ht="12.0" customHeight="1">
      <c r="A583" s="104"/>
      <c r="B583" s="104"/>
      <c r="C583" s="104"/>
      <c r="D583" s="104"/>
      <c r="E583" s="104"/>
      <c r="F583" s="104"/>
      <c r="G583" s="104"/>
      <c r="H583" s="104"/>
      <c r="I583" s="104"/>
      <c r="J583" s="132"/>
      <c r="K583" s="132"/>
      <c r="L583" s="132"/>
      <c r="M583" s="132"/>
      <c r="N583" s="132"/>
      <c r="O583" s="132"/>
      <c r="P583" s="132"/>
      <c r="Q583" s="133"/>
      <c r="R583" s="132"/>
      <c r="S583" s="134"/>
      <c r="T583" s="135"/>
      <c r="U583" s="136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7"/>
      <c r="BI583" s="137"/>
      <c r="BJ583" s="137"/>
      <c r="BK583" s="137"/>
      <c r="BL583" s="137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8"/>
      <c r="CB583" s="138"/>
      <c r="CC583" s="138"/>
      <c r="CD583" s="138"/>
      <c r="CE583" s="138"/>
      <c r="CF583" s="138"/>
    </row>
    <row r="584" ht="12.0" customHeight="1">
      <c r="A584" s="104"/>
      <c r="B584" s="104"/>
      <c r="C584" s="104"/>
      <c r="D584" s="104"/>
      <c r="E584" s="104"/>
      <c r="F584" s="104"/>
      <c r="G584" s="104"/>
      <c r="H584" s="104"/>
      <c r="I584" s="104"/>
      <c r="J584" s="132"/>
      <c r="K584" s="132"/>
      <c r="L584" s="132"/>
      <c r="M584" s="132"/>
      <c r="N584" s="132"/>
      <c r="O584" s="132"/>
      <c r="P584" s="132"/>
      <c r="Q584" s="133"/>
      <c r="R584" s="132"/>
      <c r="S584" s="134"/>
      <c r="T584" s="135"/>
      <c r="U584" s="136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7"/>
      <c r="BI584" s="137"/>
      <c r="BJ584" s="137"/>
      <c r="BK584" s="137"/>
      <c r="BL584" s="137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8"/>
      <c r="CB584" s="138"/>
      <c r="CC584" s="138"/>
      <c r="CD584" s="138"/>
      <c r="CE584" s="138"/>
      <c r="CF584" s="138"/>
    </row>
    <row r="585" ht="12.0" customHeight="1">
      <c r="A585" s="104"/>
      <c r="B585" s="104"/>
      <c r="C585" s="104"/>
      <c r="D585" s="104"/>
      <c r="E585" s="104"/>
      <c r="F585" s="104"/>
      <c r="G585" s="104"/>
      <c r="H585" s="104"/>
      <c r="I585" s="104"/>
      <c r="J585" s="132"/>
      <c r="K585" s="132"/>
      <c r="L585" s="132"/>
      <c r="M585" s="132"/>
      <c r="N585" s="132"/>
      <c r="O585" s="132"/>
      <c r="P585" s="132"/>
      <c r="Q585" s="133"/>
      <c r="R585" s="132"/>
      <c r="S585" s="134"/>
      <c r="T585" s="135"/>
      <c r="U585" s="136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7"/>
      <c r="BI585" s="137"/>
      <c r="BJ585" s="137"/>
      <c r="BK585" s="137"/>
      <c r="BL585" s="137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8"/>
      <c r="CB585" s="138"/>
      <c r="CC585" s="138"/>
      <c r="CD585" s="138"/>
      <c r="CE585" s="138"/>
      <c r="CF585" s="138"/>
    </row>
    <row r="586" ht="12.0" customHeight="1">
      <c r="A586" s="104"/>
      <c r="B586" s="104"/>
      <c r="C586" s="104"/>
      <c r="D586" s="104"/>
      <c r="E586" s="104"/>
      <c r="F586" s="104"/>
      <c r="G586" s="104"/>
      <c r="H586" s="104"/>
      <c r="I586" s="104"/>
      <c r="J586" s="132"/>
      <c r="K586" s="132"/>
      <c r="L586" s="132"/>
      <c r="M586" s="132"/>
      <c r="N586" s="132"/>
      <c r="O586" s="132"/>
      <c r="P586" s="132"/>
      <c r="Q586" s="133"/>
      <c r="R586" s="132"/>
      <c r="S586" s="134"/>
      <c r="T586" s="135"/>
      <c r="U586" s="136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7"/>
      <c r="BI586" s="137"/>
      <c r="BJ586" s="137"/>
      <c r="BK586" s="137"/>
      <c r="BL586" s="137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8"/>
      <c r="CB586" s="138"/>
      <c r="CC586" s="138"/>
      <c r="CD586" s="138"/>
      <c r="CE586" s="138"/>
      <c r="CF586" s="138"/>
    </row>
    <row r="587" ht="12.0" customHeight="1">
      <c r="A587" s="104"/>
      <c r="B587" s="104"/>
      <c r="C587" s="104"/>
      <c r="D587" s="104"/>
      <c r="E587" s="104"/>
      <c r="F587" s="104"/>
      <c r="G587" s="104"/>
      <c r="H587" s="104"/>
      <c r="I587" s="104"/>
      <c r="J587" s="132"/>
      <c r="K587" s="132"/>
      <c r="L587" s="132"/>
      <c r="M587" s="132"/>
      <c r="N587" s="132"/>
      <c r="O587" s="132"/>
      <c r="P587" s="132"/>
      <c r="Q587" s="133"/>
      <c r="R587" s="132"/>
      <c r="S587" s="134"/>
      <c r="T587" s="135"/>
      <c r="U587" s="136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8"/>
      <c r="CB587" s="138"/>
      <c r="CC587" s="138"/>
      <c r="CD587" s="138"/>
      <c r="CE587" s="138"/>
      <c r="CF587" s="138"/>
    </row>
    <row r="588" ht="12.0" customHeight="1">
      <c r="A588" s="104"/>
      <c r="B588" s="104"/>
      <c r="C588" s="104"/>
      <c r="D588" s="104"/>
      <c r="E588" s="104"/>
      <c r="F588" s="104"/>
      <c r="G588" s="104"/>
      <c r="H588" s="104"/>
      <c r="I588" s="104"/>
      <c r="J588" s="132"/>
      <c r="K588" s="132"/>
      <c r="L588" s="132"/>
      <c r="M588" s="132"/>
      <c r="N588" s="132"/>
      <c r="O588" s="132"/>
      <c r="P588" s="132"/>
      <c r="Q588" s="133"/>
      <c r="R588" s="132"/>
      <c r="S588" s="134"/>
      <c r="T588" s="135"/>
      <c r="U588" s="136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  <c r="BG588" s="137"/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8"/>
      <c r="CB588" s="138"/>
      <c r="CC588" s="138"/>
      <c r="CD588" s="138"/>
      <c r="CE588" s="138"/>
      <c r="CF588" s="138"/>
    </row>
    <row r="589" ht="12.0" customHeight="1">
      <c r="A589" s="104"/>
      <c r="B589" s="104"/>
      <c r="C589" s="104"/>
      <c r="D589" s="104"/>
      <c r="E589" s="104"/>
      <c r="F589" s="104"/>
      <c r="G589" s="104"/>
      <c r="H589" s="104"/>
      <c r="I589" s="104"/>
      <c r="J589" s="132"/>
      <c r="K589" s="132"/>
      <c r="L589" s="132"/>
      <c r="M589" s="132"/>
      <c r="N589" s="132"/>
      <c r="O589" s="132"/>
      <c r="P589" s="132"/>
      <c r="Q589" s="133"/>
      <c r="R589" s="132"/>
      <c r="S589" s="134"/>
      <c r="T589" s="135"/>
      <c r="U589" s="136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7"/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8"/>
      <c r="CB589" s="138"/>
      <c r="CC589" s="138"/>
      <c r="CD589" s="138"/>
      <c r="CE589" s="138"/>
      <c r="CF589" s="138"/>
    </row>
    <row r="590" ht="12.0" customHeight="1">
      <c r="A590" s="104"/>
      <c r="B590" s="104"/>
      <c r="C590" s="104"/>
      <c r="D590" s="104"/>
      <c r="E590" s="104"/>
      <c r="F590" s="104"/>
      <c r="G590" s="104"/>
      <c r="H590" s="104"/>
      <c r="I590" s="104"/>
      <c r="J590" s="132"/>
      <c r="K590" s="132"/>
      <c r="L590" s="132"/>
      <c r="M590" s="132"/>
      <c r="N590" s="132"/>
      <c r="O590" s="132"/>
      <c r="P590" s="132"/>
      <c r="Q590" s="133"/>
      <c r="R590" s="132"/>
      <c r="S590" s="134"/>
      <c r="T590" s="135"/>
      <c r="U590" s="136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8"/>
      <c r="CB590" s="138"/>
      <c r="CC590" s="138"/>
      <c r="CD590" s="138"/>
      <c r="CE590" s="138"/>
      <c r="CF590" s="138"/>
    </row>
    <row r="591" ht="12.0" customHeight="1">
      <c r="A591" s="104"/>
      <c r="B591" s="104"/>
      <c r="C591" s="104"/>
      <c r="D591" s="104"/>
      <c r="E591" s="104"/>
      <c r="F591" s="104"/>
      <c r="G591" s="104"/>
      <c r="H591" s="104"/>
      <c r="I591" s="104"/>
      <c r="J591" s="132"/>
      <c r="K591" s="132"/>
      <c r="L591" s="132"/>
      <c r="M591" s="132"/>
      <c r="N591" s="132"/>
      <c r="O591" s="132"/>
      <c r="P591" s="132"/>
      <c r="Q591" s="133"/>
      <c r="R591" s="132"/>
      <c r="S591" s="134"/>
      <c r="T591" s="135"/>
      <c r="U591" s="136"/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  <c r="AM591" s="137"/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  <c r="BG591" s="137"/>
      <c r="BH591" s="137"/>
      <c r="BI591" s="137"/>
      <c r="BJ591" s="137"/>
      <c r="BK591" s="137"/>
      <c r="BL591" s="137"/>
      <c r="BM591" s="137"/>
      <c r="BN591" s="137"/>
      <c r="BO591" s="137"/>
      <c r="BP591" s="137"/>
      <c r="BQ591" s="137"/>
      <c r="BR591" s="137"/>
      <c r="BS591" s="137"/>
      <c r="BT591" s="137"/>
      <c r="BU591" s="137"/>
      <c r="BV591" s="137"/>
      <c r="BW591" s="137"/>
      <c r="BX591" s="137"/>
      <c r="BY591" s="137"/>
      <c r="BZ591" s="137"/>
      <c r="CA591" s="138"/>
      <c r="CB591" s="138"/>
      <c r="CC591" s="138"/>
      <c r="CD591" s="138"/>
      <c r="CE591" s="138"/>
      <c r="CF591" s="138"/>
    </row>
    <row r="592" ht="12.0" customHeight="1">
      <c r="A592" s="104"/>
      <c r="B592" s="104"/>
      <c r="C592" s="104"/>
      <c r="D592" s="104"/>
      <c r="E592" s="104"/>
      <c r="F592" s="104"/>
      <c r="G592" s="104"/>
      <c r="H592" s="104"/>
      <c r="I592" s="104"/>
      <c r="J592" s="132"/>
      <c r="K592" s="132"/>
      <c r="L592" s="132"/>
      <c r="M592" s="132"/>
      <c r="N592" s="132"/>
      <c r="O592" s="132"/>
      <c r="P592" s="132"/>
      <c r="Q592" s="133"/>
      <c r="R592" s="132"/>
      <c r="S592" s="134"/>
      <c r="T592" s="135"/>
      <c r="U592" s="136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/>
      <c r="AN592" s="137"/>
      <c r="AO592" s="137"/>
      <c r="AP592" s="137"/>
      <c r="AQ592" s="137"/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  <c r="BG592" s="137"/>
      <c r="BH592" s="137"/>
      <c r="BI592" s="137"/>
      <c r="BJ592" s="137"/>
      <c r="BK592" s="137"/>
      <c r="BL592" s="137"/>
      <c r="BM592" s="137"/>
      <c r="BN592" s="137"/>
      <c r="BO592" s="137"/>
      <c r="BP592" s="137"/>
      <c r="BQ592" s="137"/>
      <c r="BR592" s="137"/>
      <c r="BS592" s="137"/>
      <c r="BT592" s="137"/>
      <c r="BU592" s="137"/>
      <c r="BV592" s="137"/>
      <c r="BW592" s="137"/>
      <c r="BX592" s="137"/>
      <c r="BY592" s="137"/>
      <c r="BZ592" s="137"/>
      <c r="CA592" s="138"/>
      <c r="CB592" s="138"/>
      <c r="CC592" s="138"/>
      <c r="CD592" s="138"/>
      <c r="CE592" s="138"/>
      <c r="CF592" s="138"/>
    </row>
    <row r="593" ht="12.0" customHeight="1">
      <c r="A593" s="104"/>
      <c r="B593" s="104"/>
      <c r="C593" s="104"/>
      <c r="D593" s="104"/>
      <c r="E593" s="104"/>
      <c r="F593" s="104"/>
      <c r="G593" s="104"/>
      <c r="H593" s="104"/>
      <c r="I593" s="104"/>
      <c r="J593" s="132"/>
      <c r="K593" s="132"/>
      <c r="L593" s="132"/>
      <c r="M593" s="132"/>
      <c r="N593" s="132"/>
      <c r="O593" s="132"/>
      <c r="P593" s="132"/>
      <c r="Q593" s="133"/>
      <c r="R593" s="132"/>
      <c r="S593" s="134"/>
      <c r="T593" s="135"/>
      <c r="U593" s="136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  <c r="BG593" s="137"/>
      <c r="BH593" s="137"/>
      <c r="BI593" s="137"/>
      <c r="BJ593" s="137"/>
      <c r="BK593" s="137"/>
      <c r="BL593" s="137"/>
      <c r="BM593" s="137"/>
      <c r="BN593" s="137"/>
      <c r="BO593" s="137"/>
      <c r="BP593" s="137"/>
      <c r="BQ593" s="137"/>
      <c r="BR593" s="137"/>
      <c r="BS593" s="137"/>
      <c r="BT593" s="137"/>
      <c r="BU593" s="137"/>
      <c r="BV593" s="137"/>
      <c r="BW593" s="137"/>
      <c r="BX593" s="137"/>
      <c r="BY593" s="137"/>
      <c r="BZ593" s="137"/>
      <c r="CA593" s="138"/>
      <c r="CB593" s="138"/>
      <c r="CC593" s="138"/>
      <c r="CD593" s="138"/>
      <c r="CE593" s="138"/>
      <c r="CF593" s="138"/>
    </row>
    <row r="594" ht="12.0" customHeight="1">
      <c r="A594" s="104"/>
      <c r="B594" s="104"/>
      <c r="C594" s="104"/>
      <c r="D594" s="104"/>
      <c r="E594" s="104"/>
      <c r="F594" s="104"/>
      <c r="G594" s="104"/>
      <c r="H594" s="104"/>
      <c r="I594" s="104"/>
      <c r="J594" s="132"/>
      <c r="K594" s="132"/>
      <c r="L594" s="132"/>
      <c r="M594" s="132"/>
      <c r="N594" s="132"/>
      <c r="O594" s="132"/>
      <c r="P594" s="132"/>
      <c r="Q594" s="133"/>
      <c r="R594" s="132"/>
      <c r="S594" s="134"/>
      <c r="T594" s="135"/>
      <c r="U594" s="136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/>
      <c r="BB594" s="137"/>
      <c r="BC594" s="137"/>
      <c r="BD594" s="137"/>
      <c r="BE594" s="137"/>
      <c r="BF594" s="137"/>
      <c r="BG594" s="137"/>
      <c r="BH594" s="137"/>
      <c r="BI594" s="137"/>
      <c r="BJ594" s="137"/>
      <c r="BK594" s="137"/>
      <c r="BL594" s="137"/>
      <c r="BM594" s="137"/>
      <c r="BN594" s="137"/>
      <c r="BO594" s="137"/>
      <c r="BP594" s="137"/>
      <c r="BQ594" s="137"/>
      <c r="BR594" s="137"/>
      <c r="BS594" s="137"/>
      <c r="BT594" s="137"/>
      <c r="BU594" s="137"/>
      <c r="BV594" s="137"/>
      <c r="BW594" s="137"/>
      <c r="BX594" s="137"/>
      <c r="BY594" s="137"/>
      <c r="BZ594" s="137"/>
      <c r="CA594" s="138"/>
      <c r="CB594" s="138"/>
      <c r="CC594" s="138"/>
      <c r="CD594" s="138"/>
      <c r="CE594" s="138"/>
      <c r="CF594" s="138"/>
    </row>
    <row r="595" ht="12.0" customHeight="1">
      <c r="A595" s="104"/>
      <c r="B595" s="104"/>
      <c r="C595" s="104"/>
      <c r="D595" s="104"/>
      <c r="E595" s="104"/>
      <c r="F595" s="104"/>
      <c r="G595" s="104"/>
      <c r="H595" s="104"/>
      <c r="I595" s="104"/>
      <c r="J595" s="132"/>
      <c r="K595" s="132"/>
      <c r="L595" s="132"/>
      <c r="M595" s="132"/>
      <c r="N595" s="132"/>
      <c r="O595" s="132"/>
      <c r="P595" s="132"/>
      <c r="Q595" s="133"/>
      <c r="R595" s="132"/>
      <c r="S595" s="134"/>
      <c r="T595" s="135"/>
      <c r="U595" s="136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  <c r="BG595" s="137"/>
      <c r="BH595" s="137"/>
      <c r="BI595" s="137"/>
      <c r="BJ595" s="137"/>
      <c r="BK595" s="137"/>
      <c r="BL595" s="137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8"/>
      <c r="CB595" s="138"/>
      <c r="CC595" s="138"/>
      <c r="CD595" s="138"/>
      <c r="CE595" s="138"/>
      <c r="CF595" s="138"/>
    </row>
    <row r="596" ht="12.0" customHeight="1">
      <c r="A596" s="104"/>
      <c r="B596" s="104"/>
      <c r="C596" s="104"/>
      <c r="D596" s="104"/>
      <c r="E596" s="104"/>
      <c r="F596" s="104"/>
      <c r="G596" s="104"/>
      <c r="H596" s="104"/>
      <c r="I596" s="104"/>
      <c r="J596" s="132"/>
      <c r="K596" s="132"/>
      <c r="L596" s="132"/>
      <c r="M596" s="132"/>
      <c r="N596" s="132"/>
      <c r="O596" s="132"/>
      <c r="P596" s="132"/>
      <c r="Q596" s="133"/>
      <c r="R596" s="132"/>
      <c r="S596" s="134"/>
      <c r="T596" s="135"/>
      <c r="U596" s="136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8"/>
      <c r="CB596" s="138"/>
      <c r="CC596" s="138"/>
      <c r="CD596" s="138"/>
      <c r="CE596" s="138"/>
      <c r="CF596" s="138"/>
    </row>
    <row r="597" ht="12.0" customHeight="1">
      <c r="A597" s="104"/>
      <c r="B597" s="104"/>
      <c r="C597" s="104"/>
      <c r="D597" s="104"/>
      <c r="E597" s="104"/>
      <c r="F597" s="104"/>
      <c r="G597" s="104"/>
      <c r="H597" s="104"/>
      <c r="I597" s="104"/>
      <c r="J597" s="132"/>
      <c r="K597" s="132"/>
      <c r="L597" s="132"/>
      <c r="M597" s="132"/>
      <c r="N597" s="132"/>
      <c r="O597" s="132"/>
      <c r="P597" s="132"/>
      <c r="Q597" s="133"/>
      <c r="R597" s="132"/>
      <c r="S597" s="134"/>
      <c r="T597" s="135"/>
      <c r="U597" s="136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/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  <c r="BG597" s="137"/>
      <c r="BH597" s="137"/>
      <c r="BI597" s="137"/>
      <c r="BJ597" s="137"/>
      <c r="BK597" s="137"/>
      <c r="BL597" s="137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8"/>
      <c r="CB597" s="138"/>
      <c r="CC597" s="138"/>
      <c r="CD597" s="138"/>
      <c r="CE597" s="138"/>
      <c r="CF597" s="138"/>
    </row>
    <row r="598" ht="12.0" customHeigh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32"/>
      <c r="K598" s="132"/>
      <c r="L598" s="132"/>
      <c r="M598" s="132"/>
      <c r="N598" s="132"/>
      <c r="O598" s="132"/>
      <c r="P598" s="132"/>
      <c r="Q598" s="133"/>
      <c r="R598" s="132"/>
      <c r="S598" s="134"/>
      <c r="T598" s="135"/>
      <c r="U598" s="136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7"/>
      <c r="BI598" s="137"/>
      <c r="BJ598" s="137"/>
      <c r="BK598" s="137"/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8"/>
      <c r="CB598" s="138"/>
      <c r="CC598" s="138"/>
      <c r="CD598" s="138"/>
      <c r="CE598" s="138"/>
      <c r="CF598" s="138"/>
    </row>
    <row r="599" ht="12.0" customHeight="1">
      <c r="A599" s="104"/>
      <c r="B599" s="104"/>
      <c r="C599" s="104"/>
      <c r="D599" s="104"/>
      <c r="E599" s="104"/>
      <c r="F599" s="104"/>
      <c r="G599" s="104"/>
      <c r="H599" s="104"/>
      <c r="I599" s="104"/>
      <c r="J599" s="132"/>
      <c r="K599" s="132"/>
      <c r="L599" s="132"/>
      <c r="M599" s="132"/>
      <c r="N599" s="132"/>
      <c r="O599" s="132"/>
      <c r="P599" s="132"/>
      <c r="Q599" s="133"/>
      <c r="R599" s="132"/>
      <c r="S599" s="134"/>
      <c r="T599" s="135"/>
      <c r="U599" s="136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7"/>
      <c r="BI599" s="137"/>
      <c r="BJ599" s="137"/>
      <c r="BK599" s="137"/>
      <c r="BL599" s="137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8"/>
      <c r="CB599" s="138"/>
      <c r="CC599" s="138"/>
      <c r="CD599" s="138"/>
      <c r="CE599" s="138"/>
      <c r="CF599" s="138"/>
    </row>
    <row r="600" ht="12.0" customHeight="1">
      <c r="A600" s="104"/>
      <c r="B600" s="104"/>
      <c r="C600" s="104"/>
      <c r="D600" s="104"/>
      <c r="E600" s="104"/>
      <c r="F600" s="104"/>
      <c r="G600" s="104"/>
      <c r="H600" s="104"/>
      <c r="I600" s="104"/>
      <c r="J600" s="132"/>
      <c r="K600" s="132"/>
      <c r="L600" s="132"/>
      <c r="M600" s="132"/>
      <c r="N600" s="132"/>
      <c r="O600" s="132"/>
      <c r="P600" s="132"/>
      <c r="Q600" s="133"/>
      <c r="R600" s="132"/>
      <c r="S600" s="134"/>
      <c r="T600" s="135"/>
      <c r="U600" s="136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7"/>
      <c r="BI600" s="137"/>
      <c r="BJ600" s="137"/>
      <c r="BK600" s="137"/>
      <c r="BL600" s="137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8"/>
      <c r="CB600" s="138"/>
      <c r="CC600" s="138"/>
      <c r="CD600" s="138"/>
      <c r="CE600" s="138"/>
      <c r="CF600" s="138"/>
    </row>
    <row r="601" ht="12.0" customHeight="1">
      <c r="A601" s="104"/>
      <c r="B601" s="104"/>
      <c r="C601" s="104"/>
      <c r="D601" s="104"/>
      <c r="E601" s="104"/>
      <c r="F601" s="104"/>
      <c r="G601" s="104"/>
      <c r="H601" s="104"/>
      <c r="I601" s="104"/>
      <c r="J601" s="132"/>
      <c r="K601" s="132"/>
      <c r="L601" s="132"/>
      <c r="M601" s="132"/>
      <c r="N601" s="132"/>
      <c r="O601" s="132"/>
      <c r="P601" s="132"/>
      <c r="Q601" s="133"/>
      <c r="R601" s="132"/>
      <c r="S601" s="134"/>
      <c r="T601" s="135"/>
      <c r="U601" s="136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7"/>
      <c r="BI601" s="137"/>
      <c r="BJ601" s="137"/>
      <c r="BK601" s="137"/>
      <c r="BL601" s="137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8"/>
      <c r="CB601" s="138"/>
      <c r="CC601" s="138"/>
      <c r="CD601" s="138"/>
      <c r="CE601" s="138"/>
      <c r="CF601" s="138"/>
    </row>
    <row r="602" ht="12.0" customHeight="1">
      <c r="A602" s="104"/>
      <c r="B602" s="104"/>
      <c r="C602" s="104"/>
      <c r="D602" s="104"/>
      <c r="E602" s="104"/>
      <c r="F602" s="104"/>
      <c r="G602" s="104"/>
      <c r="H602" s="104"/>
      <c r="I602" s="104"/>
      <c r="J602" s="132"/>
      <c r="K602" s="132"/>
      <c r="L602" s="132"/>
      <c r="M602" s="132"/>
      <c r="N602" s="132"/>
      <c r="O602" s="132"/>
      <c r="P602" s="132"/>
      <c r="Q602" s="133"/>
      <c r="R602" s="132"/>
      <c r="S602" s="134"/>
      <c r="T602" s="135"/>
      <c r="U602" s="136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7"/>
      <c r="BI602" s="137"/>
      <c r="BJ602" s="137"/>
      <c r="BK602" s="137"/>
      <c r="BL602" s="137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8"/>
      <c r="CB602" s="138"/>
      <c r="CC602" s="138"/>
      <c r="CD602" s="138"/>
      <c r="CE602" s="138"/>
      <c r="CF602" s="138"/>
    </row>
    <row r="603" ht="12.0" customHeight="1">
      <c r="A603" s="104"/>
      <c r="B603" s="104"/>
      <c r="C603" s="104"/>
      <c r="D603" s="104"/>
      <c r="E603" s="104"/>
      <c r="F603" s="104"/>
      <c r="G603" s="104"/>
      <c r="H603" s="104"/>
      <c r="I603" s="104"/>
      <c r="J603" s="132"/>
      <c r="K603" s="132"/>
      <c r="L603" s="132"/>
      <c r="M603" s="132"/>
      <c r="N603" s="132"/>
      <c r="O603" s="132"/>
      <c r="P603" s="132"/>
      <c r="Q603" s="133"/>
      <c r="R603" s="132"/>
      <c r="S603" s="134"/>
      <c r="T603" s="135"/>
      <c r="U603" s="136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7"/>
      <c r="BE603" s="137"/>
      <c r="BF603" s="137"/>
      <c r="BG603" s="137"/>
      <c r="BH603" s="137"/>
      <c r="BI603" s="137"/>
      <c r="BJ603" s="137"/>
      <c r="BK603" s="137"/>
      <c r="BL603" s="137"/>
      <c r="BM603" s="137"/>
      <c r="BN603" s="137"/>
      <c r="BO603" s="137"/>
      <c r="BP603" s="137"/>
      <c r="BQ603" s="137"/>
      <c r="BR603" s="137"/>
      <c r="BS603" s="137"/>
      <c r="BT603" s="137"/>
      <c r="BU603" s="137"/>
      <c r="BV603" s="137"/>
      <c r="BW603" s="137"/>
      <c r="BX603" s="137"/>
      <c r="BY603" s="137"/>
      <c r="BZ603" s="137"/>
      <c r="CA603" s="138"/>
      <c r="CB603" s="138"/>
      <c r="CC603" s="138"/>
      <c r="CD603" s="138"/>
      <c r="CE603" s="138"/>
      <c r="CF603" s="138"/>
    </row>
    <row r="604" ht="12.0" customHeight="1">
      <c r="A604" s="104"/>
      <c r="B604" s="104"/>
      <c r="C604" s="104"/>
      <c r="D604" s="104"/>
      <c r="E604" s="104"/>
      <c r="F604" s="104"/>
      <c r="G604" s="104"/>
      <c r="H604" s="104"/>
      <c r="I604" s="104"/>
      <c r="J604" s="132"/>
      <c r="K604" s="132"/>
      <c r="L604" s="132"/>
      <c r="M604" s="132"/>
      <c r="N604" s="132"/>
      <c r="O604" s="132"/>
      <c r="P604" s="132"/>
      <c r="Q604" s="133"/>
      <c r="R604" s="132"/>
      <c r="S604" s="134"/>
      <c r="T604" s="135"/>
      <c r="U604" s="136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/>
      <c r="BD604" s="137"/>
      <c r="BE604" s="137"/>
      <c r="BF604" s="137"/>
      <c r="BG604" s="137"/>
      <c r="BH604" s="137"/>
      <c r="BI604" s="137"/>
      <c r="BJ604" s="137"/>
      <c r="BK604" s="137"/>
      <c r="BL604" s="137"/>
      <c r="BM604" s="137"/>
      <c r="BN604" s="137"/>
      <c r="BO604" s="137"/>
      <c r="BP604" s="137"/>
      <c r="BQ604" s="137"/>
      <c r="BR604" s="137"/>
      <c r="BS604" s="137"/>
      <c r="BT604" s="137"/>
      <c r="BU604" s="137"/>
      <c r="BV604" s="137"/>
      <c r="BW604" s="137"/>
      <c r="BX604" s="137"/>
      <c r="BY604" s="137"/>
      <c r="BZ604" s="137"/>
      <c r="CA604" s="138"/>
      <c r="CB604" s="138"/>
      <c r="CC604" s="138"/>
      <c r="CD604" s="138"/>
      <c r="CE604" s="138"/>
      <c r="CF604" s="138"/>
    </row>
    <row r="605" ht="12.0" customHeight="1">
      <c r="A605" s="104"/>
      <c r="B605" s="104"/>
      <c r="C605" s="104"/>
      <c r="D605" s="104"/>
      <c r="E605" s="104"/>
      <c r="F605" s="104"/>
      <c r="G605" s="104"/>
      <c r="H605" s="104"/>
      <c r="I605" s="104"/>
      <c r="J605" s="132"/>
      <c r="K605" s="132"/>
      <c r="L605" s="132"/>
      <c r="M605" s="132"/>
      <c r="N605" s="132"/>
      <c r="O605" s="132"/>
      <c r="P605" s="132"/>
      <c r="Q605" s="133"/>
      <c r="R605" s="132"/>
      <c r="S605" s="134"/>
      <c r="T605" s="135"/>
      <c r="U605" s="136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8"/>
      <c r="CB605" s="138"/>
      <c r="CC605" s="138"/>
      <c r="CD605" s="138"/>
      <c r="CE605" s="138"/>
      <c r="CF605" s="138"/>
    </row>
    <row r="606" ht="12.0" customHeight="1">
      <c r="A606" s="104"/>
      <c r="B606" s="104"/>
      <c r="C606" s="104"/>
      <c r="D606" s="104"/>
      <c r="E606" s="104"/>
      <c r="F606" s="104"/>
      <c r="G606" s="104"/>
      <c r="H606" s="104"/>
      <c r="I606" s="104"/>
      <c r="J606" s="132"/>
      <c r="K606" s="132"/>
      <c r="L606" s="132"/>
      <c r="M606" s="132"/>
      <c r="N606" s="132"/>
      <c r="O606" s="132"/>
      <c r="P606" s="132"/>
      <c r="Q606" s="133"/>
      <c r="R606" s="132"/>
      <c r="S606" s="134"/>
      <c r="T606" s="135"/>
      <c r="U606" s="136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137"/>
      <c r="BE606" s="137"/>
      <c r="BF606" s="137"/>
      <c r="BG606" s="137"/>
      <c r="BH606" s="137"/>
      <c r="BI606" s="137"/>
      <c r="BJ606" s="137"/>
      <c r="BK606" s="137"/>
      <c r="BL606" s="137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7"/>
      <c r="BW606" s="137"/>
      <c r="BX606" s="137"/>
      <c r="BY606" s="137"/>
      <c r="BZ606" s="137"/>
      <c r="CA606" s="138"/>
      <c r="CB606" s="138"/>
      <c r="CC606" s="138"/>
      <c r="CD606" s="138"/>
      <c r="CE606" s="138"/>
      <c r="CF606" s="138"/>
    </row>
    <row r="607" ht="12.0" customHeight="1">
      <c r="A607" s="104"/>
      <c r="B607" s="104"/>
      <c r="C607" s="104"/>
      <c r="D607" s="104"/>
      <c r="E607" s="104"/>
      <c r="F607" s="104"/>
      <c r="G607" s="104"/>
      <c r="H607" s="104"/>
      <c r="I607" s="104"/>
      <c r="J607" s="132"/>
      <c r="K607" s="132"/>
      <c r="L607" s="132"/>
      <c r="M607" s="132"/>
      <c r="N607" s="132"/>
      <c r="O607" s="132"/>
      <c r="P607" s="132"/>
      <c r="Q607" s="133"/>
      <c r="R607" s="132"/>
      <c r="S607" s="134"/>
      <c r="T607" s="135"/>
      <c r="U607" s="136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  <c r="BG607" s="137"/>
      <c r="BH607" s="137"/>
      <c r="BI607" s="137"/>
      <c r="BJ607" s="137"/>
      <c r="BK607" s="137"/>
      <c r="BL607" s="137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8"/>
      <c r="CB607" s="138"/>
      <c r="CC607" s="138"/>
      <c r="CD607" s="138"/>
      <c r="CE607" s="138"/>
      <c r="CF607" s="138"/>
    </row>
    <row r="608" ht="12.0" customHeight="1">
      <c r="A608" s="104"/>
      <c r="B608" s="104"/>
      <c r="C608" s="104"/>
      <c r="D608" s="104"/>
      <c r="E608" s="104"/>
      <c r="F608" s="104"/>
      <c r="G608" s="104"/>
      <c r="H608" s="104"/>
      <c r="I608" s="104"/>
      <c r="J608" s="132"/>
      <c r="K608" s="132"/>
      <c r="L608" s="132"/>
      <c r="M608" s="132"/>
      <c r="N608" s="132"/>
      <c r="O608" s="132"/>
      <c r="P608" s="132"/>
      <c r="Q608" s="133"/>
      <c r="R608" s="132"/>
      <c r="S608" s="134"/>
      <c r="T608" s="135"/>
      <c r="U608" s="136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7"/>
      <c r="BI608" s="137"/>
      <c r="BJ608" s="137"/>
      <c r="BK608" s="137"/>
      <c r="BL608" s="137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8"/>
      <c r="CB608" s="138"/>
      <c r="CC608" s="138"/>
      <c r="CD608" s="138"/>
      <c r="CE608" s="138"/>
      <c r="CF608" s="138"/>
    </row>
    <row r="609" ht="12.0" customHeight="1">
      <c r="A609" s="104"/>
      <c r="B609" s="104"/>
      <c r="C609" s="104"/>
      <c r="D609" s="104"/>
      <c r="E609" s="104"/>
      <c r="F609" s="104"/>
      <c r="G609" s="104"/>
      <c r="H609" s="104"/>
      <c r="I609" s="104"/>
      <c r="J609" s="132"/>
      <c r="K609" s="132"/>
      <c r="L609" s="132"/>
      <c r="M609" s="132"/>
      <c r="N609" s="132"/>
      <c r="O609" s="132"/>
      <c r="P609" s="132"/>
      <c r="Q609" s="133"/>
      <c r="R609" s="132"/>
      <c r="S609" s="134"/>
      <c r="T609" s="135"/>
      <c r="U609" s="136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  <c r="BG609" s="137"/>
      <c r="BH609" s="137"/>
      <c r="BI609" s="137"/>
      <c r="BJ609" s="137"/>
      <c r="BK609" s="137"/>
      <c r="BL609" s="137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8"/>
      <c r="CB609" s="138"/>
      <c r="CC609" s="138"/>
      <c r="CD609" s="138"/>
      <c r="CE609" s="138"/>
      <c r="CF609" s="138"/>
    </row>
    <row r="610" ht="12.0" customHeight="1">
      <c r="A610" s="104"/>
      <c r="B610" s="104"/>
      <c r="C610" s="104"/>
      <c r="D610" s="104"/>
      <c r="E610" s="104"/>
      <c r="F610" s="104"/>
      <c r="G610" s="104"/>
      <c r="H610" s="104"/>
      <c r="I610" s="104"/>
      <c r="J610" s="132"/>
      <c r="K610" s="132"/>
      <c r="L610" s="132"/>
      <c r="M610" s="132"/>
      <c r="N610" s="132"/>
      <c r="O610" s="132"/>
      <c r="P610" s="132"/>
      <c r="Q610" s="133"/>
      <c r="R610" s="132"/>
      <c r="S610" s="134"/>
      <c r="T610" s="135"/>
      <c r="U610" s="136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7"/>
      <c r="BI610" s="137"/>
      <c r="BJ610" s="137"/>
      <c r="BK610" s="137"/>
      <c r="BL610" s="137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8"/>
      <c r="CB610" s="138"/>
      <c r="CC610" s="138"/>
      <c r="CD610" s="138"/>
      <c r="CE610" s="138"/>
      <c r="CF610" s="138"/>
    </row>
    <row r="611" ht="12.0" customHeigh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32"/>
      <c r="K611" s="132"/>
      <c r="L611" s="132"/>
      <c r="M611" s="132"/>
      <c r="N611" s="132"/>
      <c r="O611" s="132"/>
      <c r="P611" s="132"/>
      <c r="Q611" s="133"/>
      <c r="R611" s="132"/>
      <c r="S611" s="134"/>
      <c r="T611" s="135"/>
      <c r="U611" s="136"/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  <c r="BG611" s="137"/>
      <c r="BH611" s="137"/>
      <c r="BI611" s="137"/>
      <c r="BJ611" s="137"/>
      <c r="BK611" s="137"/>
      <c r="BL611" s="137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8"/>
      <c r="CB611" s="138"/>
      <c r="CC611" s="138"/>
      <c r="CD611" s="138"/>
      <c r="CE611" s="138"/>
      <c r="CF611" s="138"/>
    </row>
    <row r="612" ht="12.0" customHeight="1">
      <c r="A612" s="104"/>
      <c r="B612" s="104"/>
      <c r="C612" s="104"/>
      <c r="D612" s="104"/>
      <c r="E612" s="104"/>
      <c r="F612" s="104"/>
      <c r="G612" s="104"/>
      <c r="H612" s="104"/>
      <c r="I612" s="104"/>
      <c r="J612" s="132"/>
      <c r="K612" s="132"/>
      <c r="L612" s="132"/>
      <c r="M612" s="132"/>
      <c r="N612" s="132"/>
      <c r="O612" s="132"/>
      <c r="P612" s="132"/>
      <c r="Q612" s="133"/>
      <c r="R612" s="132"/>
      <c r="S612" s="134"/>
      <c r="T612" s="135"/>
      <c r="U612" s="136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7"/>
      <c r="BI612" s="137"/>
      <c r="BJ612" s="137"/>
      <c r="BK612" s="137"/>
      <c r="BL612" s="137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8"/>
      <c r="CB612" s="138"/>
      <c r="CC612" s="138"/>
      <c r="CD612" s="138"/>
      <c r="CE612" s="138"/>
      <c r="CF612" s="138"/>
    </row>
    <row r="613" ht="12.0" customHeight="1">
      <c r="A613" s="104"/>
      <c r="B613" s="104"/>
      <c r="C613" s="104"/>
      <c r="D613" s="104"/>
      <c r="E613" s="104"/>
      <c r="F613" s="104"/>
      <c r="G613" s="104"/>
      <c r="H613" s="104"/>
      <c r="I613" s="104"/>
      <c r="J613" s="132"/>
      <c r="K613" s="132"/>
      <c r="L613" s="132"/>
      <c r="M613" s="132"/>
      <c r="N613" s="132"/>
      <c r="O613" s="132"/>
      <c r="P613" s="132"/>
      <c r="Q613" s="133"/>
      <c r="R613" s="132"/>
      <c r="S613" s="134"/>
      <c r="T613" s="135"/>
      <c r="U613" s="136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8"/>
      <c r="CB613" s="138"/>
      <c r="CC613" s="138"/>
      <c r="CD613" s="138"/>
      <c r="CE613" s="138"/>
      <c r="CF613" s="138"/>
    </row>
    <row r="614" ht="12.0" customHeight="1">
      <c r="A614" s="104"/>
      <c r="B614" s="104"/>
      <c r="C614" s="104"/>
      <c r="D614" s="104"/>
      <c r="E614" s="104"/>
      <c r="F614" s="104"/>
      <c r="G614" s="104"/>
      <c r="H614" s="104"/>
      <c r="I614" s="104"/>
      <c r="J614" s="132"/>
      <c r="K614" s="132"/>
      <c r="L614" s="132"/>
      <c r="M614" s="132"/>
      <c r="N614" s="132"/>
      <c r="O614" s="132"/>
      <c r="P614" s="132"/>
      <c r="Q614" s="133"/>
      <c r="R614" s="132"/>
      <c r="S614" s="134"/>
      <c r="T614" s="135"/>
      <c r="U614" s="136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  <c r="BG614" s="137"/>
      <c r="BH614" s="137"/>
      <c r="BI614" s="137"/>
      <c r="BJ614" s="137"/>
      <c r="BK614" s="137"/>
      <c r="BL614" s="137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8"/>
      <c r="CB614" s="138"/>
      <c r="CC614" s="138"/>
      <c r="CD614" s="138"/>
      <c r="CE614" s="138"/>
      <c r="CF614" s="138"/>
    </row>
    <row r="615" ht="12.0" customHeight="1">
      <c r="A615" s="104"/>
      <c r="B615" s="104"/>
      <c r="C615" s="104"/>
      <c r="D615" s="104"/>
      <c r="E615" s="104"/>
      <c r="F615" s="104"/>
      <c r="G615" s="104"/>
      <c r="H615" s="104"/>
      <c r="I615" s="104"/>
      <c r="J615" s="132"/>
      <c r="K615" s="132"/>
      <c r="L615" s="132"/>
      <c r="M615" s="132"/>
      <c r="N615" s="132"/>
      <c r="O615" s="132"/>
      <c r="P615" s="132"/>
      <c r="Q615" s="133"/>
      <c r="R615" s="132"/>
      <c r="S615" s="134"/>
      <c r="T615" s="135"/>
      <c r="U615" s="136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7"/>
      <c r="BE615" s="137"/>
      <c r="BF615" s="137"/>
      <c r="BG615" s="137"/>
      <c r="BH615" s="137"/>
      <c r="BI615" s="137"/>
      <c r="BJ615" s="137"/>
      <c r="BK615" s="137"/>
      <c r="BL615" s="137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8"/>
      <c r="CB615" s="138"/>
      <c r="CC615" s="138"/>
      <c r="CD615" s="138"/>
      <c r="CE615" s="138"/>
      <c r="CF615" s="138"/>
    </row>
    <row r="616" ht="12.0" customHeight="1">
      <c r="A616" s="104"/>
      <c r="B616" s="104"/>
      <c r="C616" s="104"/>
      <c r="D616" s="104"/>
      <c r="E616" s="104"/>
      <c r="F616" s="104"/>
      <c r="G616" s="104"/>
      <c r="H616" s="104"/>
      <c r="I616" s="104"/>
      <c r="J616" s="132"/>
      <c r="K616" s="132"/>
      <c r="L616" s="132"/>
      <c r="M616" s="132"/>
      <c r="N616" s="132"/>
      <c r="O616" s="132"/>
      <c r="P616" s="132"/>
      <c r="Q616" s="133"/>
      <c r="R616" s="132"/>
      <c r="S616" s="134"/>
      <c r="T616" s="135"/>
      <c r="U616" s="136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/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  <c r="BG616" s="137"/>
      <c r="BH616" s="137"/>
      <c r="BI616" s="137"/>
      <c r="BJ616" s="137"/>
      <c r="BK616" s="137"/>
      <c r="BL616" s="137"/>
      <c r="BM616" s="137"/>
      <c r="BN616" s="137"/>
      <c r="BO616" s="137"/>
      <c r="BP616" s="137"/>
      <c r="BQ616" s="137"/>
      <c r="BR616" s="137"/>
      <c r="BS616" s="137"/>
      <c r="BT616" s="137"/>
      <c r="BU616" s="137"/>
      <c r="BV616" s="137"/>
      <c r="BW616" s="137"/>
      <c r="BX616" s="137"/>
      <c r="BY616" s="137"/>
      <c r="BZ616" s="137"/>
      <c r="CA616" s="138"/>
      <c r="CB616" s="138"/>
      <c r="CC616" s="138"/>
      <c r="CD616" s="138"/>
      <c r="CE616" s="138"/>
      <c r="CF616" s="138"/>
    </row>
    <row r="617" ht="12.0" customHeight="1">
      <c r="A617" s="104"/>
      <c r="B617" s="104"/>
      <c r="C617" s="104"/>
      <c r="D617" s="104"/>
      <c r="E617" s="104"/>
      <c r="F617" s="104"/>
      <c r="G617" s="104"/>
      <c r="H617" s="104"/>
      <c r="I617" s="104"/>
      <c r="J617" s="132"/>
      <c r="K617" s="132"/>
      <c r="L617" s="132"/>
      <c r="M617" s="132"/>
      <c r="N617" s="132"/>
      <c r="O617" s="132"/>
      <c r="P617" s="132"/>
      <c r="Q617" s="133"/>
      <c r="R617" s="132"/>
      <c r="S617" s="134"/>
      <c r="T617" s="135"/>
      <c r="U617" s="136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  <c r="BG617" s="137"/>
      <c r="BH617" s="137"/>
      <c r="BI617" s="137"/>
      <c r="BJ617" s="137"/>
      <c r="BK617" s="137"/>
      <c r="BL617" s="137"/>
      <c r="BM617" s="137"/>
      <c r="BN617" s="137"/>
      <c r="BO617" s="137"/>
      <c r="BP617" s="137"/>
      <c r="BQ617" s="137"/>
      <c r="BR617" s="137"/>
      <c r="BS617" s="137"/>
      <c r="BT617" s="137"/>
      <c r="BU617" s="137"/>
      <c r="BV617" s="137"/>
      <c r="BW617" s="137"/>
      <c r="BX617" s="137"/>
      <c r="BY617" s="137"/>
      <c r="BZ617" s="137"/>
      <c r="CA617" s="138"/>
      <c r="CB617" s="138"/>
      <c r="CC617" s="138"/>
      <c r="CD617" s="138"/>
      <c r="CE617" s="138"/>
      <c r="CF617" s="138"/>
    </row>
    <row r="618" ht="12.0" customHeight="1">
      <c r="A618" s="104"/>
      <c r="B618" s="104"/>
      <c r="C618" s="104"/>
      <c r="D618" s="104"/>
      <c r="E618" s="104"/>
      <c r="F618" s="104"/>
      <c r="G618" s="104"/>
      <c r="H618" s="104"/>
      <c r="I618" s="104"/>
      <c r="J618" s="132"/>
      <c r="K618" s="132"/>
      <c r="L618" s="132"/>
      <c r="M618" s="132"/>
      <c r="N618" s="132"/>
      <c r="O618" s="132"/>
      <c r="P618" s="132"/>
      <c r="Q618" s="133"/>
      <c r="R618" s="132"/>
      <c r="S618" s="134"/>
      <c r="T618" s="135"/>
      <c r="U618" s="136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  <c r="BG618" s="137"/>
      <c r="BH618" s="137"/>
      <c r="BI618" s="137"/>
      <c r="BJ618" s="137"/>
      <c r="BK618" s="137"/>
      <c r="BL618" s="137"/>
      <c r="BM618" s="137"/>
      <c r="BN618" s="137"/>
      <c r="BO618" s="137"/>
      <c r="BP618" s="137"/>
      <c r="BQ618" s="137"/>
      <c r="BR618" s="137"/>
      <c r="BS618" s="137"/>
      <c r="BT618" s="137"/>
      <c r="BU618" s="137"/>
      <c r="BV618" s="137"/>
      <c r="BW618" s="137"/>
      <c r="BX618" s="137"/>
      <c r="BY618" s="137"/>
      <c r="BZ618" s="137"/>
      <c r="CA618" s="138"/>
      <c r="CB618" s="138"/>
      <c r="CC618" s="138"/>
      <c r="CD618" s="138"/>
      <c r="CE618" s="138"/>
      <c r="CF618" s="138"/>
    </row>
    <row r="619" ht="12.0" customHeight="1">
      <c r="A619" s="104"/>
      <c r="B619" s="104"/>
      <c r="C619" s="104"/>
      <c r="D619" s="104"/>
      <c r="E619" s="104"/>
      <c r="F619" s="104"/>
      <c r="G619" s="104"/>
      <c r="H619" s="104"/>
      <c r="I619" s="104"/>
      <c r="J619" s="132"/>
      <c r="K619" s="132"/>
      <c r="L619" s="132"/>
      <c r="M619" s="132"/>
      <c r="N619" s="132"/>
      <c r="O619" s="132"/>
      <c r="P619" s="132"/>
      <c r="Q619" s="133"/>
      <c r="R619" s="132"/>
      <c r="S619" s="134"/>
      <c r="T619" s="135"/>
      <c r="U619" s="136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8"/>
      <c r="CB619" s="138"/>
      <c r="CC619" s="138"/>
      <c r="CD619" s="138"/>
      <c r="CE619" s="138"/>
      <c r="CF619" s="138"/>
    </row>
    <row r="620" ht="12.0" customHeight="1">
      <c r="A620" s="104"/>
      <c r="B620" s="104"/>
      <c r="C620" s="104"/>
      <c r="D620" s="104"/>
      <c r="E620" s="104"/>
      <c r="F620" s="104"/>
      <c r="G620" s="104"/>
      <c r="H620" s="104"/>
      <c r="I620" s="104"/>
      <c r="J620" s="132"/>
      <c r="K620" s="132"/>
      <c r="L620" s="132"/>
      <c r="M620" s="132"/>
      <c r="N620" s="132"/>
      <c r="O620" s="132"/>
      <c r="P620" s="132"/>
      <c r="Q620" s="133"/>
      <c r="R620" s="132"/>
      <c r="S620" s="134"/>
      <c r="T620" s="135"/>
      <c r="U620" s="136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  <c r="BG620" s="137"/>
      <c r="BH620" s="137"/>
      <c r="BI620" s="137"/>
      <c r="BJ620" s="137"/>
      <c r="BK620" s="137"/>
      <c r="BL620" s="137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8"/>
      <c r="CB620" s="138"/>
      <c r="CC620" s="138"/>
      <c r="CD620" s="138"/>
      <c r="CE620" s="138"/>
      <c r="CF620" s="138"/>
    </row>
    <row r="621" ht="12.0" customHeight="1">
      <c r="A621" s="104"/>
      <c r="B621" s="104"/>
      <c r="C621" s="104"/>
      <c r="D621" s="104"/>
      <c r="E621" s="104"/>
      <c r="F621" s="104"/>
      <c r="G621" s="104"/>
      <c r="H621" s="104"/>
      <c r="I621" s="104"/>
      <c r="J621" s="132"/>
      <c r="K621" s="132"/>
      <c r="L621" s="132"/>
      <c r="M621" s="132"/>
      <c r="N621" s="132"/>
      <c r="O621" s="132"/>
      <c r="P621" s="132"/>
      <c r="Q621" s="133"/>
      <c r="R621" s="132"/>
      <c r="S621" s="134"/>
      <c r="T621" s="135"/>
      <c r="U621" s="136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7"/>
      <c r="BI621" s="137"/>
      <c r="BJ621" s="137"/>
      <c r="BK621" s="137"/>
      <c r="BL621" s="137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8"/>
      <c r="CB621" s="138"/>
      <c r="CC621" s="138"/>
      <c r="CD621" s="138"/>
      <c r="CE621" s="138"/>
      <c r="CF621" s="138"/>
    </row>
    <row r="622" ht="12.0" customHeight="1">
      <c r="A622" s="104"/>
      <c r="B622" s="104"/>
      <c r="C622" s="104"/>
      <c r="D622" s="104"/>
      <c r="E622" s="104"/>
      <c r="F622" s="104"/>
      <c r="G622" s="104"/>
      <c r="H622" s="104"/>
      <c r="I622" s="104"/>
      <c r="J622" s="132"/>
      <c r="K622" s="132"/>
      <c r="L622" s="132"/>
      <c r="M622" s="132"/>
      <c r="N622" s="132"/>
      <c r="O622" s="132"/>
      <c r="P622" s="132"/>
      <c r="Q622" s="133"/>
      <c r="R622" s="132"/>
      <c r="S622" s="134"/>
      <c r="T622" s="135"/>
      <c r="U622" s="136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8"/>
      <c r="CB622" s="138"/>
      <c r="CC622" s="138"/>
      <c r="CD622" s="138"/>
      <c r="CE622" s="138"/>
      <c r="CF622" s="138"/>
    </row>
    <row r="623" ht="12.0" customHeight="1">
      <c r="A623" s="104"/>
      <c r="B623" s="104"/>
      <c r="C623" s="104"/>
      <c r="D623" s="104"/>
      <c r="E623" s="104"/>
      <c r="F623" s="104"/>
      <c r="G623" s="104"/>
      <c r="H623" s="104"/>
      <c r="I623" s="104"/>
      <c r="J623" s="132"/>
      <c r="K623" s="132"/>
      <c r="L623" s="132"/>
      <c r="M623" s="132"/>
      <c r="N623" s="132"/>
      <c r="O623" s="132"/>
      <c r="P623" s="132"/>
      <c r="Q623" s="133"/>
      <c r="R623" s="132"/>
      <c r="S623" s="134"/>
      <c r="T623" s="135"/>
      <c r="U623" s="136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  <c r="BG623" s="137"/>
      <c r="BH623" s="137"/>
      <c r="BI623" s="137"/>
      <c r="BJ623" s="137"/>
      <c r="BK623" s="137"/>
      <c r="BL623" s="137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8"/>
      <c r="CB623" s="138"/>
      <c r="CC623" s="138"/>
      <c r="CD623" s="138"/>
      <c r="CE623" s="138"/>
      <c r="CF623" s="138"/>
    </row>
    <row r="624" ht="12.0" customHeigh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32"/>
      <c r="K624" s="132"/>
      <c r="L624" s="132"/>
      <c r="M624" s="132"/>
      <c r="N624" s="132"/>
      <c r="O624" s="132"/>
      <c r="P624" s="132"/>
      <c r="Q624" s="133"/>
      <c r="R624" s="132"/>
      <c r="S624" s="134"/>
      <c r="T624" s="135"/>
      <c r="U624" s="136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8"/>
      <c r="CB624" s="138"/>
      <c r="CC624" s="138"/>
      <c r="CD624" s="138"/>
      <c r="CE624" s="138"/>
      <c r="CF624" s="138"/>
    </row>
    <row r="625" ht="12.0" customHeight="1">
      <c r="A625" s="104"/>
      <c r="B625" s="104"/>
      <c r="C625" s="104"/>
      <c r="D625" s="104"/>
      <c r="E625" s="104"/>
      <c r="F625" s="104"/>
      <c r="G625" s="104"/>
      <c r="H625" s="104"/>
      <c r="I625" s="104"/>
      <c r="J625" s="132"/>
      <c r="K625" s="132"/>
      <c r="L625" s="132"/>
      <c r="M625" s="132"/>
      <c r="N625" s="132"/>
      <c r="O625" s="132"/>
      <c r="P625" s="132"/>
      <c r="Q625" s="133"/>
      <c r="R625" s="132"/>
      <c r="S625" s="134"/>
      <c r="T625" s="135"/>
      <c r="U625" s="136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8"/>
      <c r="CB625" s="138"/>
      <c r="CC625" s="138"/>
      <c r="CD625" s="138"/>
      <c r="CE625" s="138"/>
      <c r="CF625" s="138"/>
    </row>
    <row r="626" ht="12.0" customHeight="1">
      <c r="A626" s="104"/>
      <c r="B626" s="104"/>
      <c r="C626" s="104"/>
      <c r="D626" s="104"/>
      <c r="E626" s="104"/>
      <c r="F626" s="104"/>
      <c r="G626" s="104"/>
      <c r="H626" s="104"/>
      <c r="I626" s="104"/>
      <c r="J626" s="132"/>
      <c r="K626" s="132"/>
      <c r="L626" s="132"/>
      <c r="M626" s="132"/>
      <c r="N626" s="132"/>
      <c r="O626" s="132"/>
      <c r="P626" s="132"/>
      <c r="Q626" s="133"/>
      <c r="R626" s="132"/>
      <c r="S626" s="134"/>
      <c r="T626" s="135"/>
      <c r="U626" s="136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8"/>
      <c r="CB626" s="138"/>
      <c r="CC626" s="138"/>
      <c r="CD626" s="138"/>
      <c r="CE626" s="138"/>
      <c r="CF626" s="138"/>
    </row>
    <row r="627" ht="12.0" customHeight="1">
      <c r="A627" s="104"/>
      <c r="B627" s="104"/>
      <c r="C627" s="104"/>
      <c r="D627" s="104"/>
      <c r="E627" s="104"/>
      <c r="F627" s="104"/>
      <c r="G627" s="104"/>
      <c r="H627" s="104"/>
      <c r="I627" s="104"/>
      <c r="J627" s="132"/>
      <c r="K627" s="132"/>
      <c r="L627" s="132"/>
      <c r="M627" s="132"/>
      <c r="N627" s="132"/>
      <c r="O627" s="132"/>
      <c r="P627" s="132"/>
      <c r="Q627" s="133"/>
      <c r="R627" s="132"/>
      <c r="S627" s="134"/>
      <c r="T627" s="135"/>
      <c r="U627" s="136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  <c r="BG627" s="137"/>
      <c r="BH627" s="137"/>
      <c r="BI627" s="137"/>
      <c r="BJ627" s="137"/>
      <c r="BK627" s="137"/>
      <c r="BL627" s="137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8"/>
      <c r="CB627" s="138"/>
      <c r="CC627" s="138"/>
      <c r="CD627" s="138"/>
      <c r="CE627" s="138"/>
      <c r="CF627" s="138"/>
    </row>
    <row r="628" ht="12.0" customHeight="1">
      <c r="A628" s="104"/>
      <c r="B628" s="104"/>
      <c r="C628" s="104"/>
      <c r="D628" s="104"/>
      <c r="E628" s="104"/>
      <c r="F628" s="104"/>
      <c r="G628" s="104"/>
      <c r="H628" s="104"/>
      <c r="I628" s="104"/>
      <c r="J628" s="132"/>
      <c r="K628" s="132"/>
      <c r="L628" s="132"/>
      <c r="M628" s="132"/>
      <c r="N628" s="132"/>
      <c r="O628" s="132"/>
      <c r="P628" s="132"/>
      <c r="Q628" s="133"/>
      <c r="R628" s="132"/>
      <c r="S628" s="134"/>
      <c r="T628" s="135"/>
      <c r="U628" s="136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/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  <c r="BG628" s="137"/>
      <c r="BH628" s="137"/>
      <c r="BI628" s="137"/>
      <c r="BJ628" s="137"/>
      <c r="BK628" s="137"/>
      <c r="BL628" s="137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7"/>
      <c r="BW628" s="137"/>
      <c r="BX628" s="137"/>
      <c r="BY628" s="137"/>
      <c r="BZ628" s="137"/>
      <c r="CA628" s="138"/>
      <c r="CB628" s="138"/>
      <c r="CC628" s="138"/>
      <c r="CD628" s="138"/>
      <c r="CE628" s="138"/>
      <c r="CF628" s="138"/>
    </row>
    <row r="629" ht="12.0" customHeight="1">
      <c r="A629" s="104"/>
      <c r="B629" s="104"/>
      <c r="C629" s="104"/>
      <c r="D629" s="104"/>
      <c r="E629" s="104"/>
      <c r="F629" s="104"/>
      <c r="G629" s="104"/>
      <c r="H629" s="104"/>
      <c r="I629" s="104"/>
      <c r="J629" s="132"/>
      <c r="K629" s="132"/>
      <c r="L629" s="132"/>
      <c r="M629" s="132"/>
      <c r="N629" s="132"/>
      <c r="O629" s="132"/>
      <c r="P629" s="132"/>
      <c r="Q629" s="133"/>
      <c r="R629" s="132"/>
      <c r="S629" s="134"/>
      <c r="T629" s="135"/>
      <c r="U629" s="136"/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  <c r="BG629" s="137"/>
      <c r="BH629" s="137"/>
      <c r="BI629" s="137"/>
      <c r="BJ629" s="137"/>
      <c r="BK629" s="137"/>
      <c r="BL629" s="137"/>
      <c r="BM629" s="137"/>
      <c r="BN629" s="137"/>
      <c r="BO629" s="137"/>
      <c r="BP629" s="137"/>
      <c r="BQ629" s="137"/>
      <c r="BR629" s="137"/>
      <c r="BS629" s="137"/>
      <c r="BT629" s="137"/>
      <c r="BU629" s="137"/>
      <c r="BV629" s="137"/>
      <c r="BW629" s="137"/>
      <c r="BX629" s="137"/>
      <c r="BY629" s="137"/>
      <c r="BZ629" s="137"/>
      <c r="CA629" s="138"/>
      <c r="CB629" s="138"/>
      <c r="CC629" s="138"/>
      <c r="CD629" s="138"/>
      <c r="CE629" s="138"/>
      <c r="CF629" s="138"/>
    </row>
    <row r="630" ht="12.0" customHeight="1">
      <c r="A630" s="104"/>
      <c r="B630" s="104"/>
      <c r="C630" s="104"/>
      <c r="D630" s="104"/>
      <c r="E630" s="104"/>
      <c r="F630" s="104"/>
      <c r="G630" s="104"/>
      <c r="H630" s="104"/>
      <c r="I630" s="104"/>
      <c r="J630" s="132"/>
      <c r="K630" s="132"/>
      <c r="L630" s="132"/>
      <c r="M630" s="132"/>
      <c r="N630" s="132"/>
      <c r="O630" s="132"/>
      <c r="P630" s="132"/>
      <c r="Q630" s="133"/>
      <c r="R630" s="132"/>
      <c r="S630" s="134"/>
      <c r="T630" s="135"/>
      <c r="U630" s="136"/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/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  <c r="BG630" s="137"/>
      <c r="BH630" s="137"/>
      <c r="BI630" s="137"/>
      <c r="BJ630" s="137"/>
      <c r="BK630" s="137"/>
      <c r="BL630" s="137"/>
      <c r="BM630" s="137"/>
      <c r="BN630" s="137"/>
      <c r="BO630" s="137"/>
      <c r="BP630" s="137"/>
      <c r="BQ630" s="137"/>
      <c r="BR630" s="137"/>
      <c r="BS630" s="137"/>
      <c r="BT630" s="137"/>
      <c r="BU630" s="137"/>
      <c r="BV630" s="137"/>
      <c r="BW630" s="137"/>
      <c r="BX630" s="137"/>
      <c r="BY630" s="137"/>
      <c r="BZ630" s="137"/>
      <c r="CA630" s="138"/>
      <c r="CB630" s="138"/>
      <c r="CC630" s="138"/>
      <c r="CD630" s="138"/>
      <c r="CE630" s="138"/>
      <c r="CF630" s="138"/>
    </row>
    <row r="631" ht="12.0" customHeight="1">
      <c r="A631" s="104"/>
      <c r="B631" s="104"/>
      <c r="C631" s="104"/>
      <c r="D631" s="104"/>
      <c r="E631" s="104"/>
      <c r="F631" s="104"/>
      <c r="G631" s="104"/>
      <c r="H631" s="104"/>
      <c r="I631" s="104"/>
      <c r="J631" s="132"/>
      <c r="K631" s="132"/>
      <c r="L631" s="132"/>
      <c r="M631" s="132"/>
      <c r="N631" s="132"/>
      <c r="O631" s="132"/>
      <c r="P631" s="132"/>
      <c r="Q631" s="133"/>
      <c r="R631" s="132"/>
      <c r="S631" s="134"/>
      <c r="T631" s="135"/>
      <c r="U631" s="136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7"/>
      <c r="BE631" s="137"/>
      <c r="BF631" s="137"/>
      <c r="BG631" s="137"/>
      <c r="BH631" s="137"/>
      <c r="BI631" s="137"/>
      <c r="BJ631" s="137"/>
      <c r="BK631" s="137"/>
      <c r="BL631" s="137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8"/>
      <c r="CB631" s="138"/>
      <c r="CC631" s="138"/>
      <c r="CD631" s="138"/>
      <c r="CE631" s="138"/>
      <c r="CF631" s="138"/>
    </row>
    <row r="632" ht="12.0" customHeight="1">
      <c r="A632" s="104"/>
      <c r="B632" s="104"/>
      <c r="C632" s="104"/>
      <c r="D632" s="104"/>
      <c r="E632" s="104"/>
      <c r="F632" s="104"/>
      <c r="G632" s="104"/>
      <c r="H632" s="104"/>
      <c r="I632" s="104"/>
      <c r="J632" s="132"/>
      <c r="K632" s="132"/>
      <c r="L632" s="132"/>
      <c r="M632" s="132"/>
      <c r="N632" s="132"/>
      <c r="O632" s="132"/>
      <c r="P632" s="132"/>
      <c r="Q632" s="133"/>
      <c r="R632" s="132"/>
      <c r="S632" s="134"/>
      <c r="T632" s="135"/>
      <c r="U632" s="136"/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  <c r="BG632" s="137"/>
      <c r="BH632" s="137"/>
      <c r="BI632" s="137"/>
      <c r="BJ632" s="137"/>
      <c r="BK632" s="137"/>
      <c r="BL632" s="137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8"/>
      <c r="CB632" s="138"/>
      <c r="CC632" s="138"/>
      <c r="CD632" s="138"/>
      <c r="CE632" s="138"/>
      <c r="CF632" s="138"/>
    </row>
    <row r="633" ht="12.0" customHeight="1">
      <c r="A633" s="104"/>
      <c r="B633" s="104"/>
      <c r="C633" s="104"/>
      <c r="D633" s="104"/>
      <c r="E633" s="104"/>
      <c r="F633" s="104"/>
      <c r="G633" s="104"/>
      <c r="H633" s="104"/>
      <c r="I633" s="104"/>
      <c r="J633" s="132"/>
      <c r="K633" s="132"/>
      <c r="L633" s="132"/>
      <c r="M633" s="132"/>
      <c r="N633" s="132"/>
      <c r="O633" s="132"/>
      <c r="P633" s="132"/>
      <c r="Q633" s="133"/>
      <c r="R633" s="132"/>
      <c r="S633" s="134"/>
      <c r="T633" s="135"/>
      <c r="U633" s="136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/>
      <c r="BD633" s="137"/>
      <c r="BE633" s="137"/>
      <c r="BF633" s="137"/>
      <c r="BG633" s="137"/>
      <c r="BH633" s="137"/>
      <c r="BI633" s="137"/>
      <c r="BJ633" s="137"/>
      <c r="BK633" s="137"/>
      <c r="BL633" s="137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8"/>
      <c r="CB633" s="138"/>
      <c r="CC633" s="138"/>
      <c r="CD633" s="138"/>
      <c r="CE633" s="138"/>
      <c r="CF633" s="138"/>
    </row>
    <row r="634" ht="12.0" customHeight="1">
      <c r="A634" s="104"/>
      <c r="B634" s="104"/>
      <c r="C634" s="104"/>
      <c r="D634" s="104"/>
      <c r="E634" s="104"/>
      <c r="F634" s="104"/>
      <c r="G634" s="104"/>
      <c r="H634" s="104"/>
      <c r="I634" s="104"/>
      <c r="J634" s="132"/>
      <c r="K634" s="132"/>
      <c r="L634" s="132"/>
      <c r="M634" s="132"/>
      <c r="N634" s="132"/>
      <c r="O634" s="132"/>
      <c r="P634" s="132"/>
      <c r="Q634" s="133"/>
      <c r="R634" s="132"/>
      <c r="S634" s="134"/>
      <c r="T634" s="135"/>
      <c r="U634" s="136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8"/>
      <c r="CB634" s="138"/>
      <c r="CC634" s="138"/>
      <c r="CD634" s="138"/>
      <c r="CE634" s="138"/>
      <c r="CF634" s="138"/>
    </row>
    <row r="635" ht="12.0" customHeight="1">
      <c r="A635" s="104"/>
      <c r="B635" s="104"/>
      <c r="C635" s="104"/>
      <c r="D635" s="104"/>
      <c r="E635" s="104"/>
      <c r="F635" s="104"/>
      <c r="G635" s="104"/>
      <c r="H635" s="104"/>
      <c r="I635" s="104"/>
      <c r="J635" s="132"/>
      <c r="K635" s="132"/>
      <c r="L635" s="132"/>
      <c r="M635" s="132"/>
      <c r="N635" s="132"/>
      <c r="O635" s="132"/>
      <c r="P635" s="132"/>
      <c r="Q635" s="133"/>
      <c r="R635" s="132"/>
      <c r="S635" s="134"/>
      <c r="T635" s="135"/>
      <c r="U635" s="136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7"/>
      <c r="BI635" s="137"/>
      <c r="BJ635" s="137"/>
      <c r="BK635" s="137"/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8"/>
      <c r="CB635" s="138"/>
      <c r="CC635" s="138"/>
      <c r="CD635" s="138"/>
      <c r="CE635" s="138"/>
      <c r="CF635" s="138"/>
    </row>
    <row r="636" ht="12.0" customHeight="1">
      <c r="A636" s="104"/>
      <c r="B636" s="104"/>
      <c r="C636" s="104"/>
      <c r="D636" s="104"/>
      <c r="E636" s="104"/>
      <c r="F636" s="104"/>
      <c r="G636" s="104"/>
      <c r="H636" s="104"/>
      <c r="I636" s="104"/>
      <c r="J636" s="132"/>
      <c r="K636" s="132"/>
      <c r="L636" s="132"/>
      <c r="M636" s="132"/>
      <c r="N636" s="132"/>
      <c r="O636" s="132"/>
      <c r="P636" s="132"/>
      <c r="Q636" s="133"/>
      <c r="R636" s="132"/>
      <c r="S636" s="134"/>
      <c r="T636" s="135"/>
      <c r="U636" s="136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/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  <c r="BG636" s="137"/>
      <c r="BH636" s="137"/>
      <c r="BI636" s="137"/>
      <c r="BJ636" s="137"/>
      <c r="BK636" s="137"/>
      <c r="BL636" s="137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7"/>
      <c r="BW636" s="137"/>
      <c r="BX636" s="137"/>
      <c r="BY636" s="137"/>
      <c r="BZ636" s="137"/>
      <c r="CA636" s="138"/>
      <c r="CB636" s="138"/>
      <c r="CC636" s="138"/>
      <c r="CD636" s="138"/>
      <c r="CE636" s="138"/>
      <c r="CF636" s="138"/>
    </row>
    <row r="637" ht="12.0" customHeight="1">
      <c r="A637" s="104"/>
      <c r="B637" s="104"/>
      <c r="C637" s="104"/>
      <c r="D637" s="104"/>
      <c r="E637" s="104"/>
      <c r="F637" s="104"/>
      <c r="G637" s="104"/>
      <c r="H637" s="104"/>
      <c r="I637" s="104"/>
      <c r="J637" s="132"/>
      <c r="K637" s="132"/>
      <c r="L637" s="132"/>
      <c r="M637" s="132"/>
      <c r="N637" s="132"/>
      <c r="O637" s="132"/>
      <c r="P637" s="132"/>
      <c r="Q637" s="133"/>
      <c r="R637" s="132"/>
      <c r="S637" s="134"/>
      <c r="T637" s="135"/>
      <c r="U637" s="136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  <c r="BG637" s="137"/>
      <c r="BH637" s="137"/>
      <c r="BI637" s="137"/>
      <c r="BJ637" s="137"/>
      <c r="BK637" s="137"/>
      <c r="BL637" s="137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7"/>
      <c r="BW637" s="137"/>
      <c r="BX637" s="137"/>
      <c r="BY637" s="137"/>
      <c r="BZ637" s="137"/>
      <c r="CA637" s="138"/>
      <c r="CB637" s="138"/>
      <c r="CC637" s="138"/>
      <c r="CD637" s="138"/>
      <c r="CE637" s="138"/>
      <c r="CF637" s="138"/>
    </row>
    <row r="638" ht="12.0" customHeight="1">
      <c r="A638" s="104"/>
      <c r="B638" s="104"/>
      <c r="C638" s="104"/>
      <c r="D638" s="104"/>
      <c r="E638" s="104"/>
      <c r="F638" s="104"/>
      <c r="G638" s="104"/>
      <c r="H638" s="104"/>
      <c r="I638" s="104"/>
      <c r="J638" s="132"/>
      <c r="K638" s="132"/>
      <c r="L638" s="132"/>
      <c r="M638" s="132"/>
      <c r="N638" s="132"/>
      <c r="O638" s="132"/>
      <c r="P638" s="132"/>
      <c r="Q638" s="133"/>
      <c r="R638" s="132"/>
      <c r="S638" s="134"/>
      <c r="T638" s="135"/>
      <c r="U638" s="136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/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  <c r="BG638" s="137"/>
      <c r="BH638" s="137"/>
      <c r="BI638" s="137"/>
      <c r="BJ638" s="137"/>
      <c r="BK638" s="137"/>
      <c r="BL638" s="137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7"/>
      <c r="BW638" s="137"/>
      <c r="BX638" s="137"/>
      <c r="BY638" s="137"/>
      <c r="BZ638" s="137"/>
      <c r="CA638" s="138"/>
      <c r="CB638" s="138"/>
      <c r="CC638" s="138"/>
      <c r="CD638" s="138"/>
      <c r="CE638" s="138"/>
      <c r="CF638" s="138"/>
    </row>
    <row r="639" ht="12.0" customHeight="1">
      <c r="A639" s="104"/>
      <c r="B639" s="104"/>
      <c r="C639" s="104"/>
      <c r="D639" s="104"/>
      <c r="E639" s="104"/>
      <c r="F639" s="104"/>
      <c r="G639" s="104"/>
      <c r="H639" s="104"/>
      <c r="I639" s="104"/>
      <c r="J639" s="132"/>
      <c r="K639" s="132"/>
      <c r="L639" s="132"/>
      <c r="M639" s="132"/>
      <c r="N639" s="132"/>
      <c r="O639" s="132"/>
      <c r="P639" s="132"/>
      <c r="Q639" s="133"/>
      <c r="R639" s="132"/>
      <c r="S639" s="134"/>
      <c r="T639" s="135"/>
      <c r="U639" s="136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  <c r="BG639" s="137"/>
      <c r="BH639" s="137"/>
      <c r="BI639" s="137"/>
      <c r="BJ639" s="137"/>
      <c r="BK639" s="137"/>
      <c r="BL639" s="137"/>
      <c r="BM639" s="137"/>
      <c r="BN639" s="137"/>
      <c r="BO639" s="137"/>
      <c r="BP639" s="137"/>
      <c r="BQ639" s="137"/>
      <c r="BR639" s="137"/>
      <c r="BS639" s="137"/>
      <c r="BT639" s="137"/>
      <c r="BU639" s="137"/>
      <c r="BV639" s="137"/>
      <c r="BW639" s="137"/>
      <c r="BX639" s="137"/>
      <c r="BY639" s="137"/>
      <c r="BZ639" s="137"/>
      <c r="CA639" s="138"/>
      <c r="CB639" s="138"/>
      <c r="CC639" s="138"/>
      <c r="CD639" s="138"/>
      <c r="CE639" s="138"/>
      <c r="CF639" s="138"/>
    </row>
    <row r="640" ht="12.0" customHeight="1">
      <c r="A640" s="104"/>
      <c r="B640" s="104"/>
      <c r="C640" s="104"/>
      <c r="D640" s="104"/>
      <c r="E640" s="104"/>
      <c r="F640" s="104"/>
      <c r="G640" s="104"/>
      <c r="H640" s="104"/>
      <c r="I640" s="104"/>
      <c r="J640" s="132"/>
      <c r="K640" s="132"/>
      <c r="L640" s="132"/>
      <c r="M640" s="132"/>
      <c r="N640" s="132"/>
      <c r="O640" s="132"/>
      <c r="P640" s="132"/>
      <c r="Q640" s="133"/>
      <c r="R640" s="132"/>
      <c r="S640" s="134"/>
      <c r="T640" s="135"/>
      <c r="U640" s="136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  <c r="BG640" s="137"/>
      <c r="BH640" s="137"/>
      <c r="BI640" s="137"/>
      <c r="BJ640" s="137"/>
      <c r="BK640" s="137"/>
      <c r="BL640" s="137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7"/>
      <c r="BW640" s="137"/>
      <c r="BX640" s="137"/>
      <c r="BY640" s="137"/>
      <c r="BZ640" s="137"/>
      <c r="CA640" s="138"/>
      <c r="CB640" s="138"/>
      <c r="CC640" s="138"/>
      <c r="CD640" s="138"/>
      <c r="CE640" s="138"/>
      <c r="CF640" s="138"/>
    </row>
    <row r="641" ht="12.0" customHeight="1">
      <c r="A641" s="104"/>
      <c r="B641" s="104"/>
      <c r="C641" s="104"/>
      <c r="D641" s="104"/>
      <c r="E641" s="104"/>
      <c r="F641" s="104"/>
      <c r="G641" s="104"/>
      <c r="H641" s="104"/>
      <c r="I641" s="104"/>
      <c r="J641" s="132"/>
      <c r="K641" s="132"/>
      <c r="L641" s="132"/>
      <c r="M641" s="132"/>
      <c r="N641" s="132"/>
      <c r="O641" s="132"/>
      <c r="P641" s="132"/>
      <c r="Q641" s="133"/>
      <c r="R641" s="132"/>
      <c r="S641" s="134"/>
      <c r="T641" s="135"/>
      <c r="U641" s="136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/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  <c r="BG641" s="137"/>
      <c r="BH641" s="137"/>
      <c r="BI641" s="137"/>
      <c r="BJ641" s="137"/>
      <c r="BK641" s="137"/>
      <c r="BL641" s="137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7"/>
      <c r="BW641" s="137"/>
      <c r="BX641" s="137"/>
      <c r="BY641" s="137"/>
      <c r="BZ641" s="137"/>
      <c r="CA641" s="138"/>
      <c r="CB641" s="138"/>
      <c r="CC641" s="138"/>
      <c r="CD641" s="138"/>
      <c r="CE641" s="138"/>
      <c r="CF641" s="138"/>
    </row>
    <row r="642" ht="12.0" customHeight="1">
      <c r="A642" s="104"/>
      <c r="B642" s="104"/>
      <c r="C642" s="104"/>
      <c r="D642" s="104"/>
      <c r="E642" s="104"/>
      <c r="F642" s="104"/>
      <c r="G642" s="104"/>
      <c r="H642" s="104"/>
      <c r="I642" s="104"/>
      <c r="J642" s="132"/>
      <c r="K642" s="132"/>
      <c r="L642" s="132"/>
      <c r="M642" s="132"/>
      <c r="N642" s="132"/>
      <c r="O642" s="132"/>
      <c r="P642" s="132"/>
      <c r="Q642" s="133"/>
      <c r="R642" s="132"/>
      <c r="S642" s="134"/>
      <c r="T642" s="135"/>
      <c r="U642" s="136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  <c r="BG642" s="137"/>
      <c r="BH642" s="137"/>
      <c r="BI642" s="137"/>
      <c r="BJ642" s="137"/>
      <c r="BK642" s="137"/>
      <c r="BL642" s="137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7"/>
      <c r="BW642" s="137"/>
      <c r="BX642" s="137"/>
      <c r="BY642" s="137"/>
      <c r="BZ642" s="137"/>
      <c r="CA642" s="138"/>
      <c r="CB642" s="138"/>
      <c r="CC642" s="138"/>
      <c r="CD642" s="138"/>
      <c r="CE642" s="138"/>
      <c r="CF642" s="138"/>
    </row>
    <row r="643" ht="12.0" customHeigh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32"/>
      <c r="K643" s="132"/>
      <c r="L643" s="132"/>
      <c r="M643" s="132"/>
      <c r="N643" s="132"/>
      <c r="O643" s="132"/>
      <c r="P643" s="132"/>
      <c r="Q643" s="133"/>
      <c r="R643" s="132"/>
      <c r="S643" s="134"/>
      <c r="T643" s="135"/>
      <c r="U643" s="136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/>
      <c r="AT643" s="137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7"/>
      <c r="BE643" s="137"/>
      <c r="BF643" s="137"/>
      <c r="BG643" s="137"/>
      <c r="BH643" s="137"/>
      <c r="BI643" s="137"/>
      <c r="BJ643" s="137"/>
      <c r="BK643" s="137"/>
      <c r="BL643" s="137"/>
      <c r="BM643" s="137"/>
      <c r="BN643" s="137"/>
      <c r="BO643" s="137"/>
      <c r="BP643" s="137"/>
      <c r="BQ643" s="137"/>
      <c r="BR643" s="137"/>
      <c r="BS643" s="137"/>
      <c r="BT643" s="137"/>
      <c r="BU643" s="137"/>
      <c r="BV643" s="137"/>
      <c r="BW643" s="137"/>
      <c r="BX643" s="137"/>
      <c r="BY643" s="137"/>
      <c r="BZ643" s="137"/>
      <c r="CA643" s="138"/>
      <c r="CB643" s="138"/>
      <c r="CC643" s="138"/>
      <c r="CD643" s="138"/>
      <c r="CE643" s="138"/>
      <c r="CF643" s="138"/>
    </row>
    <row r="644" ht="12.0" customHeight="1">
      <c r="A644" s="104"/>
      <c r="B644" s="104"/>
      <c r="C644" s="104"/>
      <c r="D644" s="104"/>
      <c r="E644" s="104"/>
      <c r="F644" s="104"/>
      <c r="G644" s="104"/>
      <c r="H644" s="104"/>
      <c r="I644" s="104"/>
      <c r="J644" s="132"/>
      <c r="K644" s="132"/>
      <c r="L644" s="132"/>
      <c r="M644" s="132"/>
      <c r="N644" s="132"/>
      <c r="O644" s="132"/>
      <c r="P644" s="132"/>
      <c r="Q644" s="133"/>
      <c r="R644" s="132"/>
      <c r="S644" s="134"/>
      <c r="T644" s="135"/>
      <c r="U644" s="136"/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  <c r="BG644" s="137"/>
      <c r="BH644" s="137"/>
      <c r="BI644" s="137"/>
      <c r="BJ644" s="137"/>
      <c r="BK644" s="137"/>
      <c r="BL644" s="137"/>
      <c r="BM644" s="137"/>
      <c r="BN644" s="137"/>
      <c r="BO644" s="137"/>
      <c r="BP644" s="137"/>
      <c r="BQ644" s="137"/>
      <c r="BR644" s="137"/>
      <c r="BS644" s="137"/>
      <c r="BT644" s="137"/>
      <c r="BU644" s="137"/>
      <c r="BV644" s="137"/>
      <c r="BW644" s="137"/>
      <c r="BX644" s="137"/>
      <c r="BY644" s="137"/>
      <c r="BZ644" s="137"/>
      <c r="CA644" s="138"/>
      <c r="CB644" s="138"/>
      <c r="CC644" s="138"/>
      <c r="CD644" s="138"/>
      <c r="CE644" s="138"/>
      <c r="CF644" s="138"/>
    </row>
    <row r="645" ht="12.0" customHeight="1">
      <c r="A645" s="104"/>
      <c r="B645" s="104"/>
      <c r="C645" s="104"/>
      <c r="D645" s="104"/>
      <c r="E645" s="104"/>
      <c r="F645" s="104"/>
      <c r="G645" s="104"/>
      <c r="H645" s="104"/>
      <c r="I645" s="104"/>
      <c r="J645" s="132"/>
      <c r="K645" s="132"/>
      <c r="L645" s="132"/>
      <c r="M645" s="132"/>
      <c r="N645" s="132"/>
      <c r="O645" s="132"/>
      <c r="P645" s="132"/>
      <c r="Q645" s="133"/>
      <c r="R645" s="132"/>
      <c r="S645" s="134"/>
      <c r="T645" s="135"/>
      <c r="U645" s="136"/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  <c r="AM645" s="137"/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  <c r="BG645" s="137"/>
      <c r="BH645" s="137"/>
      <c r="BI645" s="137"/>
      <c r="BJ645" s="137"/>
      <c r="BK645" s="137"/>
      <c r="BL645" s="137"/>
      <c r="BM645" s="137"/>
      <c r="BN645" s="137"/>
      <c r="BO645" s="137"/>
      <c r="BP645" s="137"/>
      <c r="BQ645" s="137"/>
      <c r="BR645" s="137"/>
      <c r="BS645" s="137"/>
      <c r="BT645" s="137"/>
      <c r="BU645" s="137"/>
      <c r="BV645" s="137"/>
      <c r="BW645" s="137"/>
      <c r="BX645" s="137"/>
      <c r="BY645" s="137"/>
      <c r="BZ645" s="137"/>
      <c r="CA645" s="138"/>
      <c r="CB645" s="138"/>
      <c r="CC645" s="138"/>
      <c r="CD645" s="138"/>
      <c r="CE645" s="138"/>
      <c r="CF645" s="138"/>
    </row>
    <row r="646" ht="12.0" customHeight="1">
      <c r="A646" s="104"/>
      <c r="B646" s="104"/>
      <c r="C646" s="104"/>
      <c r="D646" s="104"/>
      <c r="E646" s="104"/>
      <c r="F646" s="104"/>
      <c r="G646" s="104"/>
      <c r="H646" s="104"/>
      <c r="I646" s="104"/>
      <c r="J646" s="132"/>
      <c r="K646" s="132"/>
      <c r="L646" s="132"/>
      <c r="M646" s="132"/>
      <c r="N646" s="132"/>
      <c r="O646" s="132"/>
      <c r="P646" s="132"/>
      <c r="Q646" s="133"/>
      <c r="R646" s="132"/>
      <c r="S646" s="134"/>
      <c r="T646" s="135"/>
      <c r="U646" s="136"/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  <c r="BG646" s="137"/>
      <c r="BH646" s="137"/>
      <c r="BI646" s="137"/>
      <c r="BJ646" s="137"/>
      <c r="BK646" s="137"/>
      <c r="BL646" s="137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7"/>
      <c r="BW646" s="137"/>
      <c r="BX646" s="137"/>
      <c r="BY646" s="137"/>
      <c r="BZ646" s="137"/>
      <c r="CA646" s="138"/>
      <c r="CB646" s="138"/>
      <c r="CC646" s="138"/>
      <c r="CD646" s="138"/>
      <c r="CE646" s="138"/>
      <c r="CF646" s="138"/>
    </row>
    <row r="647" ht="12.0" customHeight="1">
      <c r="A647" s="104"/>
      <c r="B647" s="104"/>
      <c r="C647" s="104"/>
      <c r="D647" s="104"/>
      <c r="E647" s="104"/>
      <c r="F647" s="104"/>
      <c r="G647" s="104"/>
      <c r="H647" s="104"/>
      <c r="I647" s="104"/>
      <c r="J647" s="132"/>
      <c r="K647" s="132"/>
      <c r="L647" s="132"/>
      <c r="M647" s="132"/>
      <c r="N647" s="132"/>
      <c r="O647" s="132"/>
      <c r="P647" s="132"/>
      <c r="Q647" s="133"/>
      <c r="R647" s="132"/>
      <c r="S647" s="134"/>
      <c r="T647" s="135"/>
      <c r="U647" s="136"/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  <c r="BG647" s="137"/>
      <c r="BH647" s="137"/>
      <c r="BI647" s="137"/>
      <c r="BJ647" s="137"/>
      <c r="BK647" s="137"/>
      <c r="BL647" s="137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7"/>
      <c r="BW647" s="137"/>
      <c r="BX647" s="137"/>
      <c r="BY647" s="137"/>
      <c r="BZ647" s="137"/>
      <c r="CA647" s="138"/>
      <c r="CB647" s="138"/>
      <c r="CC647" s="138"/>
      <c r="CD647" s="138"/>
      <c r="CE647" s="138"/>
      <c r="CF647" s="138"/>
    </row>
    <row r="648" ht="12.0" customHeight="1">
      <c r="A648" s="104"/>
      <c r="B648" s="104"/>
      <c r="C648" s="104"/>
      <c r="D648" s="104"/>
      <c r="E648" s="104"/>
      <c r="F648" s="104"/>
      <c r="G648" s="104"/>
      <c r="H648" s="104"/>
      <c r="I648" s="104"/>
      <c r="J648" s="132"/>
      <c r="K648" s="132"/>
      <c r="L648" s="132"/>
      <c r="M648" s="132"/>
      <c r="N648" s="132"/>
      <c r="O648" s="132"/>
      <c r="P648" s="132"/>
      <c r="Q648" s="133"/>
      <c r="R648" s="132"/>
      <c r="S648" s="134"/>
      <c r="T648" s="135"/>
      <c r="U648" s="136"/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  <c r="BG648" s="137"/>
      <c r="BH648" s="137"/>
      <c r="BI648" s="137"/>
      <c r="BJ648" s="137"/>
      <c r="BK648" s="137"/>
      <c r="BL648" s="137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7"/>
      <c r="BW648" s="137"/>
      <c r="BX648" s="137"/>
      <c r="BY648" s="137"/>
      <c r="BZ648" s="137"/>
      <c r="CA648" s="138"/>
      <c r="CB648" s="138"/>
      <c r="CC648" s="138"/>
      <c r="CD648" s="138"/>
      <c r="CE648" s="138"/>
      <c r="CF648" s="138"/>
    </row>
    <row r="649" ht="12.0" customHeight="1">
      <c r="A649" s="104"/>
      <c r="B649" s="104"/>
      <c r="C649" s="104"/>
      <c r="D649" s="104"/>
      <c r="E649" s="104"/>
      <c r="F649" s="104"/>
      <c r="G649" s="104"/>
      <c r="H649" s="104"/>
      <c r="I649" s="104"/>
      <c r="J649" s="132"/>
      <c r="K649" s="132"/>
      <c r="L649" s="132"/>
      <c r="M649" s="132"/>
      <c r="N649" s="132"/>
      <c r="O649" s="132"/>
      <c r="P649" s="132"/>
      <c r="Q649" s="133"/>
      <c r="R649" s="132"/>
      <c r="S649" s="134"/>
      <c r="T649" s="135"/>
      <c r="U649" s="136"/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  <c r="BG649" s="137"/>
      <c r="BH649" s="137"/>
      <c r="BI649" s="137"/>
      <c r="BJ649" s="137"/>
      <c r="BK649" s="137"/>
      <c r="BL649" s="137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7"/>
      <c r="BW649" s="137"/>
      <c r="BX649" s="137"/>
      <c r="BY649" s="137"/>
      <c r="BZ649" s="137"/>
      <c r="CA649" s="138"/>
      <c r="CB649" s="138"/>
      <c r="CC649" s="138"/>
      <c r="CD649" s="138"/>
      <c r="CE649" s="138"/>
      <c r="CF649" s="138"/>
    </row>
    <row r="650" ht="12.0" customHeight="1">
      <c r="A650" s="104"/>
      <c r="B650" s="104"/>
      <c r="C650" s="104"/>
      <c r="D650" s="104"/>
      <c r="E650" s="104"/>
      <c r="F650" s="104"/>
      <c r="G650" s="104"/>
      <c r="H650" s="104"/>
      <c r="I650" s="104"/>
      <c r="J650" s="132"/>
      <c r="K650" s="132"/>
      <c r="L650" s="132"/>
      <c r="M650" s="132"/>
      <c r="N650" s="132"/>
      <c r="O650" s="132"/>
      <c r="P650" s="132"/>
      <c r="Q650" s="133"/>
      <c r="R650" s="132"/>
      <c r="S650" s="134"/>
      <c r="T650" s="135"/>
      <c r="U650" s="136"/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  <c r="BG650" s="137"/>
      <c r="BH650" s="137"/>
      <c r="BI650" s="137"/>
      <c r="BJ650" s="137"/>
      <c r="BK650" s="137"/>
      <c r="BL650" s="137"/>
      <c r="BM650" s="137"/>
      <c r="BN650" s="137"/>
      <c r="BO650" s="137"/>
      <c r="BP650" s="137"/>
      <c r="BQ650" s="137"/>
      <c r="BR650" s="137"/>
      <c r="BS650" s="137"/>
      <c r="BT650" s="137"/>
      <c r="BU650" s="137"/>
      <c r="BV650" s="137"/>
      <c r="BW650" s="137"/>
      <c r="BX650" s="137"/>
      <c r="BY650" s="137"/>
      <c r="BZ650" s="137"/>
      <c r="CA650" s="138"/>
      <c r="CB650" s="138"/>
      <c r="CC650" s="138"/>
      <c r="CD650" s="138"/>
      <c r="CE650" s="138"/>
      <c r="CF650" s="138"/>
    </row>
    <row r="651" ht="12.0" customHeight="1">
      <c r="A651" s="104"/>
      <c r="B651" s="104"/>
      <c r="C651" s="104"/>
      <c r="D651" s="104"/>
      <c r="E651" s="104"/>
      <c r="F651" s="104"/>
      <c r="G651" s="104"/>
      <c r="H651" s="104"/>
      <c r="I651" s="104"/>
      <c r="J651" s="132"/>
      <c r="K651" s="132"/>
      <c r="L651" s="132"/>
      <c r="M651" s="132"/>
      <c r="N651" s="132"/>
      <c r="O651" s="132"/>
      <c r="P651" s="132"/>
      <c r="Q651" s="133"/>
      <c r="R651" s="132"/>
      <c r="S651" s="134"/>
      <c r="T651" s="135"/>
      <c r="U651" s="136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/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  <c r="BG651" s="137"/>
      <c r="BH651" s="137"/>
      <c r="BI651" s="137"/>
      <c r="BJ651" s="137"/>
      <c r="BK651" s="137"/>
      <c r="BL651" s="137"/>
      <c r="BM651" s="137"/>
      <c r="BN651" s="137"/>
      <c r="BO651" s="137"/>
      <c r="BP651" s="137"/>
      <c r="BQ651" s="137"/>
      <c r="BR651" s="137"/>
      <c r="BS651" s="137"/>
      <c r="BT651" s="137"/>
      <c r="BU651" s="137"/>
      <c r="BV651" s="137"/>
      <c r="BW651" s="137"/>
      <c r="BX651" s="137"/>
      <c r="BY651" s="137"/>
      <c r="BZ651" s="137"/>
      <c r="CA651" s="138"/>
      <c r="CB651" s="138"/>
      <c r="CC651" s="138"/>
      <c r="CD651" s="138"/>
      <c r="CE651" s="138"/>
      <c r="CF651" s="138"/>
    </row>
    <row r="652" ht="12.0" customHeight="1">
      <c r="A652" s="104"/>
      <c r="B652" s="104"/>
      <c r="C652" s="104"/>
      <c r="D652" s="104"/>
      <c r="E652" s="104"/>
      <c r="F652" s="104"/>
      <c r="G652" s="104"/>
      <c r="H652" s="104"/>
      <c r="I652" s="104"/>
      <c r="J652" s="132"/>
      <c r="K652" s="132"/>
      <c r="L652" s="132"/>
      <c r="M652" s="132"/>
      <c r="N652" s="132"/>
      <c r="O652" s="132"/>
      <c r="P652" s="132"/>
      <c r="Q652" s="133"/>
      <c r="R652" s="132"/>
      <c r="S652" s="134"/>
      <c r="T652" s="135"/>
      <c r="U652" s="136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/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  <c r="BG652" s="137"/>
      <c r="BH652" s="137"/>
      <c r="BI652" s="137"/>
      <c r="BJ652" s="137"/>
      <c r="BK652" s="137"/>
      <c r="BL652" s="137"/>
      <c r="BM652" s="137"/>
      <c r="BN652" s="137"/>
      <c r="BO652" s="137"/>
      <c r="BP652" s="137"/>
      <c r="BQ652" s="137"/>
      <c r="BR652" s="137"/>
      <c r="BS652" s="137"/>
      <c r="BT652" s="137"/>
      <c r="BU652" s="137"/>
      <c r="BV652" s="137"/>
      <c r="BW652" s="137"/>
      <c r="BX652" s="137"/>
      <c r="BY652" s="137"/>
      <c r="BZ652" s="137"/>
      <c r="CA652" s="138"/>
      <c r="CB652" s="138"/>
      <c r="CC652" s="138"/>
      <c r="CD652" s="138"/>
      <c r="CE652" s="138"/>
      <c r="CF652" s="138"/>
    </row>
    <row r="653" ht="12.0" customHeight="1">
      <c r="A653" s="104"/>
      <c r="B653" s="104"/>
      <c r="C653" s="104"/>
      <c r="D653" s="104"/>
      <c r="E653" s="104"/>
      <c r="F653" s="104"/>
      <c r="G653" s="104"/>
      <c r="H653" s="104"/>
      <c r="I653" s="104"/>
      <c r="J653" s="132"/>
      <c r="K653" s="132"/>
      <c r="L653" s="132"/>
      <c r="M653" s="132"/>
      <c r="N653" s="132"/>
      <c r="O653" s="132"/>
      <c r="P653" s="132"/>
      <c r="Q653" s="133"/>
      <c r="R653" s="132"/>
      <c r="S653" s="134"/>
      <c r="T653" s="135"/>
      <c r="U653" s="136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  <c r="BG653" s="137"/>
      <c r="BH653" s="137"/>
      <c r="BI653" s="137"/>
      <c r="BJ653" s="137"/>
      <c r="BK653" s="137"/>
      <c r="BL653" s="137"/>
      <c r="BM653" s="137"/>
      <c r="BN653" s="137"/>
      <c r="BO653" s="137"/>
      <c r="BP653" s="137"/>
      <c r="BQ653" s="137"/>
      <c r="BR653" s="137"/>
      <c r="BS653" s="137"/>
      <c r="BT653" s="137"/>
      <c r="BU653" s="137"/>
      <c r="BV653" s="137"/>
      <c r="BW653" s="137"/>
      <c r="BX653" s="137"/>
      <c r="BY653" s="137"/>
      <c r="BZ653" s="137"/>
      <c r="CA653" s="138"/>
      <c r="CB653" s="138"/>
      <c r="CC653" s="138"/>
      <c r="CD653" s="138"/>
      <c r="CE653" s="138"/>
      <c r="CF653" s="138"/>
    </row>
    <row r="654" ht="12.0" customHeight="1">
      <c r="A654" s="104"/>
      <c r="B654" s="104"/>
      <c r="C654" s="104"/>
      <c r="D654" s="104"/>
      <c r="E654" s="104"/>
      <c r="F654" s="104"/>
      <c r="G654" s="104"/>
      <c r="H654" s="104"/>
      <c r="I654" s="104"/>
      <c r="J654" s="132"/>
      <c r="K654" s="132"/>
      <c r="L654" s="132"/>
      <c r="M654" s="132"/>
      <c r="N654" s="132"/>
      <c r="O654" s="132"/>
      <c r="P654" s="132"/>
      <c r="Q654" s="133"/>
      <c r="R654" s="132"/>
      <c r="S654" s="134"/>
      <c r="T654" s="135"/>
      <c r="U654" s="136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  <c r="BG654" s="137"/>
      <c r="BH654" s="137"/>
      <c r="BI654" s="137"/>
      <c r="BJ654" s="137"/>
      <c r="BK654" s="137"/>
      <c r="BL654" s="137"/>
      <c r="BM654" s="137"/>
      <c r="BN654" s="137"/>
      <c r="BO654" s="137"/>
      <c r="BP654" s="137"/>
      <c r="BQ654" s="137"/>
      <c r="BR654" s="137"/>
      <c r="BS654" s="137"/>
      <c r="BT654" s="137"/>
      <c r="BU654" s="137"/>
      <c r="BV654" s="137"/>
      <c r="BW654" s="137"/>
      <c r="BX654" s="137"/>
      <c r="BY654" s="137"/>
      <c r="BZ654" s="137"/>
      <c r="CA654" s="138"/>
      <c r="CB654" s="138"/>
      <c r="CC654" s="138"/>
      <c r="CD654" s="138"/>
      <c r="CE654" s="138"/>
      <c r="CF654" s="138"/>
    </row>
    <row r="655" ht="12.0" customHeight="1">
      <c r="A655" s="104"/>
      <c r="B655" s="104"/>
      <c r="C655" s="104"/>
      <c r="D655" s="104"/>
      <c r="E655" s="104"/>
      <c r="F655" s="104"/>
      <c r="G655" s="104"/>
      <c r="H655" s="104"/>
      <c r="I655" s="104"/>
      <c r="J655" s="132"/>
      <c r="K655" s="132"/>
      <c r="L655" s="132"/>
      <c r="M655" s="132"/>
      <c r="N655" s="132"/>
      <c r="O655" s="132"/>
      <c r="P655" s="132"/>
      <c r="Q655" s="133"/>
      <c r="R655" s="132"/>
      <c r="S655" s="134"/>
      <c r="T655" s="135"/>
      <c r="U655" s="136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/>
      <c r="AN655" s="137"/>
      <c r="AO655" s="137"/>
      <c r="AP655" s="137"/>
      <c r="AQ655" s="137"/>
      <c r="AR655" s="137"/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  <c r="BG655" s="137"/>
      <c r="BH655" s="137"/>
      <c r="BI655" s="137"/>
      <c r="BJ655" s="137"/>
      <c r="BK655" s="137"/>
      <c r="BL655" s="137"/>
      <c r="BM655" s="137"/>
      <c r="BN655" s="137"/>
      <c r="BO655" s="137"/>
      <c r="BP655" s="137"/>
      <c r="BQ655" s="137"/>
      <c r="BR655" s="137"/>
      <c r="BS655" s="137"/>
      <c r="BT655" s="137"/>
      <c r="BU655" s="137"/>
      <c r="BV655" s="137"/>
      <c r="BW655" s="137"/>
      <c r="BX655" s="137"/>
      <c r="BY655" s="137"/>
      <c r="BZ655" s="137"/>
      <c r="CA655" s="138"/>
      <c r="CB655" s="138"/>
      <c r="CC655" s="138"/>
      <c r="CD655" s="138"/>
      <c r="CE655" s="138"/>
      <c r="CF655" s="138"/>
    </row>
    <row r="656" ht="12.0" customHeigh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32"/>
      <c r="K656" s="132"/>
      <c r="L656" s="132"/>
      <c r="M656" s="132"/>
      <c r="N656" s="132"/>
      <c r="O656" s="132"/>
      <c r="P656" s="132"/>
      <c r="Q656" s="133"/>
      <c r="R656" s="132"/>
      <c r="S656" s="134"/>
      <c r="T656" s="135"/>
      <c r="U656" s="136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/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  <c r="BG656" s="137"/>
      <c r="BH656" s="137"/>
      <c r="BI656" s="137"/>
      <c r="BJ656" s="137"/>
      <c r="BK656" s="137"/>
      <c r="BL656" s="137"/>
      <c r="BM656" s="137"/>
      <c r="BN656" s="137"/>
      <c r="BO656" s="137"/>
      <c r="BP656" s="137"/>
      <c r="BQ656" s="137"/>
      <c r="BR656" s="137"/>
      <c r="BS656" s="137"/>
      <c r="BT656" s="137"/>
      <c r="BU656" s="137"/>
      <c r="BV656" s="137"/>
      <c r="BW656" s="137"/>
      <c r="BX656" s="137"/>
      <c r="BY656" s="137"/>
      <c r="BZ656" s="137"/>
      <c r="CA656" s="138"/>
      <c r="CB656" s="138"/>
      <c r="CC656" s="138"/>
      <c r="CD656" s="138"/>
      <c r="CE656" s="138"/>
      <c r="CF656" s="138"/>
    </row>
    <row r="657" ht="12.0" customHeight="1">
      <c r="A657" s="104"/>
      <c r="B657" s="104"/>
      <c r="C657" s="104"/>
      <c r="D657" s="104"/>
      <c r="E657" s="104"/>
      <c r="F657" s="104"/>
      <c r="G657" s="104"/>
      <c r="H657" s="104"/>
      <c r="I657" s="104"/>
      <c r="J657" s="132"/>
      <c r="K657" s="132"/>
      <c r="L657" s="132"/>
      <c r="M657" s="132"/>
      <c r="N657" s="132"/>
      <c r="O657" s="132"/>
      <c r="P657" s="132"/>
      <c r="Q657" s="133"/>
      <c r="R657" s="132"/>
      <c r="S657" s="134"/>
      <c r="T657" s="135"/>
      <c r="U657" s="136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/>
      <c r="AN657" s="137"/>
      <c r="AO657" s="137"/>
      <c r="AP657" s="137"/>
      <c r="AQ657" s="137"/>
      <c r="AR657" s="137"/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  <c r="BG657" s="137"/>
      <c r="BH657" s="137"/>
      <c r="BI657" s="137"/>
      <c r="BJ657" s="137"/>
      <c r="BK657" s="137"/>
      <c r="BL657" s="137"/>
      <c r="BM657" s="137"/>
      <c r="BN657" s="137"/>
      <c r="BO657" s="137"/>
      <c r="BP657" s="137"/>
      <c r="BQ657" s="137"/>
      <c r="BR657" s="137"/>
      <c r="BS657" s="137"/>
      <c r="BT657" s="137"/>
      <c r="BU657" s="137"/>
      <c r="BV657" s="137"/>
      <c r="BW657" s="137"/>
      <c r="BX657" s="137"/>
      <c r="BY657" s="137"/>
      <c r="BZ657" s="137"/>
      <c r="CA657" s="138"/>
      <c r="CB657" s="138"/>
      <c r="CC657" s="138"/>
      <c r="CD657" s="138"/>
      <c r="CE657" s="138"/>
      <c r="CF657" s="138"/>
    </row>
    <row r="658" ht="12.0" customHeight="1">
      <c r="A658" s="104"/>
      <c r="B658" s="104"/>
      <c r="C658" s="104"/>
      <c r="D658" s="104"/>
      <c r="E658" s="104"/>
      <c r="F658" s="104"/>
      <c r="G658" s="104"/>
      <c r="H658" s="104"/>
      <c r="I658" s="104"/>
      <c r="J658" s="132"/>
      <c r="K658" s="132"/>
      <c r="L658" s="132"/>
      <c r="M658" s="132"/>
      <c r="N658" s="132"/>
      <c r="O658" s="132"/>
      <c r="P658" s="132"/>
      <c r="Q658" s="133"/>
      <c r="R658" s="132"/>
      <c r="S658" s="134"/>
      <c r="T658" s="135"/>
      <c r="U658" s="136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137"/>
      <c r="BE658" s="137"/>
      <c r="BF658" s="137"/>
      <c r="BG658" s="137"/>
      <c r="BH658" s="137"/>
      <c r="BI658" s="137"/>
      <c r="BJ658" s="137"/>
      <c r="BK658" s="137"/>
      <c r="BL658" s="137"/>
      <c r="BM658" s="137"/>
      <c r="BN658" s="137"/>
      <c r="BO658" s="137"/>
      <c r="BP658" s="137"/>
      <c r="BQ658" s="137"/>
      <c r="BR658" s="137"/>
      <c r="BS658" s="137"/>
      <c r="BT658" s="137"/>
      <c r="BU658" s="137"/>
      <c r="BV658" s="137"/>
      <c r="BW658" s="137"/>
      <c r="BX658" s="137"/>
      <c r="BY658" s="137"/>
      <c r="BZ658" s="137"/>
      <c r="CA658" s="138"/>
      <c r="CB658" s="138"/>
      <c r="CC658" s="138"/>
      <c r="CD658" s="138"/>
      <c r="CE658" s="138"/>
      <c r="CF658" s="138"/>
    </row>
    <row r="659" ht="12.0" customHeight="1">
      <c r="A659" s="104"/>
      <c r="B659" s="104"/>
      <c r="C659" s="104"/>
      <c r="D659" s="104"/>
      <c r="E659" s="104"/>
      <c r="F659" s="104"/>
      <c r="G659" s="104"/>
      <c r="H659" s="104"/>
      <c r="I659" s="104"/>
      <c r="J659" s="132"/>
      <c r="K659" s="132"/>
      <c r="L659" s="132"/>
      <c r="M659" s="132"/>
      <c r="N659" s="132"/>
      <c r="O659" s="132"/>
      <c r="P659" s="132"/>
      <c r="Q659" s="133"/>
      <c r="R659" s="132"/>
      <c r="S659" s="134"/>
      <c r="T659" s="135"/>
      <c r="U659" s="136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/>
      <c r="BF659" s="137"/>
      <c r="BG659" s="137"/>
      <c r="BH659" s="137"/>
      <c r="BI659" s="137"/>
      <c r="BJ659" s="137"/>
      <c r="BK659" s="137"/>
      <c r="BL659" s="137"/>
      <c r="BM659" s="137"/>
      <c r="BN659" s="137"/>
      <c r="BO659" s="137"/>
      <c r="BP659" s="137"/>
      <c r="BQ659" s="137"/>
      <c r="BR659" s="137"/>
      <c r="BS659" s="137"/>
      <c r="BT659" s="137"/>
      <c r="BU659" s="137"/>
      <c r="BV659" s="137"/>
      <c r="BW659" s="137"/>
      <c r="BX659" s="137"/>
      <c r="BY659" s="137"/>
      <c r="BZ659" s="137"/>
      <c r="CA659" s="138"/>
      <c r="CB659" s="138"/>
      <c r="CC659" s="138"/>
      <c r="CD659" s="138"/>
      <c r="CE659" s="138"/>
      <c r="CF659" s="138"/>
    </row>
    <row r="660" ht="12.0" customHeight="1">
      <c r="A660" s="104"/>
      <c r="B660" s="104"/>
      <c r="C660" s="104"/>
      <c r="D660" s="104"/>
      <c r="E660" s="104"/>
      <c r="F660" s="104"/>
      <c r="G660" s="104"/>
      <c r="H660" s="104"/>
      <c r="I660" s="104"/>
      <c r="J660" s="132"/>
      <c r="K660" s="132"/>
      <c r="L660" s="132"/>
      <c r="M660" s="132"/>
      <c r="N660" s="132"/>
      <c r="O660" s="132"/>
      <c r="P660" s="132"/>
      <c r="Q660" s="133"/>
      <c r="R660" s="132"/>
      <c r="S660" s="134"/>
      <c r="T660" s="135"/>
      <c r="U660" s="136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  <c r="BG660" s="137"/>
      <c r="BH660" s="137"/>
      <c r="BI660" s="137"/>
      <c r="BJ660" s="137"/>
      <c r="BK660" s="137"/>
      <c r="BL660" s="137"/>
      <c r="BM660" s="137"/>
      <c r="BN660" s="137"/>
      <c r="BO660" s="137"/>
      <c r="BP660" s="137"/>
      <c r="BQ660" s="137"/>
      <c r="BR660" s="137"/>
      <c r="BS660" s="137"/>
      <c r="BT660" s="137"/>
      <c r="BU660" s="137"/>
      <c r="BV660" s="137"/>
      <c r="BW660" s="137"/>
      <c r="BX660" s="137"/>
      <c r="BY660" s="137"/>
      <c r="BZ660" s="137"/>
      <c r="CA660" s="138"/>
      <c r="CB660" s="138"/>
      <c r="CC660" s="138"/>
      <c r="CD660" s="138"/>
      <c r="CE660" s="138"/>
      <c r="CF660" s="138"/>
    </row>
    <row r="661" ht="12.0" customHeight="1">
      <c r="A661" s="104"/>
      <c r="B661" s="104"/>
      <c r="C661" s="104"/>
      <c r="D661" s="104"/>
      <c r="E661" s="104"/>
      <c r="F661" s="104"/>
      <c r="G661" s="104"/>
      <c r="H661" s="104"/>
      <c r="I661" s="104"/>
      <c r="J661" s="132"/>
      <c r="K661" s="132"/>
      <c r="L661" s="132"/>
      <c r="M661" s="132"/>
      <c r="N661" s="132"/>
      <c r="O661" s="132"/>
      <c r="P661" s="132"/>
      <c r="Q661" s="133"/>
      <c r="R661" s="132"/>
      <c r="S661" s="134"/>
      <c r="T661" s="135"/>
      <c r="U661" s="136"/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  <c r="BG661" s="137"/>
      <c r="BH661" s="137"/>
      <c r="BI661" s="137"/>
      <c r="BJ661" s="137"/>
      <c r="BK661" s="137"/>
      <c r="BL661" s="137"/>
      <c r="BM661" s="137"/>
      <c r="BN661" s="137"/>
      <c r="BO661" s="137"/>
      <c r="BP661" s="137"/>
      <c r="BQ661" s="137"/>
      <c r="BR661" s="137"/>
      <c r="BS661" s="137"/>
      <c r="BT661" s="137"/>
      <c r="BU661" s="137"/>
      <c r="BV661" s="137"/>
      <c r="BW661" s="137"/>
      <c r="BX661" s="137"/>
      <c r="BY661" s="137"/>
      <c r="BZ661" s="137"/>
      <c r="CA661" s="138"/>
      <c r="CB661" s="138"/>
      <c r="CC661" s="138"/>
      <c r="CD661" s="138"/>
      <c r="CE661" s="138"/>
      <c r="CF661" s="138"/>
    </row>
    <row r="662" ht="12.0" customHeight="1">
      <c r="A662" s="104"/>
      <c r="B662" s="104"/>
      <c r="C662" s="104"/>
      <c r="D662" s="104"/>
      <c r="E662" s="104"/>
      <c r="F662" s="104"/>
      <c r="G662" s="104"/>
      <c r="H662" s="104"/>
      <c r="I662" s="104"/>
      <c r="J662" s="132"/>
      <c r="K662" s="132"/>
      <c r="L662" s="132"/>
      <c r="M662" s="132"/>
      <c r="N662" s="132"/>
      <c r="O662" s="132"/>
      <c r="P662" s="132"/>
      <c r="Q662" s="133"/>
      <c r="R662" s="132"/>
      <c r="S662" s="134"/>
      <c r="T662" s="135"/>
      <c r="U662" s="136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  <c r="BG662" s="137"/>
      <c r="BH662" s="137"/>
      <c r="BI662" s="137"/>
      <c r="BJ662" s="137"/>
      <c r="BK662" s="137"/>
      <c r="BL662" s="137"/>
      <c r="BM662" s="137"/>
      <c r="BN662" s="137"/>
      <c r="BO662" s="137"/>
      <c r="BP662" s="137"/>
      <c r="BQ662" s="137"/>
      <c r="BR662" s="137"/>
      <c r="BS662" s="137"/>
      <c r="BT662" s="137"/>
      <c r="BU662" s="137"/>
      <c r="BV662" s="137"/>
      <c r="BW662" s="137"/>
      <c r="BX662" s="137"/>
      <c r="BY662" s="137"/>
      <c r="BZ662" s="137"/>
      <c r="CA662" s="138"/>
      <c r="CB662" s="138"/>
      <c r="CC662" s="138"/>
      <c r="CD662" s="138"/>
      <c r="CE662" s="138"/>
      <c r="CF662" s="138"/>
    </row>
    <row r="663" ht="12.0" customHeight="1">
      <c r="A663" s="104"/>
      <c r="B663" s="104"/>
      <c r="C663" s="104"/>
      <c r="D663" s="104"/>
      <c r="E663" s="104"/>
      <c r="F663" s="104"/>
      <c r="G663" s="104"/>
      <c r="H663" s="104"/>
      <c r="I663" s="104"/>
      <c r="J663" s="132"/>
      <c r="K663" s="132"/>
      <c r="L663" s="132"/>
      <c r="M663" s="132"/>
      <c r="N663" s="132"/>
      <c r="O663" s="132"/>
      <c r="P663" s="132"/>
      <c r="Q663" s="133"/>
      <c r="R663" s="132"/>
      <c r="S663" s="134"/>
      <c r="T663" s="135"/>
      <c r="U663" s="136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  <c r="BG663" s="137"/>
      <c r="BH663" s="137"/>
      <c r="BI663" s="137"/>
      <c r="BJ663" s="137"/>
      <c r="BK663" s="137"/>
      <c r="BL663" s="137"/>
      <c r="BM663" s="137"/>
      <c r="BN663" s="137"/>
      <c r="BO663" s="137"/>
      <c r="BP663" s="137"/>
      <c r="BQ663" s="137"/>
      <c r="BR663" s="137"/>
      <c r="BS663" s="137"/>
      <c r="BT663" s="137"/>
      <c r="BU663" s="137"/>
      <c r="BV663" s="137"/>
      <c r="BW663" s="137"/>
      <c r="BX663" s="137"/>
      <c r="BY663" s="137"/>
      <c r="BZ663" s="137"/>
      <c r="CA663" s="138"/>
      <c r="CB663" s="138"/>
      <c r="CC663" s="138"/>
      <c r="CD663" s="138"/>
      <c r="CE663" s="138"/>
      <c r="CF663" s="138"/>
    </row>
    <row r="664" ht="12.0" customHeight="1">
      <c r="A664" s="104"/>
      <c r="B664" s="104"/>
      <c r="C664" s="104"/>
      <c r="D664" s="104"/>
      <c r="E664" s="104"/>
      <c r="F664" s="104"/>
      <c r="G664" s="104"/>
      <c r="H664" s="104"/>
      <c r="I664" s="104"/>
      <c r="J664" s="132"/>
      <c r="K664" s="132"/>
      <c r="L664" s="132"/>
      <c r="M664" s="132"/>
      <c r="N664" s="132"/>
      <c r="O664" s="132"/>
      <c r="P664" s="132"/>
      <c r="Q664" s="133"/>
      <c r="R664" s="132"/>
      <c r="S664" s="134"/>
      <c r="T664" s="135"/>
      <c r="U664" s="136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/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  <c r="BG664" s="137"/>
      <c r="BH664" s="137"/>
      <c r="BI664" s="137"/>
      <c r="BJ664" s="137"/>
      <c r="BK664" s="137"/>
      <c r="BL664" s="137"/>
      <c r="BM664" s="137"/>
      <c r="BN664" s="137"/>
      <c r="BO664" s="137"/>
      <c r="BP664" s="137"/>
      <c r="BQ664" s="137"/>
      <c r="BR664" s="137"/>
      <c r="BS664" s="137"/>
      <c r="BT664" s="137"/>
      <c r="BU664" s="137"/>
      <c r="BV664" s="137"/>
      <c r="BW664" s="137"/>
      <c r="BX664" s="137"/>
      <c r="BY664" s="137"/>
      <c r="BZ664" s="137"/>
      <c r="CA664" s="138"/>
      <c r="CB664" s="138"/>
      <c r="CC664" s="138"/>
      <c r="CD664" s="138"/>
      <c r="CE664" s="138"/>
      <c r="CF664" s="138"/>
    </row>
    <row r="665" ht="12.0" customHeight="1">
      <c r="A665" s="104"/>
      <c r="B665" s="104"/>
      <c r="C665" s="104"/>
      <c r="D665" s="104"/>
      <c r="E665" s="104"/>
      <c r="F665" s="104"/>
      <c r="G665" s="104"/>
      <c r="H665" s="104"/>
      <c r="I665" s="104"/>
      <c r="J665" s="132"/>
      <c r="K665" s="132"/>
      <c r="L665" s="132"/>
      <c r="M665" s="132"/>
      <c r="N665" s="132"/>
      <c r="O665" s="132"/>
      <c r="P665" s="132"/>
      <c r="Q665" s="133"/>
      <c r="R665" s="132"/>
      <c r="S665" s="134"/>
      <c r="T665" s="135"/>
      <c r="U665" s="136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/>
      <c r="BB665" s="137"/>
      <c r="BC665" s="137"/>
      <c r="BD665" s="137"/>
      <c r="BE665" s="137"/>
      <c r="BF665" s="137"/>
      <c r="BG665" s="137"/>
      <c r="BH665" s="137"/>
      <c r="BI665" s="137"/>
      <c r="BJ665" s="137"/>
      <c r="BK665" s="137"/>
      <c r="BL665" s="137"/>
      <c r="BM665" s="137"/>
      <c r="BN665" s="137"/>
      <c r="BO665" s="137"/>
      <c r="BP665" s="137"/>
      <c r="BQ665" s="137"/>
      <c r="BR665" s="137"/>
      <c r="BS665" s="137"/>
      <c r="BT665" s="137"/>
      <c r="BU665" s="137"/>
      <c r="BV665" s="137"/>
      <c r="BW665" s="137"/>
      <c r="BX665" s="137"/>
      <c r="BY665" s="137"/>
      <c r="BZ665" s="137"/>
      <c r="CA665" s="138"/>
      <c r="CB665" s="138"/>
      <c r="CC665" s="138"/>
      <c r="CD665" s="138"/>
      <c r="CE665" s="138"/>
      <c r="CF665" s="138"/>
    </row>
    <row r="666" ht="12.0" customHeight="1">
      <c r="A666" s="104"/>
      <c r="B666" s="104"/>
      <c r="C666" s="104"/>
      <c r="D666" s="104"/>
      <c r="E666" s="104"/>
      <c r="F666" s="104"/>
      <c r="G666" s="104"/>
      <c r="H666" s="104"/>
      <c r="I666" s="104"/>
      <c r="J666" s="132"/>
      <c r="K666" s="132"/>
      <c r="L666" s="132"/>
      <c r="M666" s="132"/>
      <c r="N666" s="132"/>
      <c r="O666" s="132"/>
      <c r="P666" s="132"/>
      <c r="Q666" s="133"/>
      <c r="R666" s="132"/>
      <c r="S666" s="134"/>
      <c r="T666" s="135"/>
      <c r="U666" s="136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/>
      <c r="BD666" s="137"/>
      <c r="BE666" s="137"/>
      <c r="BF666" s="137"/>
      <c r="BG666" s="137"/>
      <c r="BH666" s="137"/>
      <c r="BI666" s="137"/>
      <c r="BJ666" s="137"/>
      <c r="BK666" s="137"/>
      <c r="BL666" s="137"/>
      <c r="BM666" s="137"/>
      <c r="BN666" s="137"/>
      <c r="BO666" s="137"/>
      <c r="BP666" s="137"/>
      <c r="BQ666" s="137"/>
      <c r="BR666" s="137"/>
      <c r="BS666" s="137"/>
      <c r="BT666" s="137"/>
      <c r="BU666" s="137"/>
      <c r="BV666" s="137"/>
      <c r="BW666" s="137"/>
      <c r="BX666" s="137"/>
      <c r="BY666" s="137"/>
      <c r="BZ666" s="137"/>
      <c r="CA666" s="138"/>
      <c r="CB666" s="138"/>
      <c r="CC666" s="138"/>
      <c r="CD666" s="138"/>
      <c r="CE666" s="138"/>
      <c r="CF666" s="138"/>
    </row>
    <row r="667" ht="12.0" customHeight="1">
      <c r="A667" s="104"/>
      <c r="B667" s="104"/>
      <c r="C667" s="104"/>
      <c r="D667" s="104"/>
      <c r="E667" s="104"/>
      <c r="F667" s="104"/>
      <c r="G667" s="104"/>
      <c r="H667" s="104"/>
      <c r="I667" s="104"/>
      <c r="J667" s="132"/>
      <c r="K667" s="132"/>
      <c r="L667" s="132"/>
      <c r="M667" s="132"/>
      <c r="N667" s="132"/>
      <c r="O667" s="132"/>
      <c r="P667" s="132"/>
      <c r="Q667" s="133"/>
      <c r="R667" s="132"/>
      <c r="S667" s="134"/>
      <c r="T667" s="135"/>
      <c r="U667" s="136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/>
      <c r="BC667" s="137"/>
      <c r="BD667" s="137"/>
      <c r="BE667" s="137"/>
      <c r="BF667" s="137"/>
      <c r="BG667" s="137"/>
      <c r="BH667" s="137"/>
      <c r="BI667" s="137"/>
      <c r="BJ667" s="137"/>
      <c r="BK667" s="137"/>
      <c r="BL667" s="137"/>
      <c r="BM667" s="137"/>
      <c r="BN667" s="137"/>
      <c r="BO667" s="137"/>
      <c r="BP667" s="137"/>
      <c r="BQ667" s="137"/>
      <c r="BR667" s="137"/>
      <c r="BS667" s="137"/>
      <c r="BT667" s="137"/>
      <c r="BU667" s="137"/>
      <c r="BV667" s="137"/>
      <c r="BW667" s="137"/>
      <c r="BX667" s="137"/>
      <c r="BY667" s="137"/>
      <c r="BZ667" s="137"/>
      <c r="CA667" s="138"/>
      <c r="CB667" s="138"/>
      <c r="CC667" s="138"/>
      <c r="CD667" s="138"/>
      <c r="CE667" s="138"/>
      <c r="CF667" s="138"/>
    </row>
    <row r="668" ht="12.0" customHeight="1">
      <c r="A668" s="104"/>
      <c r="B668" s="104"/>
      <c r="C668" s="104"/>
      <c r="D668" s="104"/>
      <c r="E668" s="104"/>
      <c r="F668" s="104"/>
      <c r="G668" s="104"/>
      <c r="H668" s="104"/>
      <c r="I668" s="104"/>
      <c r="J668" s="132"/>
      <c r="K668" s="132"/>
      <c r="L668" s="132"/>
      <c r="M668" s="132"/>
      <c r="N668" s="132"/>
      <c r="O668" s="132"/>
      <c r="P668" s="132"/>
      <c r="Q668" s="133"/>
      <c r="R668" s="132"/>
      <c r="S668" s="134"/>
      <c r="T668" s="135"/>
      <c r="U668" s="136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/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  <c r="BG668" s="137"/>
      <c r="BH668" s="137"/>
      <c r="BI668" s="137"/>
      <c r="BJ668" s="137"/>
      <c r="BK668" s="137"/>
      <c r="BL668" s="137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7"/>
      <c r="BW668" s="137"/>
      <c r="BX668" s="137"/>
      <c r="BY668" s="137"/>
      <c r="BZ668" s="137"/>
      <c r="CA668" s="138"/>
      <c r="CB668" s="138"/>
      <c r="CC668" s="138"/>
      <c r="CD668" s="138"/>
      <c r="CE668" s="138"/>
      <c r="CF668" s="138"/>
    </row>
    <row r="669" ht="12.0" customHeigh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32"/>
      <c r="K669" s="132"/>
      <c r="L669" s="132"/>
      <c r="M669" s="132"/>
      <c r="N669" s="132"/>
      <c r="O669" s="132"/>
      <c r="P669" s="132"/>
      <c r="Q669" s="133"/>
      <c r="R669" s="132"/>
      <c r="S669" s="134"/>
      <c r="T669" s="135"/>
      <c r="U669" s="136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/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  <c r="BG669" s="137"/>
      <c r="BH669" s="137"/>
      <c r="BI669" s="137"/>
      <c r="BJ669" s="137"/>
      <c r="BK669" s="137"/>
      <c r="BL669" s="137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7"/>
      <c r="BW669" s="137"/>
      <c r="BX669" s="137"/>
      <c r="BY669" s="137"/>
      <c r="BZ669" s="137"/>
      <c r="CA669" s="138"/>
      <c r="CB669" s="138"/>
      <c r="CC669" s="138"/>
      <c r="CD669" s="138"/>
      <c r="CE669" s="138"/>
      <c r="CF669" s="138"/>
    </row>
    <row r="670" ht="12.0" customHeight="1">
      <c r="A670" s="104"/>
      <c r="B670" s="104"/>
      <c r="C670" s="104"/>
      <c r="D670" s="104"/>
      <c r="E670" s="104"/>
      <c r="F670" s="104"/>
      <c r="G670" s="104"/>
      <c r="H670" s="104"/>
      <c r="I670" s="104"/>
      <c r="J670" s="132"/>
      <c r="K670" s="132"/>
      <c r="L670" s="132"/>
      <c r="M670" s="132"/>
      <c r="N670" s="132"/>
      <c r="O670" s="132"/>
      <c r="P670" s="132"/>
      <c r="Q670" s="133"/>
      <c r="R670" s="132"/>
      <c r="S670" s="134"/>
      <c r="T670" s="135"/>
      <c r="U670" s="136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/>
      <c r="BE670" s="137"/>
      <c r="BF670" s="137"/>
      <c r="BG670" s="137"/>
      <c r="BH670" s="137"/>
      <c r="BI670" s="137"/>
      <c r="BJ670" s="137"/>
      <c r="BK670" s="137"/>
      <c r="BL670" s="137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7"/>
      <c r="BW670" s="137"/>
      <c r="BX670" s="137"/>
      <c r="BY670" s="137"/>
      <c r="BZ670" s="137"/>
      <c r="CA670" s="138"/>
      <c r="CB670" s="138"/>
      <c r="CC670" s="138"/>
      <c r="CD670" s="138"/>
      <c r="CE670" s="138"/>
      <c r="CF670" s="138"/>
    </row>
    <row r="671" ht="12.0" customHeight="1">
      <c r="A671" s="104"/>
      <c r="B671" s="104"/>
      <c r="C671" s="104"/>
      <c r="D671" s="104"/>
      <c r="E671" s="104"/>
      <c r="F671" s="104"/>
      <c r="G671" s="104"/>
      <c r="H671" s="104"/>
      <c r="I671" s="104"/>
      <c r="J671" s="132"/>
      <c r="K671" s="132"/>
      <c r="L671" s="132"/>
      <c r="M671" s="132"/>
      <c r="N671" s="132"/>
      <c r="O671" s="132"/>
      <c r="P671" s="132"/>
      <c r="Q671" s="133"/>
      <c r="R671" s="132"/>
      <c r="S671" s="134"/>
      <c r="T671" s="135"/>
      <c r="U671" s="136"/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  <c r="BG671" s="137"/>
      <c r="BH671" s="137"/>
      <c r="BI671" s="137"/>
      <c r="BJ671" s="137"/>
      <c r="BK671" s="137"/>
      <c r="BL671" s="137"/>
      <c r="BM671" s="137"/>
      <c r="BN671" s="137"/>
      <c r="BO671" s="137"/>
      <c r="BP671" s="137"/>
      <c r="BQ671" s="137"/>
      <c r="BR671" s="137"/>
      <c r="BS671" s="137"/>
      <c r="BT671" s="137"/>
      <c r="BU671" s="137"/>
      <c r="BV671" s="137"/>
      <c r="BW671" s="137"/>
      <c r="BX671" s="137"/>
      <c r="BY671" s="137"/>
      <c r="BZ671" s="137"/>
      <c r="CA671" s="138"/>
      <c r="CB671" s="138"/>
      <c r="CC671" s="138"/>
      <c r="CD671" s="138"/>
      <c r="CE671" s="138"/>
      <c r="CF671" s="138"/>
    </row>
    <row r="672" ht="12.0" customHeight="1">
      <c r="A672" s="104"/>
      <c r="B672" s="104"/>
      <c r="C672" s="104"/>
      <c r="D672" s="104"/>
      <c r="E672" s="104"/>
      <c r="F672" s="104"/>
      <c r="G672" s="104"/>
      <c r="H672" s="104"/>
      <c r="I672" s="104"/>
      <c r="J672" s="132"/>
      <c r="K672" s="132"/>
      <c r="L672" s="132"/>
      <c r="M672" s="132"/>
      <c r="N672" s="132"/>
      <c r="O672" s="132"/>
      <c r="P672" s="132"/>
      <c r="Q672" s="133"/>
      <c r="R672" s="132"/>
      <c r="S672" s="134"/>
      <c r="T672" s="135"/>
      <c r="U672" s="136"/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/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  <c r="BG672" s="137"/>
      <c r="BH672" s="137"/>
      <c r="BI672" s="137"/>
      <c r="BJ672" s="137"/>
      <c r="BK672" s="137"/>
      <c r="BL672" s="137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7"/>
      <c r="BW672" s="137"/>
      <c r="BX672" s="137"/>
      <c r="BY672" s="137"/>
      <c r="BZ672" s="137"/>
      <c r="CA672" s="138"/>
      <c r="CB672" s="138"/>
      <c r="CC672" s="138"/>
      <c r="CD672" s="138"/>
      <c r="CE672" s="138"/>
      <c r="CF672" s="138"/>
    </row>
    <row r="673" ht="12.0" customHeight="1">
      <c r="A673" s="104"/>
      <c r="B673" s="104"/>
      <c r="C673" s="104"/>
      <c r="D673" s="104"/>
      <c r="E673" s="104"/>
      <c r="F673" s="104"/>
      <c r="G673" s="104"/>
      <c r="H673" s="104"/>
      <c r="I673" s="104"/>
      <c r="J673" s="132"/>
      <c r="K673" s="132"/>
      <c r="L673" s="132"/>
      <c r="M673" s="132"/>
      <c r="N673" s="132"/>
      <c r="O673" s="132"/>
      <c r="P673" s="132"/>
      <c r="Q673" s="133"/>
      <c r="R673" s="132"/>
      <c r="S673" s="134"/>
      <c r="T673" s="135"/>
      <c r="U673" s="136"/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/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  <c r="BG673" s="137"/>
      <c r="BH673" s="137"/>
      <c r="BI673" s="137"/>
      <c r="BJ673" s="137"/>
      <c r="BK673" s="137"/>
      <c r="BL673" s="137"/>
      <c r="BM673" s="137"/>
      <c r="BN673" s="137"/>
      <c r="BO673" s="137"/>
      <c r="BP673" s="137"/>
      <c r="BQ673" s="137"/>
      <c r="BR673" s="137"/>
      <c r="BS673" s="137"/>
      <c r="BT673" s="137"/>
      <c r="BU673" s="137"/>
      <c r="BV673" s="137"/>
      <c r="BW673" s="137"/>
      <c r="BX673" s="137"/>
      <c r="BY673" s="137"/>
      <c r="BZ673" s="137"/>
      <c r="CA673" s="138"/>
      <c r="CB673" s="138"/>
      <c r="CC673" s="138"/>
      <c r="CD673" s="138"/>
      <c r="CE673" s="138"/>
      <c r="CF673" s="138"/>
    </row>
    <row r="674" ht="12.0" customHeight="1">
      <c r="A674" s="104"/>
      <c r="B674" s="104"/>
      <c r="C674" s="104"/>
      <c r="D674" s="104"/>
      <c r="E674" s="104"/>
      <c r="F674" s="104"/>
      <c r="G674" s="104"/>
      <c r="H674" s="104"/>
      <c r="I674" s="104"/>
      <c r="J674" s="132"/>
      <c r="K674" s="132"/>
      <c r="L674" s="132"/>
      <c r="M674" s="132"/>
      <c r="N674" s="132"/>
      <c r="O674" s="132"/>
      <c r="P674" s="132"/>
      <c r="Q674" s="133"/>
      <c r="R674" s="132"/>
      <c r="S674" s="134"/>
      <c r="T674" s="135"/>
      <c r="U674" s="136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  <c r="BG674" s="137"/>
      <c r="BH674" s="137"/>
      <c r="BI674" s="137"/>
      <c r="BJ674" s="137"/>
      <c r="BK674" s="137"/>
      <c r="BL674" s="137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8"/>
      <c r="CB674" s="138"/>
      <c r="CC674" s="138"/>
      <c r="CD674" s="138"/>
      <c r="CE674" s="138"/>
      <c r="CF674" s="138"/>
    </row>
    <row r="675" ht="12.0" customHeight="1">
      <c r="A675" s="104"/>
      <c r="B675" s="104"/>
      <c r="C675" s="104"/>
      <c r="D675" s="104"/>
      <c r="E675" s="104"/>
      <c r="F675" s="104"/>
      <c r="G675" s="104"/>
      <c r="H675" s="104"/>
      <c r="I675" s="104"/>
      <c r="J675" s="132"/>
      <c r="K675" s="132"/>
      <c r="L675" s="132"/>
      <c r="M675" s="132"/>
      <c r="N675" s="132"/>
      <c r="O675" s="132"/>
      <c r="P675" s="132"/>
      <c r="Q675" s="133"/>
      <c r="R675" s="132"/>
      <c r="S675" s="134"/>
      <c r="T675" s="135"/>
      <c r="U675" s="136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/>
      <c r="BF675" s="137"/>
      <c r="BG675" s="137"/>
      <c r="BH675" s="137"/>
      <c r="BI675" s="137"/>
      <c r="BJ675" s="137"/>
      <c r="BK675" s="137"/>
      <c r="BL675" s="137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7"/>
      <c r="BW675" s="137"/>
      <c r="BX675" s="137"/>
      <c r="BY675" s="137"/>
      <c r="BZ675" s="137"/>
      <c r="CA675" s="138"/>
      <c r="CB675" s="138"/>
      <c r="CC675" s="138"/>
      <c r="CD675" s="138"/>
      <c r="CE675" s="138"/>
      <c r="CF675" s="138"/>
    </row>
    <row r="676" ht="12.0" customHeight="1">
      <c r="A676" s="104"/>
      <c r="B676" s="104"/>
      <c r="C676" s="104"/>
      <c r="D676" s="104"/>
      <c r="E676" s="104"/>
      <c r="F676" s="104"/>
      <c r="G676" s="104"/>
      <c r="H676" s="104"/>
      <c r="I676" s="104"/>
      <c r="J676" s="132"/>
      <c r="K676" s="132"/>
      <c r="L676" s="132"/>
      <c r="M676" s="132"/>
      <c r="N676" s="132"/>
      <c r="O676" s="132"/>
      <c r="P676" s="132"/>
      <c r="Q676" s="133"/>
      <c r="R676" s="132"/>
      <c r="S676" s="134"/>
      <c r="T676" s="135"/>
      <c r="U676" s="136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/>
      <c r="AN676" s="137"/>
      <c r="AO676" s="137"/>
      <c r="AP676" s="137"/>
      <c r="AQ676" s="137"/>
      <c r="AR676" s="137"/>
      <c r="AS676" s="137"/>
      <c r="AT676" s="137"/>
      <c r="AU676" s="137"/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  <c r="BG676" s="137"/>
      <c r="BH676" s="137"/>
      <c r="BI676" s="137"/>
      <c r="BJ676" s="137"/>
      <c r="BK676" s="137"/>
      <c r="BL676" s="137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7"/>
      <c r="BW676" s="137"/>
      <c r="BX676" s="137"/>
      <c r="BY676" s="137"/>
      <c r="BZ676" s="137"/>
      <c r="CA676" s="138"/>
      <c r="CB676" s="138"/>
      <c r="CC676" s="138"/>
      <c r="CD676" s="138"/>
      <c r="CE676" s="138"/>
      <c r="CF676" s="138"/>
    </row>
    <row r="677" ht="12.0" customHeight="1">
      <c r="A677" s="104"/>
      <c r="B677" s="104"/>
      <c r="C677" s="104"/>
      <c r="D677" s="104"/>
      <c r="E677" s="104"/>
      <c r="F677" s="104"/>
      <c r="G677" s="104"/>
      <c r="H677" s="104"/>
      <c r="I677" s="104"/>
      <c r="J677" s="132"/>
      <c r="K677" s="132"/>
      <c r="L677" s="132"/>
      <c r="M677" s="132"/>
      <c r="N677" s="132"/>
      <c r="O677" s="132"/>
      <c r="P677" s="132"/>
      <c r="Q677" s="133"/>
      <c r="R677" s="132"/>
      <c r="S677" s="134"/>
      <c r="T677" s="135"/>
      <c r="U677" s="136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/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  <c r="BG677" s="137"/>
      <c r="BH677" s="137"/>
      <c r="BI677" s="137"/>
      <c r="BJ677" s="137"/>
      <c r="BK677" s="137"/>
      <c r="BL677" s="137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7"/>
      <c r="BW677" s="137"/>
      <c r="BX677" s="137"/>
      <c r="BY677" s="137"/>
      <c r="BZ677" s="137"/>
      <c r="CA677" s="138"/>
      <c r="CB677" s="138"/>
      <c r="CC677" s="138"/>
      <c r="CD677" s="138"/>
      <c r="CE677" s="138"/>
      <c r="CF677" s="138"/>
    </row>
    <row r="678" ht="12.0" customHeight="1">
      <c r="A678" s="104"/>
      <c r="B678" s="104"/>
      <c r="C678" s="104"/>
      <c r="D678" s="104"/>
      <c r="E678" s="104"/>
      <c r="F678" s="104"/>
      <c r="G678" s="104"/>
      <c r="H678" s="104"/>
      <c r="I678" s="104"/>
      <c r="J678" s="132"/>
      <c r="K678" s="132"/>
      <c r="L678" s="132"/>
      <c r="M678" s="132"/>
      <c r="N678" s="132"/>
      <c r="O678" s="132"/>
      <c r="P678" s="132"/>
      <c r="Q678" s="133"/>
      <c r="R678" s="132"/>
      <c r="S678" s="134"/>
      <c r="T678" s="135"/>
      <c r="U678" s="136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/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  <c r="BG678" s="137"/>
      <c r="BH678" s="137"/>
      <c r="BI678" s="137"/>
      <c r="BJ678" s="137"/>
      <c r="BK678" s="137"/>
      <c r="BL678" s="137"/>
      <c r="BM678" s="137"/>
      <c r="BN678" s="137"/>
      <c r="BO678" s="137"/>
      <c r="BP678" s="137"/>
      <c r="BQ678" s="137"/>
      <c r="BR678" s="137"/>
      <c r="BS678" s="137"/>
      <c r="BT678" s="137"/>
      <c r="BU678" s="137"/>
      <c r="BV678" s="137"/>
      <c r="BW678" s="137"/>
      <c r="BX678" s="137"/>
      <c r="BY678" s="137"/>
      <c r="BZ678" s="137"/>
      <c r="CA678" s="138"/>
      <c r="CB678" s="138"/>
      <c r="CC678" s="138"/>
      <c r="CD678" s="138"/>
      <c r="CE678" s="138"/>
      <c r="CF678" s="138"/>
    </row>
    <row r="679" ht="12.0" customHeight="1">
      <c r="A679" s="104"/>
      <c r="B679" s="104"/>
      <c r="C679" s="104"/>
      <c r="D679" s="104"/>
      <c r="E679" s="104"/>
      <c r="F679" s="104"/>
      <c r="G679" s="104"/>
      <c r="H679" s="104"/>
      <c r="I679" s="104"/>
      <c r="J679" s="132"/>
      <c r="K679" s="132"/>
      <c r="L679" s="132"/>
      <c r="M679" s="132"/>
      <c r="N679" s="132"/>
      <c r="O679" s="132"/>
      <c r="P679" s="132"/>
      <c r="Q679" s="133"/>
      <c r="R679" s="132"/>
      <c r="S679" s="134"/>
      <c r="T679" s="135"/>
      <c r="U679" s="136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/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  <c r="BG679" s="137"/>
      <c r="BH679" s="137"/>
      <c r="BI679" s="137"/>
      <c r="BJ679" s="137"/>
      <c r="BK679" s="137"/>
      <c r="BL679" s="137"/>
      <c r="BM679" s="137"/>
      <c r="BN679" s="137"/>
      <c r="BO679" s="137"/>
      <c r="BP679" s="137"/>
      <c r="BQ679" s="137"/>
      <c r="BR679" s="137"/>
      <c r="BS679" s="137"/>
      <c r="BT679" s="137"/>
      <c r="BU679" s="137"/>
      <c r="BV679" s="137"/>
      <c r="BW679" s="137"/>
      <c r="BX679" s="137"/>
      <c r="BY679" s="137"/>
      <c r="BZ679" s="137"/>
      <c r="CA679" s="138"/>
      <c r="CB679" s="138"/>
      <c r="CC679" s="138"/>
      <c r="CD679" s="138"/>
      <c r="CE679" s="138"/>
      <c r="CF679" s="138"/>
    </row>
    <row r="680" ht="12.0" customHeight="1">
      <c r="A680" s="104"/>
      <c r="B680" s="104"/>
      <c r="C680" s="104"/>
      <c r="D680" s="104"/>
      <c r="E680" s="104"/>
      <c r="F680" s="104"/>
      <c r="G680" s="104"/>
      <c r="H680" s="104"/>
      <c r="I680" s="104"/>
      <c r="J680" s="132"/>
      <c r="K680" s="132"/>
      <c r="L680" s="132"/>
      <c r="M680" s="132"/>
      <c r="N680" s="132"/>
      <c r="O680" s="132"/>
      <c r="P680" s="132"/>
      <c r="Q680" s="133"/>
      <c r="R680" s="132"/>
      <c r="S680" s="134"/>
      <c r="T680" s="135"/>
      <c r="U680" s="136"/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/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  <c r="BG680" s="137"/>
      <c r="BH680" s="137"/>
      <c r="BI680" s="137"/>
      <c r="BJ680" s="137"/>
      <c r="BK680" s="137"/>
      <c r="BL680" s="137"/>
      <c r="BM680" s="137"/>
      <c r="BN680" s="137"/>
      <c r="BO680" s="137"/>
      <c r="BP680" s="137"/>
      <c r="BQ680" s="137"/>
      <c r="BR680" s="137"/>
      <c r="BS680" s="137"/>
      <c r="BT680" s="137"/>
      <c r="BU680" s="137"/>
      <c r="BV680" s="137"/>
      <c r="BW680" s="137"/>
      <c r="BX680" s="137"/>
      <c r="BY680" s="137"/>
      <c r="BZ680" s="137"/>
      <c r="CA680" s="138"/>
      <c r="CB680" s="138"/>
      <c r="CC680" s="138"/>
      <c r="CD680" s="138"/>
      <c r="CE680" s="138"/>
      <c r="CF680" s="138"/>
    </row>
    <row r="681" ht="12.0" customHeight="1">
      <c r="A681" s="104"/>
      <c r="B681" s="104"/>
      <c r="C681" s="104"/>
      <c r="D681" s="104"/>
      <c r="E681" s="104"/>
      <c r="F681" s="104"/>
      <c r="G681" s="104"/>
      <c r="H681" s="104"/>
      <c r="I681" s="104"/>
      <c r="J681" s="132"/>
      <c r="K681" s="132"/>
      <c r="L681" s="132"/>
      <c r="M681" s="132"/>
      <c r="N681" s="132"/>
      <c r="O681" s="132"/>
      <c r="P681" s="132"/>
      <c r="Q681" s="133"/>
      <c r="R681" s="132"/>
      <c r="S681" s="134"/>
      <c r="T681" s="135"/>
      <c r="U681" s="136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  <c r="BG681" s="137"/>
      <c r="BH681" s="137"/>
      <c r="BI681" s="137"/>
      <c r="BJ681" s="137"/>
      <c r="BK681" s="137"/>
      <c r="BL681" s="137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7"/>
      <c r="BW681" s="137"/>
      <c r="BX681" s="137"/>
      <c r="BY681" s="137"/>
      <c r="BZ681" s="137"/>
      <c r="CA681" s="138"/>
      <c r="CB681" s="138"/>
      <c r="CC681" s="138"/>
      <c r="CD681" s="138"/>
      <c r="CE681" s="138"/>
      <c r="CF681" s="138"/>
    </row>
    <row r="682" ht="12.0" customHeight="1">
      <c r="A682" s="104"/>
      <c r="B682" s="104"/>
      <c r="C682" s="104"/>
      <c r="D682" s="104"/>
      <c r="E682" s="104"/>
      <c r="F682" s="104"/>
      <c r="G682" s="104"/>
      <c r="H682" s="104"/>
      <c r="I682" s="104"/>
      <c r="J682" s="132"/>
      <c r="K682" s="132"/>
      <c r="L682" s="132"/>
      <c r="M682" s="132"/>
      <c r="N682" s="132"/>
      <c r="O682" s="132"/>
      <c r="P682" s="132"/>
      <c r="Q682" s="133"/>
      <c r="R682" s="132"/>
      <c r="S682" s="134"/>
      <c r="T682" s="135"/>
      <c r="U682" s="136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/>
      <c r="BD682" s="137"/>
      <c r="BE682" s="137"/>
      <c r="BF682" s="137"/>
      <c r="BG682" s="137"/>
      <c r="BH682" s="137"/>
      <c r="BI682" s="137"/>
      <c r="BJ682" s="137"/>
      <c r="BK682" s="137"/>
      <c r="BL682" s="137"/>
      <c r="BM682" s="137"/>
      <c r="BN682" s="137"/>
      <c r="BO682" s="137"/>
      <c r="BP682" s="137"/>
      <c r="BQ682" s="137"/>
      <c r="BR682" s="137"/>
      <c r="BS682" s="137"/>
      <c r="BT682" s="137"/>
      <c r="BU682" s="137"/>
      <c r="BV682" s="137"/>
      <c r="BW682" s="137"/>
      <c r="BX682" s="137"/>
      <c r="BY682" s="137"/>
      <c r="BZ682" s="137"/>
      <c r="CA682" s="138"/>
      <c r="CB682" s="138"/>
      <c r="CC682" s="138"/>
      <c r="CD682" s="138"/>
      <c r="CE682" s="138"/>
      <c r="CF682" s="138"/>
    </row>
    <row r="683" ht="12.0" customHeight="1">
      <c r="A683" s="104"/>
      <c r="B683" s="104"/>
      <c r="C683" s="104"/>
      <c r="D683" s="104"/>
      <c r="E683" s="104"/>
      <c r="F683" s="104"/>
      <c r="G683" s="104"/>
      <c r="H683" s="104"/>
      <c r="I683" s="104"/>
      <c r="J683" s="132"/>
      <c r="K683" s="132"/>
      <c r="L683" s="132"/>
      <c r="M683" s="132"/>
      <c r="N683" s="132"/>
      <c r="O683" s="132"/>
      <c r="P683" s="132"/>
      <c r="Q683" s="133"/>
      <c r="R683" s="132"/>
      <c r="S683" s="134"/>
      <c r="T683" s="135"/>
      <c r="U683" s="136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  <c r="BG683" s="137"/>
      <c r="BH683" s="137"/>
      <c r="BI683" s="137"/>
      <c r="BJ683" s="137"/>
      <c r="BK683" s="137"/>
      <c r="BL683" s="137"/>
      <c r="BM683" s="137"/>
      <c r="BN683" s="137"/>
      <c r="BO683" s="137"/>
      <c r="BP683" s="137"/>
      <c r="BQ683" s="137"/>
      <c r="BR683" s="137"/>
      <c r="BS683" s="137"/>
      <c r="BT683" s="137"/>
      <c r="BU683" s="137"/>
      <c r="BV683" s="137"/>
      <c r="BW683" s="137"/>
      <c r="BX683" s="137"/>
      <c r="BY683" s="137"/>
      <c r="BZ683" s="137"/>
      <c r="CA683" s="138"/>
      <c r="CB683" s="138"/>
      <c r="CC683" s="138"/>
      <c r="CD683" s="138"/>
      <c r="CE683" s="138"/>
      <c r="CF683" s="138"/>
    </row>
    <row r="684" ht="12.0" customHeight="1">
      <c r="A684" s="104"/>
      <c r="B684" s="104"/>
      <c r="C684" s="104"/>
      <c r="D684" s="104"/>
      <c r="E684" s="104"/>
      <c r="F684" s="104"/>
      <c r="G684" s="104"/>
      <c r="H684" s="104"/>
      <c r="I684" s="104"/>
      <c r="J684" s="132"/>
      <c r="K684" s="132"/>
      <c r="L684" s="132"/>
      <c r="M684" s="132"/>
      <c r="N684" s="132"/>
      <c r="O684" s="132"/>
      <c r="P684" s="132"/>
      <c r="Q684" s="133"/>
      <c r="R684" s="132"/>
      <c r="S684" s="134"/>
      <c r="T684" s="135"/>
      <c r="U684" s="136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  <c r="BG684" s="137"/>
      <c r="BH684" s="137"/>
      <c r="BI684" s="137"/>
      <c r="BJ684" s="137"/>
      <c r="BK684" s="137"/>
      <c r="BL684" s="137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7"/>
      <c r="BW684" s="137"/>
      <c r="BX684" s="137"/>
      <c r="BY684" s="137"/>
      <c r="BZ684" s="137"/>
      <c r="CA684" s="138"/>
      <c r="CB684" s="138"/>
      <c r="CC684" s="138"/>
      <c r="CD684" s="138"/>
      <c r="CE684" s="138"/>
      <c r="CF684" s="138"/>
    </row>
    <row r="685" ht="12.0" customHeight="1">
      <c r="A685" s="104"/>
      <c r="B685" s="104"/>
      <c r="C685" s="104"/>
      <c r="D685" s="104"/>
      <c r="E685" s="104"/>
      <c r="F685" s="104"/>
      <c r="G685" s="104"/>
      <c r="H685" s="104"/>
      <c r="I685" s="104"/>
      <c r="J685" s="132"/>
      <c r="K685" s="132"/>
      <c r="L685" s="132"/>
      <c r="M685" s="132"/>
      <c r="N685" s="132"/>
      <c r="O685" s="132"/>
      <c r="P685" s="132"/>
      <c r="Q685" s="133"/>
      <c r="R685" s="132"/>
      <c r="S685" s="134"/>
      <c r="T685" s="135"/>
      <c r="U685" s="136"/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  <c r="BG685" s="137"/>
      <c r="BH685" s="137"/>
      <c r="BI685" s="137"/>
      <c r="BJ685" s="137"/>
      <c r="BK685" s="137"/>
      <c r="BL685" s="137"/>
      <c r="BM685" s="137"/>
      <c r="BN685" s="137"/>
      <c r="BO685" s="137"/>
      <c r="BP685" s="137"/>
      <c r="BQ685" s="137"/>
      <c r="BR685" s="137"/>
      <c r="BS685" s="137"/>
      <c r="BT685" s="137"/>
      <c r="BU685" s="137"/>
      <c r="BV685" s="137"/>
      <c r="BW685" s="137"/>
      <c r="BX685" s="137"/>
      <c r="BY685" s="137"/>
      <c r="BZ685" s="137"/>
      <c r="CA685" s="138"/>
      <c r="CB685" s="138"/>
      <c r="CC685" s="138"/>
      <c r="CD685" s="138"/>
      <c r="CE685" s="138"/>
      <c r="CF685" s="138"/>
    </row>
    <row r="686" ht="12.0" customHeight="1">
      <c r="A686" s="104"/>
      <c r="B686" s="104"/>
      <c r="C686" s="104"/>
      <c r="D686" s="104"/>
      <c r="E686" s="104"/>
      <c r="F686" s="104"/>
      <c r="G686" s="104"/>
      <c r="H686" s="104"/>
      <c r="I686" s="104"/>
      <c r="J686" s="132"/>
      <c r="K686" s="132"/>
      <c r="L686" s="132"/>
      <c r="M686" s="132"/>
      <c r="N686" s="132"/>
      <c r="O686" s="132"/>
      <c r="P686" s="132"/>
      <c r="Q686" s="133"/>
      <c r="R686" s="132"/>
      <c r="S686" s="134"/>
      <c r="T686" s="135"/>
      <c r="U686" s="136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/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  <c r="BG686" s="137"/>
      <c r="BH686" s="137"/>
      <c r="BI686" s="137"/>
      <c r="BJ686" s="137"/>
      <c r="BK686" s="137"/>
      <c r="BL686" s="137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7"/>
      <c r="BW686" s="137"/>
      <c r="BX686" s="137"/>
      <c r="BY686" s="137"/>
      <c r="BZ686" s="137"/>
      <c r="CA686" s="138"/>
      <c r="CB686" s="138"/>
      <c r="CC686" s="138"/>
      <c r="CD686" s="138"/>
      <c r="CE686" s="138"/>
      <c r="CF686" s="138"/>
    </row>
    <row r="687" ht="12.0" customHeight="1">
      <c r="A687" s="104"/>
      <c r="B687" s="104"/>
      <c r="C687" s="104"/>
      <c r="D687" s="104"/>
      <c r="E687" s="104"/>
      <c r="F687" s="104"/>
      <c r="G687" s="104"/>
      <c r="H687" s="104"/>
      <c r="I687" s="104"/>
      <c r="J687" s="132"/>
      <c r="K687" s="132"/>
      <c r="L687" s="132"/>
      <c r="M687" s="132"/>
      <c r="N687" s="132"/>
      <c r="O687" s="132"/>
      <c r="P687" s="132"/>
      <c r="Q687" s="133"/>
      <c r="R687" s="132"/>
      <c r="S687" s="134"/>
      <c r="T687" s="135"/>
      <c r="U687" s="136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7"/>
      <c r="BE687" s="137"/>
      <c r="BF687" s="137"/>
      <c r="BG687" s="137"/>
      <c r="BH687" s="137"/>
      <c r="BI687" s="137"/>
      <c r="BJ687" s="137"/>
      <c r="BK687" s="137"/>
      <c r="BL687" s="137"/>
      <c r="BM687" s="137"/>
      <c r="BN687" s="137"/>
      <c r="BO687" s="137"/>
      <c r="BP687" s="137"/>
      <c r="BQ687" s="137"/>
      <c r="BR687" s="137"/>
      <c r="BS687" s="137"/>
      <c r="BT687" s="137"/>
      <c r="BU687" s="137"/>
      <c r="BV687" s="137"/>
      <c r="BW687" s="137"/>
      <c r="BX687" s="137"/>
      <c r="BY687" s="137"/>
      <c r="BZ687" s="137"/>
      <c r="CA687" s="138"/>
      <c r="CB687" s="138"/>
      <c r="CC687" s="138"/>
      <c r="CD687" s="138"/>
      <c r="CE687" s="138"/>
      <c r="CF687" s="138"/>
    </row>
    <row r="688" ht="12.0" customHeigh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32"/>
      <c r="K688" s="132"/>
      <c r="L688" s="132"/>
      <c r="M688" s="132"/>
      <c r="N688" s="132"/>
      <c r="O688" s="132"/>
      <c r="P688" s="132"/>
      <c r="Q688" s="133"/>
      <c r="R688" s="132"/>
      <c r="S688" s="134"/>
      <c r="T688" s="135"/>
      <c r="U688" s="136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/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  <c r="BG688" s="137"/>
      <c r="BH688" s="137"/>
      <c r="BI688" s="137"/>
      <c r="BJ688" s="137"/>
      <c r="BK688" s="137"/>
      <c r="BL688" s="137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7"/>
      <c r="BW688" s="137"/>
      <c r="BX688" s="137"/>
      <c r="BY688" s="137"/>
      <c r="BZ688" s="137"/>
      <c r="CA688" s="138"/>
      <c r="CB688" s="138"/>
      <c r="CC688" s="138"/>
      <c r="CD688" s="138"/>
      <c r="CE688" s="138"/>
      <c r="CF688" s="138"/>
    </row>
    <row r="689" ht="12.0" customHeight="1">
      <c r="A689" s="104"/>
      <c r="B689" s="104"/>
      <c r="C689" s="104"/>
      <c r="D689" s="104"/>
      <c r="E689" s="104"/>
      <c r="F689" s="104"/>
      <c r="G689" s="104"/>
      <c r="H689" s="104"/>
      <c r="I689" s="104"/>
      <c r="J689" s="132"/>
      <c r="K689" s="132"/>
      <c r="L689" s="132"/>
      <c r="M689" s="132"/>
      <c r="N689" s="132"/>
      <c r="O689" s="132"/>
      <c r="P689" s="132"/>
      <c r="Q689" s="133"/>
      <c r="R689" s="132"/>
      <c r="S689" s="134"/>
      <c r="T689" s="135"/>
      <c r="U689" s="136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/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  <c r="BG689" s="137"/>
      <c r="BH689" s="137"/>
      <c r="BI689" s="137"/>
      <c r="BJ689" s="137"/>
      <c r="BK689" s="137"/>
      <c r="BL689" s="137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7"/>
      <c r="BW689" s="137"/>
      <c r="BX689" s="137"/>
      <c r="BY689" s="137"/>
      <c r="BZ689" s="137"/>
      <c r="CA689" s="138"/>
      <c r="CB689" s="138"/>
      <c r="CC689" s="138"/>
      <c r="CD689" s="138"/>
      <c r="CE689" s="138"/>
      <c r="CF689" s="138"/>
    </row>
    <row r="690" ht="12.0" customHeight="1">
      <c r="A690" s="104"/>
      <c r="B690" s="104"/>
      <c r="C690" s="104"/>
      <c r="D690" s="104"/>
      <c r="E690" s="104"/>
      <c r="F690" s="104"/>
      <c r="G690" s="104"/>
      <c r="H690" s="104"/>
      <c r="I690" s="104"/>
      <c r="J690" s="132"/>
      <c r="K690" s="132"/>
      <c r="L690" s="132"/>
      <c r="M690" s="132"/>
      <c r="N690" s="132"/>
      <c r="O690" s="132"/>
      <c r="P690" s="132"/>
      <c r="Q690" s="133"/>
      <c r="R690" s="132"/>
      <c r="S690" s="134"/>
      <c r="T690" s="135"/>
      <c r="U690" s="136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  <c r="BG690" s="137"/>
      <c r="BH690" s="137"/>
      <c r="BI690" s="137"/>
      <c r="BJ690" s="137"/>
      <c r="BK690" s="137"/>
      <c r="BL690" s="137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7"/>
      <c r="BW690" s="137"/>
      <c r="BX690" s="137"/>
      <c r="BY690" s="137"/>
      <c r="BZ690" s="137"/>
      <c r="CA690" s="138"/>
      <c r="CB690" s="138"/>
      <c r="CC690" s="138"/>
      <c r="CD690" s="138"/>
      <c r="CE690" s="138"/>
      <c r="CF690" s="138"/>
    </row>
    <row r="691" ht="12.0" customHeight="1">
      <c r="A691" s="104"/>
      <c r="B691" s="104"/>
      <c r="C691" s="104"/>
      <c r="D691" s="104"/>
      <c r="E691" s="104"/>
      <c r="F691" s="104"/>
      <c r="G691" s="104"/>
      <c r="H691" s="104"/>
      <c r="I691" s="104"/>
      <c r="J691" s="132"/>
      <c r="K691" s="132"/>
      <c r="L691" s="132"/>
      <c r="M691" s="132"/>
      <c r="N691" s="132"/>
      <c r="O691" s="132"/>
      <c r="P691" s="132"/>
      <c r="Q691" s="133"/>
      <c r="R691" s="132"/>
      <c r="S691" s="134"/>
      <c r="T691" s="135"/>
      <c r="U691" s="136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/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  <c r="BG691" s="137"/>
      <c r="BH691" s="137"/>
      <c r="BI691" s="137"/>
      <c r="BJ691" s="137"/>
      <c r="BK691" s="137"/>
      <c r="BL691" s="137"/>
      <c r="BM691" s="137"/>
      <c r="BN691" s="137"/>
      <c r="BO691" s="137"/>
      <c r="BP691" s="137"/>
      <c r="BQ691" s="137"/>
      <c r="BR691" s="137"/>
      <c r="BS691" s="137"/>
      <c r="BT691" s="137"/>
      <c r="BU691" s="137"/>
      <c r="BV691" s="137"/>
      <c r="BW691" s="137"/>
      <c r="BX691" s="137"/>
      <c r="BY691" s="137"/>
      <c r="BZ691" s="137"/>
      <c r="CA691" s="138"/>
      <c r="CB691" s="138"/>
      <c r="CC691" s="138"/>
      <c r="CD691" s="138"/>
      <c r="CE691" s="138"/>
      <c r="CF691" s="138"/>
    </row>
    <row r="692" ht="12.0" customHeight="1">
      <c r="A692" s="104"/>
      <c r="B692" s="104"/>
      <c r="C692" s="104"/>
      <c r="D692" s="104"/>
      <c r="E692" s="104"/>
      <c r="F692" s="104"/>
      <c r="G692" s="104"/>
      <c r="H692" s="104"/>
      <c r="I692" s="104"/>
      <c r="J692" s="132"/>
      <c r="K692" s="132"/>
      <c r="L692" s="132"/>
      <c r="M692" s="132"/>
      <c r="N692" s="132"/>
      <c r="O692" s="132"/>
      <c r="P692" s="132"/>
      <c r="Q692" s="133"/>
      <c r="R692" s="132"/>
      <c r="S692" s="134"/>
      <c r="T692" s="135"/>
      <c r="U692" s="136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  <c r="BG692" s="137"/>
      <c r="BH692" s="137"/>
      <c r="BI692" s="137"/>
      <c r="BJ692" s="137"/>
      <c r="BK692" s="137"/>
      <c r="BL692" s="137"/>
      <c r="BM692" s="137"/>
      <c r="BN692" s="137"/>
      <c r="BO692" s="137"/>
      <c r="BP692" s="137"/>
      <c r="BQ692" s="137"/>
      <c r="BR692" s="137"/>
      <c r="BS692" s="137"/>
      <c r="BT692" s="137"/>
      <c r="BU692" s="137"/>
      <c r="BV692" s="137"/>
      <c r="BW692" s="137"/>
      <c r="BX692" s="137"/>
      <c r="BY692" s="137"/>
      <c r="BZ692" s="137"/>
      <c r="CA692" s="138"/>
      <c r="CB692" s="138"/>
      <c r="CC692" s="138"/>
      <c r="CD692" s="138"/>
      <c r="CE692" s="138"/>
      <c r="CF692" s="138"/>
    </row>
    <row r="693" ht="12.0" customHeight="1">
      <c r="A693" s="104"/>
      <c r="B693" s="104"/>
      <c r="C693" s="104"/>
      <c r="D693" s="104"/>
      <c r="E693" s="104"/>
      <c r="F693" s="104"/>
      <c r="G693" s="104"/>
      <c r="H693" s="104"/>
      <c r="I693" s="104"/>
      <c r="J693" s="132"/>
      <c r="K693" s="132"/>
      <c r="L693" s="132"/>
      <c r="M693" s="132"/>
      <c r="N693" s="132"/>
      <c r="O693" s="132"/>
      <c r="P693" s="132"/>
      <c r="Q693" s="133"/>
      <c r="R693" s="132"/>
      <c r="S693" s="134"/>
      <c r="T693" s="135"/>
      <c r="U693" s="136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/>
      <c r="AN693" s="137"/>
      <c r="AO693" s="137"/>
      <c r="AP693" s="137"/>
      <c r="AQ693" s="137"/>
      <c r="AR693" s="137"/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  <c r="BG693" s="137"/>
      <c r="BH693" s="137"/>
      <c r="BI693" s="137"/>
      <c r="BJ693" s="137"/>
      <c r="BK693" s="137"/>
      <c r="BL693" s="137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7"/>
      <c r="BW693" s="137"/>
      <c r="BX693" s="137"/>
      <c r="BY693" s="137"/>
      <c r="BZ693" s="137"/>
      <c r="CA693" s="138"/>
      <c r="CB693" s="138"/>
      <c r="CC693" s="138"/>
      <c r="CD693" s="138"/>
      <c r="CE693" s="138"/>
      <c r="CF693" s="138"/>
    </row>
    <row r="694" ht="12.0" customHeight="1">
      <c r="A694" s="104"/>
      <c r="B694" s="104"/>
      <c r="C694" s="104"/>
      <c r="D694" s="104"/>
      <c r="E694" s="104"/>
      <c r="F694" s="104"/>
      <c r="G694" s="104"/>
      <c r="H694" s="104"/>
      <c r="I694" s="104"/>
      <c r="J694" s="132"/>
      <c r="K694" s="132"/>
      <c r="L694" s="132"/>
      <c r="M694" s="132"/>
      <c r="N694" s="132"/>
      <c r="O694" s="132"/>
      <c r="P694" s="132"/>
      <c r="Q694" s="133"/>
      <c r="R694" s="132"/>
      <c r="S694" s="134"/>
      <c r="T694" s="135"/>
      <c r="U694" s="136"/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  <c r="BG694" s="137"/>
      <c r="BH694" s="137"/>
      <c r="BI694" s="137"/>
      <c r="BJ694" s="137"/>
      <c r="BK694" s="137"/>
      <c r="BL694" s="137"/>
      <c r="BM694" s="137"/>
      <c r="BN694" s="137"/>
      <c r="BO694" s="137"/>
      <c r="BP694" s="137"/>
      <c r="BQ694" s="137"/>
      <c r="BR694" s="137"/>
      <c r="BS694" s="137"/>
      <c r="BT694" s="137"/>
      <c r="BU694" s="137"/>
      <c r="BV694" s="137"/>
      <c r="BW694" s="137"/>
      <c r="BX694" s="137"/>
      <c r="BY694" s="137"/>
      <c r="BZ694" s="137"/>
      <c r="CA694" s="138"/>
      <c r="CB694" s="138"/>
      <c r="CC694" s="138"/>
      <c r="CD694" s="138"/>
      <c r="CE694" s="138"/>
      <c r="CF694" s="138"/>
    </row>
    <row r="695" ht="12.0" customHeight="1">
      <c r="A695" s="104"/>
      <c r="B695" s="104"/>
      <c r="C695" s="104"/>
      <c r="D695" s="104"/>
      <c r="E695" s="104"/>
      <c r="F695" s="104"/>
      <c r="G695" s="104"/>
      <c r="H695" s="104"/>
      <c r="I695" s="104"/>
      <c r="J695" s="132"/>
      <c r="K695" s="132"/>
      <c r="L695" s="132"/>
      <c r="M695" s="132"/>
      <c r="N695" s="132"/>
      <c r="O695" s="132"/>
      <c r="P695" s="132"/>
      <c r="Q695" s="133"/>
      <c r="R695" s="132"/>
      <c r="S695" s="134"/>
      <c r="T695" s="135"/>
      <c r="U695" s="136"/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  <c r="BG695" s="137"/>
      <c r="BH695" s="137"/>
      <c r="BI695" s="137"/>
      <c r="BJ695" s="137"/>
      <c r="BK695" s="137"/>
      <c r="BL695" s="137"/>
      <c r="BM695" s="137"/>
      <c r="BN695" s="137"/>
      <c r="BO695" s="137"/>
      <c r="BP695" s="137"/>
      <c r="BQ695" s="137"/>
      <c r="BR695" s="137"/>
      <c r="BS695" s="137"/>
      <c r="BT695" s="137"/>
      <c r="BU695" s="137"/>
      <c r="BV695" s="137"/>
      <c r="BW695" s="137"/>
      <c r="BX695" s="137"/>
      <c r="BY695" s="137"/>
      <c r="BZ695" s="137"/>
      <c r="CA695" s="138"/>
      <c r="CB695" s="138"/>
      <c r="CC695" s="138"/>
      <c r="CD695" s="138"/>
      <c r="CE695" s="138"/>
      <c r="CF695" s="138"/>
    </row>
    <row r="696" ht="12.0" customHeight="1">
      <c r="A696" s="104"/>
      <c r="B696" s="104"/>
      <c r="C696" s="104"/>
      <c r="D696" s="104"/>
      <c r="E696" s="104"/>
      <c r="F696" s="104"/>
      <c r="G696" s="104"/>
      <c r="H696" s="104"/>
      <c r="I696" s="104"/>
      <c r="J696" s="132"/>
      <c r="K696" s="132"/>
      <c r="L696" s="132"/>
      <c r="M696" s="132"/>
      <c r="N696" s="132"/>
      <c r="O696" s="132"/>
      <c r="P696" s="132"/>
      <c r="Q696" s="133"/>
      <c r="R696" s="132"/>
      <c r="S696" s="134"/>
      <c r="T696" s="135"/>
      <c r="U696" s="136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/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  <c r="BG696" s="137"/>
      <c r="BH696" s="137"/>
      <c r="BI696" s="137"/>
      <c r="BJ696" s="137"/>
      <c r="BK696" s="137"/>
      <c r="BL696" s="137"/>
      <c r="BM696" s="137"/>
      <c r="BN696" s="137"/>
      <c r="BO696" s="137"/>
      <c r="BP696" s="137"/>
      <c r="BQ696" s="137"/>
      <c r="BR696" s="137"/>
      <c r="BS696" s="137"/>
      <c r="BT696" s="137"/>
      <c r="BU696" s="137"/>
      <c r="BV696" s="137"/>
      <c r="BW696" s="137"/>
      <c r="BX696" s="137"/>
      <c r="BY696" s="137"/>
      <c r="BZ696" s="137"/>
      <c r="CA696" s="138"/>
      <c r="CB696" s="138"/>
      <c r="CC696" s="138"/>
      <c r="CD696" s="138"/>
      <c r="CE696" s="138"/>
      <c r="CF696" s="138"/>
    </row>
    <row r="697" ht="12.0" customHeight="1">
      <c r="A697" s="104"/>
      <c r="B697" s="104"/>
      <c r="C697" s="104"/>
      <c r="D697" s="104"/>
      <c r="E697" s="104"/>
      <c r="F697" s="104"/>
      <c r="G697" s="104"/>
      <c r="H697" s="104"/>
      <c r="I697" s="104"/>
      <c r="J697" s="132"/>
      <c r="K697" s="132"/>
      <c r="L697" s="132"/>
      <c r="M697" s="132"/>
      <c r="N697" s="132"/>
      <c r="O697" s="132"/>
      <c r="P697" s="132"/>
      <c r="Q697" s="133"/>
      <c r="R697" s="132"/>
      <c r="S697" s="134"/>
      <c r="T697" s="135"/>
      <c r="U697" s="136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/>
      <c r="AN697" s="137"/>
      <c r="AO697" s="137"/>
      <c r="AP697" s="137"/>
      <c r="AQ697" s="137"/>
      <c r="AR697" s="137"/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  <c r="BG697" s="137"/>
      <c r="BH697" s="137"/>
      <c r="BI697" s="137"/>
      <c r="BJ697" s="137"/>
      <c r="BK697" s="137"/>
      <c r="BL697" s="137"/>
      <c r="BM697" s="137"/>
      <c r="BN697" s="137"/>
      <c r="BO697" s="137"/>
      <c r="BP697" s="137"/>
      <c r="BQ697" s="137"/>
      <c r="BR697" s="137"/>
      <c r="BS697" s="137"/>
      <c r="BT697" s="137"/>
      <c r="BU697" s="137"/>
      <c r="BV697" s="137"/>
      <c r="BW697" s="137"/>
      <c r="BX697" s="137"/>
      <c r="BY697" s="137"/>
      <c r="BZ697" s="137"/>
      <c r="CA697" s="138"/>
      <c r="CB697" s="138"/>
      <c r="CC697" s="138"/>
      <c r="CD697" s="138"/>
      <c r="CE697" s="138"/>
      <c r="CF697" s="138"/>
    </row>
    <row r="698" ht="12.0" customHeight="1">
      <c r="A698" s="104"/>
      <c r="B698" s="104"/>
      <c r="C698" s="104"/>
      <c r="D698" s="104"/>
      <c r="E698" s="104"/>
      <c r="F698" s="104"/>
      <c r="G698" s="104"/>
      <c r="H698" s="104"/>
      <c r="I698" s="104"/>
      <c r="J698" s="132"/>
      <c r="K698" s="132"/>
      <c r="L698" s="132"/>
      <c r="M698" s="132"/>
      <c r="N698" s="132"/>
      <c r="O698" s="132"/>
      <c r="P698" s="132"/>
      <c r="Q698" s="133"/>
      <c r="R698" s="132"/>
      <c r="S698" s="134"/>
      <c r="T698" s="135"/>
      <c r="U698" s="136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  <c r="BG698" s="137"/>
      <c r="BH698" s="137"/>
      <c r="BI698" s="137"/>
      <c r="BJ698" s="137"/>
      <c r="BK698" s="137"/>
      <c r="BL698" s="137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8"/>
      <c r="CB698" s="138"/>
      <c r="CC698" s="138"/>
      <c r="CD698" s="138"/>
      <c r="CE698" s="138"/>
      <c r="CF698" s="138"/>
    </row>
    <row r="699" ht="12.0" customHeight="1">
      <c r="A699" s="104"/>
      <c r="B699" s="104"/>
      <c r="C699" s="104"/>
      <c r="D699" s="104"/>
      <c r="E699" s="104"/>
      <c r="F699" s="104"/>
      <c r="G699" s="104"/>
      <c r="H699" s="104"/>
      <c r="I699" s="104"/>
      <c r="J699" s="132"/>
      <c r="K699" s="132"/>
      <c r="L699" s="132"/>
      <c r="M699" s="132"/>
      <c r="N699" s="132"/>
      <c r="O699" s="132"/>
      <c r="P699" s="132"/>
      <c r="Q699" s="133"/>
      <c r="R699" s="132"/>
      <c r="S699" s="134"/>
      <c r="T699" s="135"/>
      <c r="U699" s="136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8"/>
      <c r="CB699" s="138"/>
      <c r="CC699" s="138"/>
      <c r="CD699" s="138"/>
      <c r="CE699" s="138"/>
      <c r="CF699" s="138"/>
    </row>
    <row r="700" ht="12.0" customHeight="1">
      <c r="A700" s="104"/>
      <c r="B700" s="104"/>
      <c r="C700" s="104"/>
      <c r="D700" s="104"/>
      <c r="E700" s="104"/>
      <c r="F700" s="104"/>
      <c r="G700" s="104"/>
      <c r="H700" s="104"/>
      <c r="I700" s="104"/>
      <c r="J700" s="132"/>
      <c r="K700" s="132"/>
      <c r="L700" s="132"/>
      <c r="M700" s="132"/>
      <c r="N700" s="132"/>
      <c r="O700" s="132"/>
      <c r="P700" s="132"/>
      <c r="Q700" s="133"/>
      <c r="R700" s="132"/>
      <c r="S700" s="134"/>
      <c r="T700" s="135"/>
      <c r="U700" s="136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8"/>
      <c r="CB700" s="138"/>
      <c r="CC700" s="138"/>
      <c r="CD700" s="138"/>
      <c r="CE700" s="138"/>
      <c r="CF700" s="138"/>
    </row>
    <row r="701" ht="12.0" customHeigh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32"/>
      <c r="K701" s="132"/>
      <c r="L701" s="132"/>
      <c r="M701" s="132"/>
      <c r="N701" s="132"/>
      <c r="O701" s="132"/>
      <c r="P701" s="132"/>
      <c r="Q701" s="133"/>
      <c r="R701" s="132"/>
      <c r="S701" s="134"/>
      <c r="T701" s="135"/>
      <c r="U701" s="136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  <c r="AS701" s="137"/>
      <c r="AT701" s="137"/>
      <c r="AU701" s="137"/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  <c r="BG701" s="137"/>
      <c r="BH701" s="137"/>
      <c r="BI701" s="137"/>
      <c r="BJ701" s="137"/>
      <c r="BK701" s="137"/>
      <c r="BL701" s="137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7"/>
      <c r="BW701" s="137"/>
      <c r="BX701" s="137"/>
      <c r="BY701" s="137"/>
      <c r="BZ701" s="137"/>
      <c r="CA701" s="138"/>
      <c r="CB701" s="138"/>
      <c r="CC701" s="138"/>
      <c r="CD701" s="138"/>
      <c r="CE701" s="138"/>
      <c r="CF701" s="138"/>
    </row>
    <row r="702" ht="12.0" customHeight="1">
      <c r="A702" s="104"/>
      <c r="B702" s="104"/>
      <c r="C702" s="104"/>
      <c r="D702" s="104"/>
      <c r="E702" s="104"/>
      <c r="F702" s="104"/>
      <c r="G702" s="104"/>
      <c r="H702" s="104"/>
      <c r="I702" s="104"/>
      <c r="J702" s="132"/>
      <c r="K702" s="132"/>
      <c r="L702" s="132"/>
      <c r="M702" s="132"/>
      <c r="N702" s="132"/>
      <c r="O702" s="132"/>
      <c r="P702" s="132"/>
      <c r="Q702" s="133"/>
      <c r="R702" s="132"/>
      <c r="S702" s="134"/>
      <c r="T702" s="135"/>
      <c r="U702" s="136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  <c r="BG702" s="137"/>
      <c r="BH702" s="137"/>
      <c r="BI702" s="137"/>
      <c r="BJ702" s="137"/>
      <c r="BK702" s="137"/>
      <c r="BL702" s="137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7"/>
      <c r="BW702" s="137"/>
      <c r="BX702" s="137"/>
      <c r="BY702" s="137"/>
      <c r="BZ702" s="137"/>
      <c r="CA702" s="138"/>
      <c r="CB702" s="138"/>
      <c r="CC702" s="138"/>
      <c r="CD702" s="138"/>
      <c r="CE702" s="138"/>
      <c r="CF702" s="138"/>
    </row>
    <row r="703" ht="12.0" customHeight="1">
      <c r="A703" s="104"/>
      <c r="B703" s="104"/>
      <c r="C703" s="104"/>
      <c r="D703" s="104"/>
      <c r="E703" s="104"/>
      <c r="F703" s="104"/>
      <c r="G703" s="104"/>
      <c r="H703" s="104"/>
      <c r="I703" s="104"/>
      <c r="J703" s="132"/>
      <c r="K703" s="132"/>
      <c r="L703" s="132"/>
      <c r="M703" s="132"/>
      <c r="N703" s="132"/>
      <c r="O703" s="132"/>
      <c r="P703" s="132"/>
      <c r="Q703" s="133"/>
      <c r="R703" s="132"/>
      <c r="S703" s="134"/>
      <c r="T703" s="135"/>
      <c r="U703" s="136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/>
      <c r="BF703" s="137"/>
      <c r="BG703" s="137"/>
      <c r="BH703" s="137"/>
      <c r="BI703" s="137"/>
      <c r="BJ703" s="137"/>
      <c r="BK703" s="137"/>
      <c r="BL703" s="137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7"/>
      <c r="BW703" s="137"/>
      <c r="BX703" s="137"/>
      <c r="BY703" s="137"/>
      <c r="BZ703" s="137"/>
      <c r="CA703" s="138"/>
      <c r="CB703" s="138"/>
      <c r="CC703" s="138"/>
      <c r="CD703" s="138"/>
      <c r="CE703" s="138"/>
      <c r="CF703" s="138"/>
    </row>
    <row r="704" ht="12.0" customHeight="1">
      <c r="A704" s="104"/>
      <c r="B704" s="104"/>
      <c r="C704" s="104"/>
      <c r="D704" s="104"/>
      <c r="E704" s="104"/>
      <c r="F704" s="104"/>
      <c r="G704" s="104"/>
      <c r="H704" s="104"/>
      <c r="I704" s="104"/>
      <c r="J704" s="132"/>
      <c r="K704" s="132"/>
      <c r="L704" s="132"/>
      <c r="M704" s="132"/>
      <c r="N704" s="132"/>
      <c r="O704" s="132"/>
      <c r="P704" s="132"/>
      <c r="Q704" s="133"/>
      <c r="R704" s="132"/>
      <c r="S704" s="134"/>
      <c r="T704" s="135"/>
      <c r="U704" s="136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/>
      <c r="BF704" s="137"/>
      <c r="BG704" s="137"/>
      <c r="BH704" s="137"/>
      <c r="BI704" s="137"/>
      <c r="BJ704" s="137"/>
      <c r="BK704" s="137"/>
      <c r="BL704" s="137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7"/>
      <c r="BW704" s="137"/>
      <c r="BX704" s="137"/>
      <c r="BY704" s="137"/>
      <c r="BZ704" s="137"/>
      <c r="CA704" s="138"/>
      <c r="CB704" s="138"/>
      <c r="CC704" s="138"/>
      <c r="CD704" s="138"/>
      <c r="CE704" s="138"/>
      <c r="CF704" s="138"/>
    </row>
    <row r="705" ht="12.0" customHeight="1">
      <c r="A705" s="104"/>
      <c r="B705" s="104"/>
      <c r="C705" s="104"/>
      <c r="D705" s="104"/>
      <c r="E705" s="104"/>
      <c r="F705" s="104"/>
      <c r="G705" s="104"/>
      <c r="H705" s="104"/>
      <c r="I705" s="104"/>
      <c r="J705" s="132"/>
      <c r="K705" s="132"/>
      <c r="L705" s="132"/>
      <c r="M705" s="132"/>
      <c r="N705" s="132"/>
      <c r="O705" s="132"/>
      <c r="P705" s="132"/>
      <c r="Q705" s="133"/>
      <c r="R705" s="132"/>
      <c r="S705" s="134"/>
      <c r="T705" s="135"/>
      <c r="U705" s="136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  <c r="BG705" s="137"/>
      <c r="BH705" s="137"/>
      <c r="BI705" s="137"/>
      <c r="BJ705" s="137"/>
      <c r="BK705" s="137"/>
      <c r="BL705" s="137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7"/>
      <c r="BW705" s="137"/>
      <c r="BX705" s="137"/>
      <c r="BY705" s="137"/>
      <c r="BZ705" s="137"/>
      <c r="CA705" s="138"/>
      <c r="CB705" s="138"/>
      <c r="CC705" s="138"/>
      <c r="CD705" s="138"/>
      <c r="CE705" s="138"/>
      <c r="CF705" s="138"/>
    </row>
    <row r="706" ht="12.0" customHeight="1">
      <c r="A706" s="104"/>
      <c r="B706" s="104"/>
      <c r="C706" s="104"/>
      <c r="D706" s="104"/>
      <c r="E706" s="104"/>
      <c r="F706" s="104"/>
      <c r="G706" s="104"/>
      <c r="H706" s="104"/>
      <c r="I706" s="104"/>
      <c r="J706" s="132"/>
      <c r="K706" s="132"/>
      <c r="L706" s="132"/>
      <c r="M706" s="132"/>
      <c r="N706" s="132"/>
      <c r="O706" s="132"/>
      <c r="P706" s="132"/>
      <c r="Q706" s="133"/>
      <c r="R706" s="132"/>
      <c r="S706" s="134"/>
      <c r="T706" s="135"/>
      <c r="U706" s="136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/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  <c r="BG706" s="137"/>
      <c r="BH706" s="137"/>
      <c r="BI706" s="137"/>
      <c r="BJ706" s="137"/>
      <c r="BK706" s="137"/>
      <c r="BL706" s="137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7"/>
      <c r="BW706" s="137"/>
      <c r="BX706" s="137"/>
      <c r="BY706" s="137"/>
      <c r="BZ706" s="137"/>
      <c r="CA706" s="138"/>
      <c r="CB706" s="138"/>
      <c r="CC706" s="138"/>
      <c r="CD706" s="138"/>
      <c r="CE706" s="138"/>
      <c r="CF706" s="138"/>
    </row>
    <row r="707" ht="12.0" customHeight="1">
      <c r="A707" s="104"/>
      <c r="B707" s="104"/>
      <c r="C707" s="104"/>
      <c r="D707" s="104"/>
      <c r="E707" s="104"/>
      <c r="F707" s="104"/>
      <c r="G707" s="104"/>
      <c r="H707" s="104"/>
      <c r="I707" s="104"/>
      <c r="J707" s="132"/>
      <c r="K707" s="132"/>
      <c r="L707" s="132"/>
      <c r="M707" s="132"/>
      <c r="N707" s="132"/>
      <c r="O707" s="132"/>
      <c r="P707" s="132"/>
      <c r="Q707" s="133"/>
      <c r="R707" s="132"/>
      <c r="S707" s="134"/>
      <c r="T707" s="135"/>
      <c r="U707" s="136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/>
      <c r="AS707" s="137"/>
      <c r="AT707" s="137"/>
      <c r="AU707" s="137"/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  <c r="BG707" s="137"/>
      <c r="BH707" s="137"/>
      <c r="BI707" s="137"/>
      <c r="BJ707" s="137"/>
      <c r="BK707" s="137"/>
      <c r="BL707" s="137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7"/>
      <c r="BW707" s="137"/>
      <c r="BX707" s="137"/>
      <c r="BY707" s="137"/>
      <c r="BZ707" s="137"/>
      <c r="CA707" s="138"/>
      <c r="CB707" s="138"/>
      <c r="CC707" s="138"/>
      <c r="CD707" s="138"/>
      <c r="CE707" s="138"/>
      <c r="CF707" s="138"/>
    </row>
    <row r="708" ht="12.0" customHeight="1">
      <c r="A708" s="104"/>
      <c r="B708" s="104"/>
      <c r="C708" s="104"/>
      <c r="D708" s="104"/>
      <c r="E708" s="104"/>
      <c r="F708" s="104"/>
      <c r="G708" s="104"/>
      <c r="H708" s="104"/>
      <c r="I708" s="104"/>
      <c r="J708" s="132"/>
      <c r="K708" s="132"/>
      <c r="L708" s="132"/>
      <c r="M708" s="132"/>
      <c r="N708" s="132"/>
      <c r="O708" s="132"/>
      <c r="P708" s="132"/>
      <c r="Q708" s="133"/>
      <c r="R708" s="132"/>
      <c r="S708" s="134"/>
      <c r="T708" s="135"/>
      <c r="U708" s="136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/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  <c r="BG708" s="137"/>
      <c r="BH708" s="137"/>
      <c r="BI708" s="137"/>
      <c r="BJ708" s="137"/>
      <c r="BK708" s="137"/>
      <c r="BL708" s="137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7"/>
      <c r="BW708" s="137"/>
      <c r="BX708" s="137"/>
      <c r="BY708" s="137"/>
      <c r="BZ708" s="137"/>
      <c r="CA708" s="138"/>
      <c r="CB708" s="138"/>
      <c r="CC708" s="138"/>
      <c r="CD708" s="138"/>
      <c r="CE708" s="138"/>
      <c r="CF708" s="138"/>
    </row>
    <row r="709" ht="12.0" customHeight="1">
      <c r="A709" s="104"/>
      <c r="B709" s="104"/>
      <c r="C709" s="104"/>
      <c r="D709" s="104"/>
      <c r="E709" s="104"/>
      <c r="F709" s="104"/>
      <c r="G709" s="104"/>
      <c r="H709" s="104"/>
      <c r="I709" s="104"/>
      <c r="J709" s="132"/>
      <c r="K709" s="132"/>
      <c r="L709" s="132"/>
      <c r="M709" s="132"/>
      <c r="N709" s="132"/>
      <c r="O709" s="132"/>
      <c r="P709" s="132"/>
      <c r="Q709" s="133"/>
      <c r="R709" s="132"/>
      <c r="S709" s="134"/>
      <c r="T709" s="135"/>
      <c r="U709" s="136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  <c r="BG709" s="137"/>
      <c r="BH709" s="137"/>
      <c r="BI709" s="137"/>
      <c r="BJ709" s="137"/>
      <c r="BK709" s="137"/>
      <c r="BL709" s="137"/>
      <c r="BM709" s="137"/>
      <c r="BN709" s="137"/>
      <c r="BO709" s="137"/>
      <c r="BP709" s="137"/>
      <c r="BQ709" s="137"/>
      <c r="BR709" s="137"/>
      <c r="BS709" s="137"/>
      <c r="BT709" s="137"/>
      <c r="BU709" s="137"/>
      <c r="BV709" s="137"/>
      <c r="BW709" s="137"/>
      <c r="BX709" s="137"/>
      <c r="BY709" s="137"/>
      <c r="BZ709" s="137"/>
      <c r="CA709" s="138"/>
      <c r="CB709" s="138"/>
      <c r="CC709" s="138"/>
      <c r="CD709" s="138"/>
      <c r="CE709" s="138"/>
      <c r="CF709" s="138"/>
    </row>
    <row r="710" ht="12.0" customHeight="1">
      <c r="A710" s="104"/>
      <c r="B710" s="104"/>
      <c r="C710" s="104"/>
      <c r="D710" s="104"/>
      <c r="E710" s="104"/>
      <c r="F710" s="104"/>
      <c r="G710" s="104"/>
      <c r="H710" s="104"/>
      <c r="I710" s="104"/>
      <c r="J710" s="132"/>
      <c r="K710" s="132"/>
      <c r="L710" s="132"/>
      <c r="M710" s="132"/>
      <c r="N710" s="132"/>
      <c r="O710" s="132"/>
      <c r="P710" s="132"/>
      <c r="Q710" s="133"/>
      <c r="R710" s="132"/>
      <c r="S710" s="134"/>
      <c r="T710" s="135"/>
      <c r="U710" s="136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/>
      <c r="AN710" s="137"/>
      <c r="AO710" s="137"/>
      <c r="AP710" s="137"/>
      <c r="AQ710" s="137"/>
      <c r="AR710" s="137"/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  <c r="BG710" s="137"/>
      <c r="BH710" s="137"/>
      <c r="BI710" s="137"/>
      <c r="BJ710" s="137"/>
      <c r="BK710" s="137"/>
      <c r="BL710" s="137"/>
      <c r="BM710" s="137"/>
      <c r="BN710" s="137"/>
      <c r="BO710" s="137"/>
      <c r="BP710" s="137"/>
      <c r="BQ710" s="137"/>
      <c r="BR710" s="137"/>
      <c r="BS710" s="137"/>
      <c r="BT710" s="137"/>
      <c r="BU710" s="137"/>
      <c r="BV710" s="137"/>
      <c r="BW710" s="137"/>
      <c r="BX710" s="137"/>
      <c r="BY710" s="137"/>
      <c r="BZ710" s="137"/>
      <c r="CA710" s="138"/>
      <c r="CB710" s="138"/>
      <c r="CC710" s="138"/>
      <c r="CD710" s="138"/>
      <c r="CE710" s="138"/>
      <c r="CF710" s="138"/>
    </row>
    <row r="711" ht="12.0" customHeight="1">
      <c r="A711" s="104"/>
      <c r="B711" s="104"/>
      <c r="C711" s="104"/>
      <c r="D711" s="104"/>
      <c r="E711" s="104"/>
      <c r="F711" s="104"/>
      <c r="G711" s="104"/>
      <c r="H711" s="104"/>
      <c r="I711" s="104"/>
      <c r="J711" s="132"/>
      <c r="K711" s="132"/>
      <c r="L711" s="132"/>
      <c r="M711" s="132"/>
      <c r="N711" s="132"/>
      <c r="O711" s="132"/>
      <c r="P711" s="132"/>
      <c r="Q711" s="133"/>
      <c r="R711" s="132"/>
      <c r="S711" s="134"/>
      <c r="T711" s="135"/>
      <c r="U711" s="136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/>
      <c r="BB711" s="137"/>
      <c r="BC711" s="137"/>
      <c r="BD711" s="137"/>
      <c r="BE711" s="137"/>
      <c r="BF711" s="137"/>
      <c r="BG711" s="137"/>
      <c r="BH711" s="137"/>
      <c r="BI711" s="137"/>
      <c r="BJ711" s="137"/>
      <c r="BK711" s="137"/>
      <c r="BL711" s="137"/>
      <c r="BM711" s="137"/>
      <c r="BN711" s="137"/>
      <c r="BO711" s="137"/>
      <c r="BP711" s="137"/>
      <c r="BQ711" s="137"/>
      <c r="BR711" s="137"/>
      <c r="BS711" s="137"/>
      <c r="BT711" s="137"/>
      <c r="BU711" s="137"/>
      <c r="BV711" s="137"/>
      <c r="BW711" s="137"/>
      <c r="BX711" s="137"/>
      <c r="BY711" s="137"/>
      <c r="BZ711" s="137"/>
      <c r="CA711" s="138"/>
      <c r="CB711" s="138"/>
      <c r="CC711" s="138"/>
      <c r="CD711" s="138"/>
      <c r="CE711" s="138"/>
      <c r="CF711" s="138"/>
    </row>
    <row r="712" ht="12.0" customHeight="1">
      <c r="A712" s="104"/>
      <c r="B712" s="104"/>
      <c r="C712" s="104"/>
      <c r="D712" s="104"/>
      <c r="E712" s="104"/>
      <c r="F712" s="104"/>
      <c r="G712" s="104"/>
      <c r="H712" s="104"/>
      <c r="I712" s="104"/>
      <c r="J712" s="132"/>
      <c r="K712" s="132"/>
      <c r="L712" s="132"/>
      <c r="M712" s="132"/>
      <c r="N712" s="132"/>
      <c r="O712" s="132"/>
      <c r="P712" s="132"/>
      <c r="Q712" s="133"/>
      <c r="R712" s="132"/>
      <c r="S712" s="134"/>
      <c r="T712" s="135"/>
      <c r="U712" s="136"/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/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  <c r="BG712" s="137"/>
      <c r="BH712" s="137"/>
      <c r="BI712" s="137"/>
      <c r="BJ712" s="137"/>
      <c r="BK712" s="137"/>
      <c r="BL712" s="137"/>
      <c r="BM712" s="137"/>
      <c r="BN712" s="137"/>
      <c r="BO712" s="137"/>
      <c r="BP712" s="137"/>
      <c r="BQ712" s="137"/>
      <c r="BR712" s="137"/>
      <c r="BS712" s="137"/>
      <c r="BT712" s="137"/>
      <c r="BU712" s="137"/>
      <c r="BV712" s="137"/>
      <c r="BW712" s="137"/>
      <c r="BX712" s="137"/>
      <c r="BY712" s="137"/>
      <c r="BZ712" s="137"/>
      <c r="CA712" s="138"/>
      <c r="CB712" s="138"/>
      <c r="CC712" s="138"/>
      <c r="CD712" s="138"/>
      <c r="CE712" s="138"/>
      <c r="CF712" s="138"/>
    </row>
    <row r="713" ht="12.0" customHeight="1">
      <c r="A713" s="104"/>
      <c r="B713" s="104"/>
      <c r="C713" s="104"/>
      <c r="D713" s="104"/>
      <c r="E713" s="104"/>
      <c r="F713" s="104"/>
      <c r="G713" s="104"/>
      <c r="H713" s="104"/>
      <c r="I713" s="104"/>
      <c r="J713" s="132"/>
      <c r="K713" s="132"/>
      <c r="L713" s="132"/>
      <c r="M713" s="132"/>
      <c r="N713" s="132"/>
      <c r="O713" s="132"/>
      <c r="P713" s="132"/>
      <c r="Q713" s="133"/>
      <c r="R713" s="132"/>
      <c r="S713" s="134"/>
      <c r="T713" s="135"/>
      <c r="U713" s="136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/>
      <c r="AN713" s="137"/>
      <c r="AO713" s="137"/>
      <c r="AP713" s="137"/>
      <c r="AQ713" s="137"/>
      <c r="AR713" s="137"/>
      <c r="AS713" s="137"/>
      <c r="AT713" s="137"/>
      <c r="AU713" s="137"/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  <c r="BG713" s="137"/>
      <c r="BH713" s="137"/>
      <c r="BI713" s="137"/>
      <c r="BJ713" s="137"/>
      <c r="BK713" s="137"/>
      <c r="BL713" s="137"/>
      <c r="BM713" s="137"/>
      <c r="BN713" s="137"/>
      <c r="BO713" s="137"/>
      <c r="BP713" s="137"/>
      <c r="BQ713" s="137"/>
      <c r="BR713" s="137"/>
      <c r="BS713" s="137"/>
      <c r="BT713" s="137"/>
      <c r="BU713" s="137"/>
      <c r="BV713" s="137"/>
      <c r="BW713" s="137"/>
      <c r="BX713" s="137"/>
      <c r="BY713" s="137"/>
      <c r="BZ713" s="137"/>
      <c r="CA713" s="138"/>
      <c r="CB713" s="138"/>
      <c r="CC713" s="138"/>
      <c r="CD713" s="138"/>
      <c r="CE713" s="138"/>
      <c r="CF713" s="138"/>
    </row>
    <row r="714" ht="12.0" customHeigh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32"/>
      <c r="K714" s="132"/>
      <c r="L714" s="132"/>
      <c r="M714" s="132"/>
      <c r="N714" s="132"/>
      <c r="O714" s="132"/>
      <c r="P714" s="132"/>
      <c r="Q714" s="133"/>
      <c r="R714" s="132"/>
      <c r="S714" s="134"/>
      <c r="T714" s="135"/>
      <c r="U714" s="136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/>
      <c r="AN714" s="137"/>
      <c r="AO714" s="137"/>
      <c r="AP714" s="137"/>
      <c r="AQ714" s="137"/>
      <c r="AR714" s="137"/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  <c r="BG714" s="137"/>
      <c r="BH714" s="137"/>
      <c r="BI714" s="137"/>
      <c r="BJ714" s="137"/>
      <c r="BK714" s="137"/>
      <c r="BL714" s="137"/>
      <c r="BM714" s="137"/>
      <c r="BN714" s="137"/>
      <c r="BO714" s="137"/>
      <c r="BP714" s="137"/>
      <c r="BQ714" s="137"/>
      <c r="BR714" s="137"/>
      <c r="BS714" s="137"/>
      <c r="BT714" s="137"/>
      <c r="BU714" s="137"/>
      <c r="BV714" s="137"/>
      <c r="BW714" s="137"/>
      <c r="BX714" s="137"/>
      <c r="BY714" s="137"/>
      <c r="BZ714" s="137"/>
      <c r="CA714" s="138"/>
      <c r="CB714" s="138"/>
      <c r="CC714" s="138"/>
      <c r="CD714" s="138"/>
      <c r="CE714" s="138"/>
      <c r="CF714" s="138"/>
    </row>
    <row r="715" ht="12.0" customHeight="1">
      <c r="A715" s="104"/>
      <c r="B715" s="104"/>
      <c r="C715" s="104"/>
      <c r="D715" s="104"/>
      <c r="E715" s="104"/>
      <c r="F715" s="104"/>
      <c r="G715" s="104"/>
      <c r="H715" s="104"/>
      <c r="I715" s="104"/>
      <c r="J715" s="132"/>
      <c r="K715" s="132"/>
      <c r="L715" s="132"/>
      <c r="M715" s="132"/>
      <c r="N715" s="132"/>
      <c r="O715" s="132"/>
      <c r="P715" s="132"/>
      <c r="Q715" s="133"/>
      <c r="R715" s="132"/>
      <c r="S715" s="134"/>
      <c r="T715" s="135"/>
      <c r="U715" s="136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/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  <c r="BG715" s="137"/>
      <c r="BH715" s="137"/>
      <c r="BI715" s="137"/>
      <c r="BJ715" s="137"/>
      <c r="BK715" s="137"/>
      <c r="BL715" s="137"/>
      <c r="BM715" s="137"/>
      <c r="BN715" s="137"/>
      <c r="BO715" s="137"/>
      <c r="BP715" s="137"/>
      <c r="BQ715" s="137"/>
      <c r="BR715" s="137"/>
      <c r="BS715" s="137"/>
      <c r="BT715" s="137"/>
      <c r="BU715" s="137"/>
      <c r="BV715" s="137"/>
      <c r="BW715" s="137"/>
      <c r="BX715" s="137"/>
      <c r="BY715" s="137"/>
      <c r="BZ715" s="137"/>
      <c r="CA715" s="138"/>
      <c r="CB715" s="138"/>
      <c r="CC715" s="138"/>
      <c r="CD715" s="138"/>
      <c r="CE715" s="138"/>
      <c r="CF715" s="138"/>
    </row>
    <row r="716" ht="12.0" customHeight="1">
      <c r="A716" s="104"/>
      <c r="B716" s="104"/>
      <c r="C716" s="104"/>
      <c r="D716" s="104"/>
      <c r="E716" s="104"/>
      <c r="F716" s="104"/>
      <c r="G716" s="104"/>
      <c r="H716" s="104"/>
      <c r="I716" s="104"/>
      <c r="J716" s="132"/>
      <c r="K716" s="132"/>
      <c r="L716" s="132"/>
      <c r="M716" s="132"/>
      <c r="N716" s="132"/>
      <c r="O716" s="132"/>
      <c r="P716" s="132"/>
      <c r="Q716" s="133"/>
      <c r="R716" s="132"/>
      <c r="S716" s="134"/>
      <c r="T716" s="135"/>
      <c r="U716" s="136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  <c r="BG716" s="137"/>
      <c r="BH716" s="137"/>
      <c r="BI716" s="137"/>
      <c r="BJ716" s="137"/>
      <c r="BK716" s="137"/>
      <c r="BL716" s="137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138"/>
      <c r="CB716" s="138"/>
      <c r="CC716" s="138"/>
      <c r="CD716" s="138"/>
      <c r="CE716" s="138"/>
      <c r="CF716" s="138"/>
    </row>
    <row r="717" ht="12.0" customHeight="1">
      <c r="A717" s="104"/>
      <c r="B717" s="104"/>
      <c r="C717" s="104"/>
      <c r="D717" s="104"/>
      <c r="E717" s="104"/>
      <c r="F717" s="104"/>
      <c r="G717" s="104"/>
      <c r="H717" s="104"/>
      <c r="I717" s="104"/>
      <c r="J717" s="132"/>
      <c r="K717" s="132"/>
      <c r="L717" s="132"/>
      <c r="M717" s="132"/>
      <c r="N717" s="132"/>
      <c r="O717" s="132"/>
      <c r="P717" s="132"/>
      <c r="Q717" s="133"/>
      <c r="R717" s="132"/>
      <c r="S717" s="134"/>
      <c r="T717" s="135"/>
      <c r="U717" s="136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  <c r="BG717" s="137"/>
      <c r="BH717" s="137"/>
      <c r="BI717" s="137"/>
      <c r="BJ717" s="137"/>
      <c r="BK717" s="137"/>
      <c r="BL717" s="137"/>
      <c r="BM717" s="137"/>
      <c r="BN717" s="137"/>
      <c r="BO717" s="137"/>
      <c r="BP717" s="137"/>
      <c r="BQ717" s="137"/>
      <c r="BR717" s="137"/>
      <c r="BS717" s="137"/>
      <c r="BT717" s="137"/>
      <c r="BU717" s="137"/>
      <c r="BV717" s="137"/>
      <c r="BW717" s="137"/>
      <c r="BX717" s="137"/>
      <c r="BY717" s="137"/>
      <c r="BZ717" s="137"/>
      <c r="CA717" s="138"/>
      <c r="CB717" s="138"/>
      <c r="CC717" s="138"/>
      <c r="CD717" s="138"/>
      <c r="CE717" s="138"/>
      <c r="CF717" s="138"/>
    </row>
    <row r="718" ht="12.0" customHeight="1">
      <c r="A718" s="104"/>
      <c r="B718" s="104"/>
      <c r="C718" s="104"/>
      <c r="D718" s="104"/>
      <c r="E718" s="104"/>
      <c r="F718" s="104"/>
      <c r="G718" s="104"/>
      <c r="H718" s="104"/>
      <c r="I718" s="104"/>
      <c r="J718" s="132"/>
      <c r="K718" s="132"/>
      <c r="L718" s="132"/>
      <c r="M718" s="132"/>
      <c r="N718" s="132"/>
      <c r="O718" s="132"/>
      <c r="P718" s="132"/>
      <c r="Q718" s="133"/>
      <c r="R718" s="132"/>
      <c r="S718" s="134"/>
      <c r="T718" s="135"/>
      <c r="U718" s="136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/>
      <c r="AN718" s="137"/>
      <c r="AO718" s="137"/>
      <c r="AP718" s="137"/>
      <c r="AQ718" s="137"/>
      <c r="AR718" s="137"/>
      <c r="AS718" s="137"/>
      <c r="AT718" s="137"/>
      <c r="AU718" s="137"/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  <c r="BG718" s="137"/>
      <c r="BH718" s="137"/>
      <c r="BI718" s="137"/>
      <c r="BJ718" s="137"/>
      <c r="BK718" s="137"/>
      <c r="BL718" s="137"/>
      <c r="BM718" s="137"/>
      <c r="BN718" s="137"/>
      <c r="BO718" s="137"/>
      <c r="BP718" s="137"/>
      <c r="BQ718" s="137"/>
      <c r="BR718" s="137"/>
      <c r="BS718" s="137"/>
      <c r="BT718" s="137"/>
      <c r="BU718" s="137"/>
      <c r="BV718" s="137"/>
      <c r="BW718" s="137"/>
      <c r="BX718" s="137"/>
      <c r="BY718" s="137"/>
      <c r="BZ718" s="137"/>
      <c r="CA718" s="138"/>
      <c r="CB718" s="138"/>
      <c r="CC718" s="138"/>
      <c r="CD718" s="138"/>
      <c r="CE718" s="138"/>
      <c r="CF718" s="138"/>
    </row>
    <row r="719" ht="12.0" customHeight="1">
      <c r="A719" s="104"/>
      <c r="B719" s="104"/>
      <c r="C719" s="104"/>
      <c r="D719" s="104"/>
      <c r="E719" s="104"/>
      <c r="F719" s="104"/>
      <c r="G719" s="104"/>
      <c r="H719" s="104"/>
      <c r="I719" s="104"/>
      <c r="J719" s="132"/>
      <c r="K719" s="132"/>
      <c r="L719" s="132"/>
      <c r="M719" s="132"/>
      <c r="N719" s="132"/>
      <c r="O719" s="132"/>
      <c r="P719" s="132"/>
      <c r="Q719" s="133"/>
      <c r="R719" s="132"/>
      <c r="S719" s="134"/>
      <c r="T719" s="135"/>
      <c r="U719" s="136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/>
      <c r="BB719" s="137"/>
      <c r="BC719" s="137"/>
      <c r="BD719" s="137"/>
      <c r="BE719" s="137"/>
      <c r="BF719" s="137"/>
      <c r="BG719" s="137"/>
      <c r="BH719" s="137"/>
      <c r="BI719" s="137"/>
      <c r="BJ719" s="137"/>
      <c r="BK719" s="137"/>
      <c r="BL719" s="137"/>
      <c r="BM719" s="137"/>
      <c r="BN719" s="137"/>
      <c r="BO719" s="137"/>
      <c r="BP719" s="137"/>
      <c r="BQ719" s="137"/>
      <c r="BR719" s="137"/>
      <c r="BS719" s="137"/>
      <c r="BT719" s="137"/>
      <c r="BU719" s="137"/>
      <c r="BV719" s="137"/>
      <c r="BW719" s="137"/>
      <c r="BX719" s="137"/>
      <c r="BY719" s="137"/>
      <c r="BZ719" s="137"/>
      <c r="CA719" s="138"/>
      <c r="CB719" s="138"/>
      <c r="CC719" s="138"/>
      <c r="CD719" s="138"/>
      <c r="CE719" s="138"/>
      <c r="CF719" s="138"/>
    </row>
    <row r="720" ht="12.0" customHeight="1">
      <c r="A720" s="104"/>
      <c r="B720" s="104"/>
      <c r="C720" s="104"/>
      <c r="D720" s="104"/>
      <c r="E720" s="104"/>
      <c r="F720" s="104"/>
      <c r="G720" s="104"/>
      <c r="H720" s="104"/>
      <c r="I720" s="104"/>
      <c r="J720" s="132"/>
      <c r="K720" s="132"/>
      <c r="L720" s="132"/>
      <c r="M720" s="132"/>
      <c r="N720" s="132"/>
      <c r="O720" s="132"/>
      <c r="P720" s="132"/>
      <c r="Q720" s="133"/>
      <c r="R720" s="132"/>
      <c r="S720" s="134"/>
      <c r="T720" s="135"/>
      <c r="U720" s="136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/>
      <c r="BB720" s="137"/>
      <c r="BC720" s="137"/>
      <c r="BD720" s="137"/>
      <c r="BE720" s="137"/>
      <c r="BF720" s="137"/>
      <c r="BG720" s="137"/>
      <c r="BH720" s="137"/>
      <c r="BI720" s="137"/>
      <c r="BJ720" s="137"/>
      <c r="BK720" s="137"/>
      <c r="BL720" s="137"/>
      <c r="BM720" s="137"/>
      <c r="BN720" s="137"/>
      <c r="BO720" s="137"/>
      <c r="BP720" s="137"/>
      <c r="BQ720" s="137"/>
      <c r="BR720" s="137"/>
      <c r="BS720" s="137"/>
      <c r="BT720" s="137"/>
      <c r="BU720" s="137"/>
      <c r="BV720" s="137"/>
      <c r="BW720" s="137"/>
      <c r="BX720" s="137"/>
      <c r="BY720" s="137"/>
      <c r="BZ720" s="137"/>
      <c r="CA720" s="138"/>
      <c r="CB720" s="138"/>
      <c r="CC720" s="138"/>
      <c r="CD720" s="138"/>
      <c r="CE720" s="138"/>
      <c r="CF720" s="138"/>
    </row>
    <row r="721" ht="12.0" customHeight="1">
      <c r="A721" s="104"/>
      <c r="B721" s="104"/>
      <c r="C721" s="104"/>
      <c r="D721" s="104"/>
      <c r="E721" s="104"/>
      <c r="F721" s="104"/>
      <c r="G721" s="104"/>
      <c r="H721" s="104"/>
      <c r="I721" s="104"/>
      <c r="J721" s="132"/>
      <c r="K721" s="132"/>
      <c r="L721" s="132"/>
      <c r="M721" s="132"/>
      <c r="N721" s="132"/>
      <c r="O721" s="132"/>
      <c r="P721" s="132"/>
      <c r="Q721" s="133"/>
      <c r="R721" s="132"/>
      <c r="S721" s="134"/>
      <c r="T721" s="135"/>
      <c r="U721" s="136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  <c r="BG721" s="137"/>
      <c r="BH721" s="137"/>
      <c r="BI721" s="137"/>
      <c r="BJ721" s="137"/>
      <c r="BK721" s="137"/>
      <c r="BL721" s="137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7"/>
      <c r="BW721" s="137"/>
      <c r="BX721" s="137"/>
      <c r="BY721" s="137"/>
      <c r="BZ721" s="137"/>
      <c r="CA721" s="138"/>
      <c r="CB721" s="138"/>
      <c r="CC721" s="138"/>
      <c r="CD721" s="138"/>
      <c r="CE721" s="138"/>
      <c r="CF721" s="138"/>
    </row>
    <row r="722" ht="12.0" customHeight="1">
      <c r="A722" s="104"/>
      <c r="B722" s="104"/>
      <c r="C722" s="104"/>
      <c r="D722" s="104"/>
      <c r="E722" s="104"/>
      <c r="F722" s="104"/>
      <c r="G722" s="104"/>
      <c r="H722" s="104"/>
      <c r="I722" s="104"/>
      <c r="J722" s="132"/>
      <c r="K722" s="132"/>
      <c r="L722" s="132"/>
      <c r="M722" s="132"/>
      <c r="N722" s="132"/>
      <c r="O722" s="132"/>
      <c r="P722" s="132"/>
      <c r="Q722" s="133"/>
      <c r="R722" s="132"/>
      <c r="S722" s="134"/>
      <c r="T722" s="135"/>
      <c r="U722" s="136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  <c r="BG722" s="137"/>
      <c r="BH722" s="137"/>
      <c r="BI722" s="137"/>
      <c r="BJ722" s="137"/>
      <c r="BK722" s="137"/>
      <c r="BL722" s="137"/>
      <c r="BM722" s="137"/>
      <c r="BN722" s="137"/>
      <c r="BO722" s="137"/>
      <c r="BP722" s="137"/>
      <c r="BQ722" s="137"/>
      <c r="BR722" s="137"/>
      <c r="BS722" s="137"/>
      <c r="BT722" s="137"/>
      <c r="BU722" s="137"/>
      <c r="BV722" s="137"/>
      <c r="BW722" s="137"/>
      <c r="BX722" s="137"/>
      <c r="BY722" s="137"/>
      <c r="BZ722" s="137"/>
      <c r="CA722" s="138"/>
      <c r="CB722" s="138"/>
      <c r="CC722" s="138"/>
      <c r="CD722" s="138"/>
      <c r="CE722" s="138"/>
      <c r="CF722" s="138"/>
    </row>
    <row r="723" ht="12.0" customHeight="1">
      <c r="A723" s="104"/>
      <c r="B723" s="104"/>
      <c r="C723" s="104"/>
      <c r="D723" s="104"/>
      <c r="E723" s="104"/>
      <c r="F723" s="104"/>
      <c r="G723" s="104"/>
      <c r="H723" s="104"/>
      <c r="I723" s="104"/>
      <c r="J723" s="132"/>
      <c r="K723" s="132"/>
      <c r="L723" s="132"/>
      <c r="M723" s="132"/>
      <c r="N723" s="132"/>
      <c r="O723" s="132"/>
      <c r="P723" s="132"/>
      <c r="Q723" s="133"/>
      <c r="R723" s="132"/>
      <c r="S723" s="134"/>
      <c r="T723" s="135"/>
      <c r="U723" s="136"/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/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  <c r="BG723" s="137"/>
      <c r="BH723" s="137"/>
      <c r="BI723" s="137"/>
      <c r="BJ723" s="137"/>
      <c r="BK723" s="137"/>
      <c r="BL723" s="137"/>
      <c r="BM723" s="137"/>
      <c r="BN723" s="137"/>
      <c r="BO723" s="137"/>
      <c r="BP723" s="137"/>
      <c r="BQ723" s="137"/>
      <c r="BR723" s="137"/>
      <c r="BS723" s="137"/>
      <c r="BT723" s="137"/>
      <c r="BU723" s="137"/>
      <c r="BV723" s="137"/>
      <c r="BW723" s="137"/>
      <c r="BX723" s="137"/>
      <c r="BY723" s="137"/>
      <c r="BZ723" s="137"/>
      <c r="CA723" s="138"/>
      <c r="CB723" s="138"/>
      <c r="CC723" s="138"/>
      <c r="CD723" s="138"/>
      <c r="CE723" s="138"/>
      <c r="CF723" s="138"/>
    </row>
    <row r="724" ht="12.0" customHeight="1">
      <c r="A724" s="104"/>
      <c r="B724" s="104"/>
      <c r="C724" s="104"/>
      <c r="D724" s="104"/>
      <c r="E724" s="104"/>
      <c r="F724" s="104"/>
      <c r="G724" s="104"/>
      <c r="H724" s="104"/>
      <c r="I724" s="104"/>
      <c r="J724" s="132"/>
      <c r="K724" s="132"/>
      <c r="L724" s="132"/>
      <c r="M724" s="132"/>
      <c r="N724" s="132"/>
      <c r="O724" s="132"/>
      <c r="P724" s="132"/>
      <c r="Q724" s="133"/>
      <c r="R724" s="132"/>
      <c r="S724" s="134"/>
      <c r="T724" s="135"/>
      <c r="U724" s="136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/>
      <c r="BE724" s="137"/>
      <c r="BF724" s="137"/>
      <c r="BG724" s="137"/>
      <c r="BH724" s="137"/>
      <c r="BI724" s="137"/>
      <c r="BJ724" s="137"/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8"/>
      <c r="CB724" s="138"/>
      <c r="CC724" s="138"/>
      <c r="CD724" s="138"/>
      <c r="CE724" s="138"/>
      <c r="CF724" s="138"/>
    </row>
    <row r="725" ht="12.0" customHeight="1">
      <c r="A725" s="104"/>
      <c r="B725" s="104"/>
      <c r="C725" s="104"/>
      <c r="D725" s="104"/>
      <c r="E725" s="104"/>
      <c r="F725" s="104"/>
      <c r="G725" s="104"/>
      <c r="H725" s="104"/>
      <c r="I725" s="104"/>
      <c r="J725" s="132"/>
      <c r="K725" s="132"/>
      <c r="L725" s="132"/>
      <c r="M725" s="132"/>
      <c r="N725" s="132"/>
      <c r="O725" s="132"/>
      <c r="P725" s="132"/>
      <c r="Q725" s="133"/>
      <c r="R725" s="132"/>
      <c r="S725" s="134"/>
      <c r="T725" s="135"/>
      <c r="U725" s="136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/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  <c r="BG725" s="137"/>
      <c r="BH725" s="137"/>
      <c r="BI725" s="137"/>
      <c r="BJ725" s="137"/>
      <c r="BK725" s="137"/>
      <c r="BL725" s="137"/>
      <c r="BM725" s="137"/>
      <c r="BN725" s="137"/>
      <c r="BO725" s="137"/>
      <c r="BP725" s="137"/>
      <c r="BQ725" s="137"/>
      <c r="BR725" s="137"/>
      <c r="BS725" s="137"/>
      <c r="BT725" s="137"/>
      <c r="BU725" s="137"/>
      <c r="BV725" s="137"/>
      <c r="BW725" s="137"/>
      <c r="BX725" s="137"/>
      <c r="BY725" s="137"/>
      <c r="BZ725" s="137"/>
      <c r="CA725" s="138"/>
      <c r="CB725" s="138"/>
      <c r="CC725" s="138"/>
      <c r="CD725" s="138"/>
      <c r="CE725" s="138"/>
      <c r="CF725" s="138"/>
    </row>
    <row r="726" ht="12.0" customHeight="1">
      <c r="A726" s="104"/>
      <c r="B726" s="104"/>
      <c r="C726" s="104"/>
      <c r="D726" s="104"/>
      <c r="E726" s="104"/>
      <c r="F726" s="104"/>
      <c r="G726" s="104"/>
      <c r="H726" s="104"/>
      <c r="I726" s="104"/>
      <c r="J726" s="132"/>
      <c r="K726" s="132"/>
      <c r="L726" s="132"/>
      <c r="M726" s="132"/>
      <c r="N726" s="132"/>
      <c r="O726" s="132"/>
      <c r="P726" s="132"/>
      <c r="Q726" s="133"/>
      <c r="R726" s="132"/>
      <c r="S726" s="134"/>
      <c r="T726" s="135"/>
      <c r="U726" s="136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  <c r="AM726" s="137"/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  <c r="BG726" s="137"/>
      <c r="BH726" s="137"/>
      <c r="BI726" s="137"/>
      <c r="BJ726" s="137"/>
      <c r="BK726" s="137"/>
      <c r="BL726" s="137"/>
      <c r="BM726" s="137"/>
      <c r="BN726" s="137"/>
      <c r="BO726" s="137"/>
      <c r="BP726" s="137"/>
      <c r="BQ726" s="137"/>
      <c r="BR726" s="137"/>
      <c r="BS726" s="137"/>
      <c r="BT726" s="137"/>
      <c r="BU726" s="137"/>
      <c r="BV726" s="137"/>
      <c r="BW726" s="137"/>
      <c r="BX726" s="137"/>
      <c r="BY726" s="137"/>
      <c r="BZ726" s="137"/>
      <c r="CA726" s="138"/>
      <c r="CB726" s="138"/>
      <c r="CC726" s="138"/>
      <c r="CD726" s="138"/>
      <c r="CE726" s="138"/>
      <c r="CF726" s="138"/>
    </row>
    <row r="727" ht="12.0" customHeight="1">
      <c r="A727" s="104"/>
      <c r="B727" s="104"/>
      <c r="C727" s="104"/>
      <c r="D727" s="104"/>
      <c r="E727" s="104"/>
      <c r="F727" s="104"/>
      <c r="G727" s="104"/>
      <c r="H727" s="104"/>
      <c r="I727" s="104"/>
      <c r="J727" s="132"/>
      <c r="K727" s="132"/>
      <c r="L727" s="132"/>
      <c r="M727" s="132"/>
      <c r="N727" s="132"/>
      <c r="O727" s="132"/>
      <c r="P727" s="132"/>
      <c r="Q727" s="133"/>
      <c r="R727" s="132"/>
      <c r="S727" s="134"/>
      <c r="T727" s="135"/>
      <c r="U727" s="136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/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  <c r="BG727" s="137"/>
      <c r="BH727" s="137"/>
      <c r="BI727" s="137"/>
      <c r="BJ727" s="137"/>
      <c r="BK727" s="137"/>
      <c r="BL727" s="137"/>
      <c r="BM727" s="137"/>
      <c r="BN727" s="137"/>
      <c r="BO727" s="137"/>
      <c r="BP727" s="137"/>
      <c r="BQ727" s="137"/>
      <c r="BR727" s="137"/>
      <c r="BS727" s="137"/>
      <c r="BT727" s="137"/>
      <c r="BU727" s="137"/>
      <c r="BV727" s="137"/>
      <c r="BW727" s="137"/>
      <c r="BX727" s="137"/>
      <c r="BY727" s="137"/>
      <c r="BZ727" s="137"/>
      <c r="CA727" s="138"/>
      <c r="CB727" s="138"/>
      <c r="CC727" s="138"/>
      <c r="CD727" s="138"/>
      <c r="CE727" s="138"/>
      <c r="CF727" s="138"/>
    </row>
    <row r="728" ht="12.0" customHeight="1">
      <c r="A728" s="104"/>
      <c r="B728" s="104"/>
      <c r="C728" s="104"/>
      <c r="D728" s="104"/>
      <c r="E728" s="104"/>
      <c r="F728" s="104"/>
      <c r="G728" s="104"/>
      <c r="H728" s="104"/>
      <c r="I728" s="104"/>
      <c r="J728" s="132"/>
      <c r="K728" s="132"/>
      <c r="L728" s="132"/>
      <c r="M728" s="132"/>
      <c r="N728" s="132"/>
      <c r="O728" s="132"/>
      <c r="P728" s="132"/>
      <c r="Q728" s="133"/>
      <c r="R728" s="132"/>
      <c r="S728" s="134"/>
      <c r="T728" s="135"/>
      <c r="U728" s="136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  <c r="BG728" s="137"/>
      <c r="BH728" s="137"/>
      <c r="BI728" s="137"/>
      <c r="BJ728" s="137"/>
      <c r="BK728" s="137"/>
      <c r="BL728" s="137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7"/>
      <c r="BW728" s="137"/>
      <c r="BX728" s="137"/>
      <c r="BY728" s="137"/>
      <c r="BZ728" s="137"/>
      <c r="CA728" s="138"/>
      <c r="CB728" s="138"/>
      <c r="CC728" s="138"/>
      <c r="CD728" s="138"/>
      <c r="CE728" s="138"/>
      <c r="CF728" s="138"/>
    </row>
    <row r="729" ht="12.0" customHeight="1">
      <c r="A729" s="104"/>
      <c r="B729" s="104"/>
      <c r="C729" s="104"/>
      <c r="D729" s="104"/>
      <c r="E729" s="104"/>
      <c r="F729" s="104"/>
      <c r="G729" s="104"/>
      <c r="H729" s="104"/>
      <c r="I729" s="104"/>
      <c r="J729" s="132"/>
      <c r="K729" s="132"/>
      <c r="L729" s="132"/>
      <c r="M729" s="132"/>
      <c r="N729" s="132"/>
      <c r="O729" s="132"/>
      <c r="P729" s="132"/>
      <c r="Q729" s="133"/>
      <c r="R729" s="132"/>
      <c r="S729" s="134"/>
      <c r="T729" s="135"/>
      <c r="U729" s="136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/>
      <c r="AN729" s="137"/>
      <c r="AO729" s="137"/>
      <c r="AP729" s="137"/>
      <c r="AQ729" s="137"/>
      <c r="AR729" s="137"/>
      <c r="AS729" s="137"/>
      <c r="AT729" s="137"/>
      <c r="AU729" s="137"/>
      <c r="AV729" s="137"/>
      <c r="AW729" s="137"/>
      <c r="AX729" s="137"/>
      <c r="AY729" s="137"/>
      <c r="AZ729" s="137"/>
      <c r="BA729" s="137"/>
      <c r="BB729" s="137"/>
      <c r="BC729" s="137"/>
      <c r="BD729" s="137"/>
      <c r="BE729" s="137"/>
      <c r="BF729" s="137"/>
      <c r="BG729" s="137"/>
      <c r="BH729" s="137"/>
      <c r="BI729" s="137"/>
      <c r="BJ729" s="137"/>
      <c r="BK729" s="137"/>
      <c r="BL729" s="137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7"/>
      <c r="BW729" s="137"/>
      <c r="BX729" s="137"/>
      <c r="BY729" s="137"/>
      <c r="BZ729" s="137"/>
      <c r="CA729" s="138"/>
      <c r="CB729" s="138"/>
      <c r="CC729" s="138"/>
      <c r="CD729" s="138"/>
      <c r="CE729" s="138"/>
      <c r="CF729" s="138"/>
    </row>
    <row r="730" ht="12.0" customHeight="1">
      <c r="A730" s="104"/>
      <c r="B730" s="104"/>
      <c r="C730" s="104"/>
      <c r="D730" s="104"/>
      <c r="E730" s="104"/>
      <c r="F730" s="104"/>
      <c r="G730" s="104"/>
      <c r="H730" s="104"/>
      <c r="I730" s="104"/>
      <c r="J730" s="132"/>
      <c r="K730" s="132"/>
      <c r="L730" s="132"/>
      <c r="M730" s="132"/>
      <c r="N730" s="132"/>
      <c r="O730" s="132"/>
      <c r="P730" s="132"/>
      <c r="Q730" s="133"/>
      <c r="R730" s="132"/>
      <c r="S730" s="134"/>
      <c r="T730" s="135"/>
      <c r="U730" s="136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/>
      <c r="BB730" s="137"/>
      <c r="BC730" s="137"/>
      <c r="BD730" s="137"/>
      <c r="BE730" s="137"/>
      <c r="BF730" s="137"/>
      <c r="BG730" s="137"/>
      <c r="BH730" s="137"/>
      <c r="BI730" s="137"/>
      <c r="BJ730" s="137"/>
      <c r="BK730" s="137"/>
      <c r="BL730" s="137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7"/>
      <c r="BW730" s="137"/>
      <c r="BX730" s="137"/>
      <c r="BY730" s="137"/>
      <c r="BZ730" s="137"/>
      <c r="CA730" s="138"/>
      <c r="CB730" s="138"/>
      <c r="CC730" s="138"/>
      <c r="CD730" s="138"/>
      <c r="CE730" s="138"/>
      <c r="CF730" s="138"/>
    </row>
    <row r="731" ht="12.0" customHeight="1">
      <c r="A731" s="104"/>
      <c r="B731" s="104"/>
      <c r="C731" s="104"/>
      <c r="D731" s="104"/>
      <c r="E731" s="104"/>
      <c r="F731" s="104"/>
      <c r="G731" s="104"/>
      <c r="H731" s="104"/>
      <c r="I731" s="104"/>
      <c r="J731" s="132"/>
      <c r="K731" s="132"/>
      <c r="L731" s="132"/>
      <c r="M731" s="132"/>
      <c r="N731" s="132"/>
      <c r="O731" s="132"/>
      <c r="P731" s="132"/>
      <c r="Q731" s="133"/>
      <c r="R731" s="132"/>
      <c r="S731" s="134"/>
      <c r="T731" s="135"/>
      <c r="U731" s="136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  <c r="BG731" s="137"/>
      <c r="BH731" s="137"/>
      <c r="BI731" s="137"/>
      <c r="BJ731" s="137"/>
      <c r="BK731" s="137"/>
      <c r="BL731" s="137"/>
      <c r="BM731" s="137"/>
      <c r="BN731" s="137"/>
      <c r="BO731" s="137"/>
      <c r="BP731" s="137"/>
      <c r="BQ731" s="137"/>
      <c r="BR731" s="137"/>
      <c r="BS731" s="137"/>
      <c r="BT731" s="137"/>
      <c r="BU731" s="137"/>
      <c r="BV731" s="137"/>
      <c r="BW731" s="137"/>
      <c r="BX731" s="137"/>
      <c r="BY731" s="137"/>
      <c r="BZ731" s="137"/>
      <c r="CA731" s="138"/>
      <c r="CB731" s="138"/>
      <c r="CC731" s="138"/>
      <c r="CD731" s="138"/>
      <c r="CE731" s="138"/>
      <c r="CF731" s="138"/>
    </row>
    <row r="732" ht="12.0" customHeight="1">
      <c r="A732" s="104"/>
      <c r="B732" s="104"/>
      <c r="C732" s="104"/>
      <c r="D732" s="104"/>
      <c r="E732" s="104"/>
      <c r="F732" s="104"/>
      <c r="G732" s="104"/>
      <c r="H732" s="104"/>
      <c r="I732" s="104"/>
      <c r="J732" s="132"/>
      <c r="K732" s="132"/>
      <c r="L732" s="132"/>
      <c r="M732" s="132"/>
      <c r="N732" s="132"/>
      <c r="O732" s="132"/>
      <c r="P732" s="132"/>
      <c r="Q732" s="133"/>
      <c r="R732" s="132"/>
      <c r="S732" s="134"/>
      <c r="T732" s="135"/>
      <c r="U732" s="136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7"/>
      <c r="BE732" s="137"/>
      <c r="BF732" s="137"/>
      <c r="BG732" s="137"/>
      <c r="BH732" s="137"/>
      <c r="BI732" s="137"/>
      <c r="BJ732" s="137"/>
      <c r="BK732" s="137"/>
      <c r="BL732" s="137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7"/>
      <c r="BW732" s="137"/>
      <c r="BX732" s="137"/>
      <c r="BY732" s="137"/>
      <c r="BZ732" s="137"/>
      <c r="CA732" s="138"/>
      <c r="CB732" s="138"/>
      <c r="CC732" s="138"/>
      <c r="CD732" s="138"/>
      <c r="CE732" s="138"/>
      <c r="CF732" s="138"/>
    </row>
    <row r="733" ht="12.0" customHeigh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32"/>
      <c r="K733" s="132"/>
      <c r="L733" s="132"/>
      <c r="M733" s="132"/>
      <c r="N733" s="132"/>
      <c r="O733" s="132"/>
      <c r="P733" s="132"/>
      <c r="Q733" s="133"/>
      <c r="R733" s="132"/>
      <c r="S733" s="134"/>
      <c r="T733" s="135"/>
      <c r="U733" s="136"/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/>
      <c r="AV733" s="137"/>
      <c r="AW733" s="137"/>
      <c r="AX733" s="137"/>
      <c r="AY733" s="137"/>
      <c r="AZ733" s="137"/>
      <c r="BA733" s="137"/>
      <c r="BB733" s="137"/>
      <c r="BC733" s="137"/>
      <c r="BD733" s="137"/>
      <c r="BE733" s="137"/>
      <c r="BF733" s="137"/>
      <c r="BG733" s="137"/>
      <c r="BH733" s="137"/>
      <c r="BI733" s="137"/>
      <c r="BJ733" s="137"/>
      <c r="BK733" s="137"/>
      <c r="BL733" s="137"/>
      <c r="BM733" s="137"/>
      <c r="BN733" s="137"/>
      <c r="BO733" s="137"/>
      <c r="BP733" s="137"/>
      <c r="BQ733" s="137"/>
      <c r="BR733" s="137"/>
      <c r="BS733" s="137"/>
      <c r="BT733" s="137"/>
      <c r="BU733" s="137"/>
      <c r="BV733" s="137"/>
      <c r="BW733" s="137"/>
      <c r="BX733" s="137"/>
      <c r="BY733" s="137"/>
      <c r="BZ733" s="137"/>
      <c r="CA733" s="138"/>
      <c r="CB733" s="138"/>
      <c r="CC733" s="138"/>
      <c r="CD733" s="138"/>
      <c r="CE733" s="138"/>
      <c r="CF733" s="138"/>
    </row>
    <row r="734" ht="12.0" customHeight="1">
      <c r="A734" s="104"/>
      <c r="B734" s="104"/>
      <c r="C734" s="104"/>
      <c r="D734" s="104"/>
      <c r="E734" s="104"/>
      <c r="F734" s="104"/>
      <c r="G734" s="104"/>
      <c r="H734" s="104"/>
      <c r="I734" s="104"/>
      <c r="J734" s="132"/>
      <c r="K734" s="132"/>
      <c r="L734" s="132"/>
      <c r="M734" s="132"/>
      <c r="N734" s="132"/>
      <c r="O734" s="132"/>
      <c r="P734" s="132"/>
      <c r="Q734" s="133"/>
      <c r="R734" s="132"/>
      <c r="S734" s="134"/>
      <c r="T734" s="135"/>
      <c r="U734" s="136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  <c r="BG734" s="137"/>
      <c r="BH734" s="137"/>
      <c r="BI734" s="137"/>
      <c r="BJ734" s="137"/>
      <c r="BK734" s="137"/>
      <c r="BL734" s="137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7"/>
      <c r="BW734" s="137"/>
      <c r="BX734" s="137"/>
      <c r="BY734" s="137"/>
      <c r="BZ734" s="137"/>
      <c r="CA734" s="138"/>
      <c r="CB734" s="138"/>
      <c r="CC734" s="138"/>
      <c r="CD734" s="138"/>
      <c r="CE734" s="138"/>
      <c r="CF734" s="138"/>
    </row>
    <row r="735" ht="12.0" customHeight="1">
      <c r="A735" s="104"/>
      <c r="B735" s="104"/>
      <c r="C735" s="104"/>
      <c r="D735" s="104"/>
      <c r="E735" s="104"/>
      <c r="F735" s="104"/>
      <c r="G735" s="104"/>
      <c r="H735" s="104"/>
      <c r="I735" s="104"/>
      <c r="J735" s="132"/>
      <c r="K735" s="132"/>
      <c r="L735" s="132"/>
      <c r="M735" s="132"/>
      <c r="N735" s="132"/>
      <c r="O735" s="132"/>
      <c r="P735" s="132"/>
      <c r="Q735" s="133"/>
      <c r="R735" s="132"/>
      <c r="S735" s="134"/>
      <c r="T735" s="135"/>
      <c r="U735" s="136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  <c r="BG735" s="137"/>
      <c r="BH735" s="137"/>
      <c r="BI735" s="137"/>
      <c r="BJ735" s="137"/>
      <c r="BK735" s="137"/>
      <c r="BL735" s="137"/>
      <c r="BM735" s="137"/>
      <c r="BN735" s="137"/>
      <c r="BO735" s="137"/>
      <c r="BP735" s="137"/>
      <c r="BQ735" s="137"/>
      <c r="BR735" s="137"/>
      <c r="BS735" s="137"/>
      <c r="BT735" s="137"/>
      <c r="BU735" s="137"/>
      <c r="BV735" s="137"/>
      <c r="BW735" s="137"/>
      <c r="BX735" s="137"/>
      <c r="BY735" s="137"/>
      <c r="BZ735" s="137"/>
      <c r="CA735" s="138"/>
      <c r="CB735" s="138"/>
      <c r="CC735" s="138"/>
      <c r="CD735" s="138"/>
      <c r="CE735" s="138"/>
      <c r="CF735" s="138"/>
    </row>
    <row r="736" ht="12.0" customHeight="1">
      <c r="A736" s="104"/>
      <c r="B736" s="104"/>
      <c r="C736" s="104"/>
      <c r="D736" s="104"/>
      <c r="E736" s="104"/>
      <c r="F736" s="104"/>
      <c r="G736" s="104"/>
      <c r="H736" s="104"/>
      <c r="I736" s="104"/>
      <c r="J736" s="132"/>
      <c r="K736" s="132"/>
      <c r="L736" s="132"/>
      <c r="M736" s="132"/>
      <c r="N736" s="132"/>
      <c r="O736" s="132"/>
      <c r="P736" s="132"/>
      <c r="Q736" s="133"/>
      <c r="R736" s="132"/>
      <c r="S736" s="134"/>
      <c r="T736" s="135"/>
      <c r="U736" s="136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/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  <c r="BG736" s="137"/>
      <c r="BH736" s="137"/>
      <c r="BI736" s="137"/>
      <c r="BJ736" s="137"/>
      <c r="BK736" s="137"/>
      <c r="BL736" s="137"/>
      <c r="BM736" s="137"/>
      <c r="BN736" s="137"/>
      <c r="BO736" s="137"/>
      <c r="BP736" s="137"/>
      <c r="BQ736" s="137"/>
      <c r="BR736" s="137"/>
      <c r="BS736" s="137"/>
      <c r="BT736" s="137"/>
      <c r="BU736" s="137"/>
      <c r="BV736" s="137"/>
      <c r="BW736" s="137"/>
      <c r="BX736" s="137"/>
      <c r="BY736" s="137"/>
      <c r="BZ736" s="137"/>
      <c r="CA736" s="138"/>
      <c r="CB736" s="138"/>
      <c r="CC736" s="138"/>
      <c r="CD736" s="138"/>
      <c r="CE736" s="138"/>
      <c r="CF736" s="138"/>
    </row>
    <row r="737" ht="12.0" customHeight="1">
      <c r="A737" s="104"/>
      <c r="B737" s="104"/>
      <c r="C737" s="104"/>
      <c r="D737" s="104"/>
      <c r="E737" s="104"/>
      <c r="F737" s="104"/>
      <c r="G737" s="104"/>
      <c r="H737" s="104"/>
      <c r="I737" s="104"/>
      <c r="J737" s="132"/>
      <c r="K737" s="132"/>
      <c r="L737" s="132"/>
      <c r="M737" s="132"/>
      <c r="N737" s="132"/>
      <c r="O737" s="132"/>
      <c r="P737" s="132"/>
      <c r="Q737" s="133"/>
      <c r="R737" s="132"/>
      <c r="S737" s="134"/>
      <c r="T737" s="135"/>
      <c r="U737" s="136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  <c r="BG737" s="137"/>
      <c r="BH737" s="137"/>
      <c r="BI737" s="137"/>
      <c r="BJ737" s="137"/>
      <c r="BK737" s="137"/>
      <c r="BL737" s="137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8"/>
      <c r="CB737" s="138"/>
      <c r="CC737" s="138"/>
      <c r="CD737" s="138"/>
      <c r="CE737" s="138"/>
      <c r="CF737" s="138"/>
    </row>
    <row r="738" ht="12.0" customHeight="1">
      <c r="A738" s="104"/>
      <c r="B738" s="104"/>
      <c r="C738" s="104"/>
      <c r="D738" s="104"/>
      <c r="E738" s="104"/>
      <c r="F738" s="104"/>
      <c r="G738" s="104"/>
      <c r="H738" s="104"/>
      <c r="I738" s="104"/>
      <c r="J738" s="132"/>
      <c r="K738" s="132"/>
      <c r="L738" s="132"/>
      <c r="M738" s="132"/>
      <c r="N738" s="132"/>
      <c r="O738" s="132"/>
      <c r="P738" s="132"/>
      <c r="Q738" s="133"/>
      <c r="R738" s="132"/>
      <c r="S738" s="134"/>
      <c r="T738" s="135"/>
      <c r="U738" s="136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/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  <c r="BG738" s="137"/>
      <c r="BH738" s="137"/>
      <c r="BI738" s="137"/>
      <c r="BJ738" s="137"/>
      <c r="BK738" s="137"/>
      <c r="BL738" s="137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7"/>
      <c r="BW738" s="137"/>
      <c r="BX738" s="137"/>
      <c r="BY738" s="137"/>
      <c r="BZ738" s="137"/>
      <c r="CA738" s="138"/>
      <c r="CB738" s="138"/>
      <c r="CC738" s="138"/>
      <c r="CD738" s="138"/>
      <c r="CE738" s="138"/>
      <c r="CF738" s="138"/>
    </row>
    <row r="739" ht="12.0" customHeight="1">
      <c r="A739" s="104"/>
      <c r="B739" s="104"/>
      <c r="C739" s="104"/>
      <c r="D739" s="104"/>
      <c r="E739" s="104"/>
      <c r="F739" s="104"/>
      <c r="G739" s="104"/>
      <c r="H739" s="104"/>
      <c r="I739" s="104"/>
      <c r="J739" s="132"/>
      <c r="K739" s="132"/>
      <c r="L739" s="132"/>
      <c r="M739" s="132"/>
      <c r="N739" s="132"/>
      <c r="O739" s="132"/>
      <c r="P739" s="132"/>
      <c r="Q739" s="133"/>
      <c r="R739" s="132"/>
      <c r="S739" s="134"/>
      <c r="T739" s="135"/>
      <c r="U739" s="136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/>
      <c r="BD739" s="137"/>
      <c r="BE739" s="137"/>
      <c r="BF739" s="137"/>
      <c r="BG739" s="137"/>
      <c r="BH739" s="137"/>
      <c r="BI739" s="137"/>
      <c r="BJ739" s="137"/>
      <c r="BK739" s="137"/>
      <c r="BL739" s="137"/>
      <c r="BM739" s="137"/>
      <c r="BN739" s="137"/>
      <c r="BO739" s="137"/>
      <c r="BP739" s="137"/>
      <c r="BQ739" s="137"/>
      <c r="BR739" s="137"/>
      <c r="BS739" s="137"/>
      <c r="BT739" s="137"/>
      <c r="BU739" s="137"/>
      <c r="BV739" s="137"/>
      <c r="BW739" s="137"/>
      <c r="BX739" s="137"/>
      <c r="BY739" s="137"/>
      <c r="BZ739" s="137"/>
      <c r="CA739" s="138"/>
      <c r="CB739" s="138"/>
      <c r="CC739" s="138"/>
      <c r="CD739" s="138"/>
      <c r="CE739" s="138"/>
      <c r="CF739" s="138"/>
    </row>
    <row r="740" ht="12.0" customHeight="1">
      <c r="A740" s="104"/>
      <c r="B740" s="104"/>
      <c r="C740" s="104"/>
      <c r="D740" s="104"/>
      <c r="E740" s="104"/>
      <c r="F740" s="104"/>
      <c r="G740" s="104"/>
      <c r="H740" s="104"/>
      <c r="I740" s="104"/>
      <c r="J740" s="132"/>
      <c r="K740" s="132"/>
      <c r="L740" s="132"/>
      <c r="M740" s="132"/>
      <c r="N740" s="132"/>
      <c r="O740" s="132"/>
      <c r="P740" s="132"/>
      <c r="Q740" s="133"/>
      <c r="R740" s="132"/>
      <c r="S740" s="134"/>
      <c r="T740" s="135"/>
      <c r="U740" s="136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/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  <c r="BG740" s="137"/>
      <c r="BH740" s="137"/>
      <c r="BI740" s="137"/>
      <c r="BJ740" s="137"/>
      <c r="BK740" s="137"/>
      <c r="BL740" s="137"/>
      <c r="BM740" s="137"/>
      <c r="BN740" s="137"/>
      <c r="BO740" s="137"/>
      <c r="BP740" s="137"/>
      <c r="BQ740" s="137"/>
      <c r="BR740" s="137"/>
      <c r="BS740" s="137"/>
      <c r="BT740" s="137"/>
      <c r="BU740" s="137"/>
      <c r="BV740" s="137"/>
      <c r="BW740" s="137"/>
      <c r="BX740" s="137"/>
      <c r="BY740" s="137"/>
      <c r="BZ740" s="137"/>
      <c r="CA740" s="138"/>
      <c r="CB740" s="138"/>
      <c r="CC740" s="138"/>
      <c r="CD740" s="138"/>
      <c r="CE740" s="138"/>
      <c r="CF740" s="138"/>
    </row>
    <row r="741" ht="12.0" customHeight="1">
      <c r="A741" s="104"/>
      <c r="B741" s="104"/>
      <c r="C741" s="104"/>
      <c r="D741" s="104"/>
      <c r="E741" s="104"/>
      <c r="F741" s="104"/>
      <c r="G741" s="104"/>
      <c r="H741" s="104"/>
      <c r="I741" s="104"/>
      <c r="J741" s="132"/>
      <c r="K741" s="132"/>
      <c r="L741" s="132"/>
      <c r="M741" s="132"/>
      <c r="N741" s="132"/>
      <c r="O741" s="132"/>
      <c r="P741" s="132"/>
      <c r="Q741" s="133"/>
      <c r="R741" s="132"/>
      <c r="S741" s="134"/>
      <c r="T741" s="135"/>
      <c r="U741" s="136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/>
      <c r="AS741" s="137"/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  <c r="BG741" s="137"/>
      <c r="BH741" s="137"/>
      <c r="BI741" s="137"/>
      <c r="BJ741" s="137"/>
      <c r="BK741" s="137"/>
      <c r="BL741" s="137"/>
      <c r="BM741" s="137"/>
      <c r="BN741" s="137"/>
      <c r="BO741" s="137"/>
      <c r="BP741" s="137"/>
      <c r="BQ741" s="137"/>
      <c r="BR741" s="137"/>
      <c r="BS741" s="137"/>
      <c r="BT741" s="137"/>
      <c r="BU741" s="137"/>
      <c r="BV741" s="137"/>
      <c r="BW741" s="137"/>
      <c r="BX741" s="137"/>
      <c r="BY741" s="137"/>
      <c r="BZ741" s="137"/>
      <c r="CA741" s="138"/>
      <c r="CB741" s="138"/>
      <c r="CC741" s="138"/>
      <c r="CD741" s="138"/>
      <c r="CE741" s="138"/>
      <c r="CF741" s="138"/>
    </row>
    <row r="742" ht="12.0" customHeight="1">
      <c r="A742" s="104"/>
      <c r="B742" s="104"/>
      <c r="C742" s="104"/>
      <c r="D742" s="104"/>
      <c r="E742" s="104"/>
      <c r="F742" s="104"/>
      <c r="G742" s="104"/>
      <c r="H742" s="104"/>
      <c r="I742" s="104"/>
      <c r="J742" s="132"/>
      <c r="K742" s="132"/>
      <c r="L742" s="132"/>
      <c r="M742" s="132"/>
      <c r="N742" s="132"/>
      <c r="O742" s="132"/>
      <c r="P742" s="132"/>
      <c r="Q742" s="133"/>
      <c r="R742" s="132"/>
      <c r="S742" s="134"/>
      <c r="T742" s="135"/>
      <c r="U742" s="136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  <c r="BG742" s="137"/>
      <c r="BH742" s="137"/>
      <c r="BI742" s="137"/>
      <c r="BJ742" s="137"/>
      <c r="BK742" s="137"/>
      <c r="BL742" s="137"/>
      <c r="BM742" s="137"/>
      <c r="BN742" s="137"/>
      <c r="BO742" s="137"/>
      <c r="BP742" s="137"/>
      <c r="BQ742" s="137"/>
      <c r="BR742" s="137"/>
      <c r="BS742" s="137"/>
      <c r="BT742" s="137"/>
      <c r="BU742" s="137"/>
      <c r="BV742" s="137"/>
      <c r="BW742" s="137"/>
      <c r="BX742" s="137"/>
      <c r="BY742" s="137"/>
      <c r="BZ742" s="137"/>
      <c r="CA742" s="138"/>
      <c r="CB742" s="138"/>
      <c r="CC742" s="138"/>
      <c r="CD742" s="138"/>
      <c r="CE742" s="138"/>
      <c r="CF742" s="138"/>
    </row>
    <row r="743" ht="12.0" customHeight="1">
      <c r="A743" s="104"/>
      <c r="B743" s="104"/>
      <c r="C743" s="104"/>
      <c r="D743" s="104"/>
      <c r="E743" s="104"/>
      <c r="F743" s="104"/>
      <c r="G743" s="104"/>
      <c r="H743" s="104"/>
      <c r="I743" s="104"/>
      <c r="J743" s="132"/>
      <c r="K743" s="132"/>
      <c r="L743" s="132"/>
      <c r="M743" s="132"/>
      <c r="N743" s="132"/>
      <c r="O743" s="132"/>
      <c r="P743" s="132"/>
      <c r="Q743" s="133"/>
      <c r="R743" s="132"/>
      <c r="S743" s="134"/>
      <c r="T743" s="135"/>
      <c r="U743" s="136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  <c r="BG743" s="137"/>
      <c r="BH743" s="137"/>
      <c r="BI743" s="137"/>
      <c r="BJ743" s="137"/>
      <c r="BK743" s="137"/>
      <c r="BL743" s="137"/>
      <c r="BM743" s="137"/>
      <c r="BN743" s="137"/>
      <c r="BO743" s="137"/>
      <c r="BP743" s="137"/>
      <c r="BQ743" s="137"/>
      <c r="BR743" s="137"/>
      <c r="BS743" s="137"/>
      <c r="BT743" s="137"/>
      <c r="BU743" s="137"/>
      <c r="BV743" s="137"/>
      <c r="BW743" s="137"/>
      <c r="BX743" s="137"/>
      <c r="BY743" s="137"/>
      <c r="BZ743" s="137"/>
      <c r="CA743" s="138"/>
      <c r="CB743" s="138"/>
      <c r="CC743" s="138"/>
      <c r="CD743" s="138"/>
      <c r="CE743" s="138"/>
      <c r="CF743" s="138"/>
    </row>
    <row r="744" ht="12.0" customHeight="1">
      <c r="A744" s="104"/>
      <c r="B744" s="104"/>
      <c r="C744" s="104"/>
      <c r="D744" s="104"/>
      <c r="E744" s="104"/>
      <c r="F744" s="104"/>
      <c r="G744" s="104"/>
      <c r="H744" s="104"/>
      <c r="I744" s="104"/>
      <c r="J744" s="132"/>
      <c r="K744" s="132"/>
      <c r="L744" s="132"/>
      <c r="M744" s="132"/>
      <c r="N744" s="132"/>
      <c r="O744" s="132"/>
      <c r="P744" s="132"/>
      <c r="Q744" s="133"/>
      <c r="R744" s="132"/>
      <c r="S744" s="134"/>
      <c r="T744" s="135"/>
      <c r="U744" s="136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  <c r="BG744" s="137"/>
      <c r="BH744" s="137"/>
      <c r="BI744" s="137"/>
      <c r="BJ744" s="137"/>
      <c r="BK744" s="137"/>
      <c r="BL744" s="137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7"/>
      <c r="BW744" s="137"/>
      <c r="BX744" s="137"/>
      <c r="BY744" s="137"/>
      <c r="BZ744" s="137"/>
      <c r="CA744" s="138"/>
      <c r="CB744" s="138"/>
      <c r="CC744" s="138"/>
      <c r="CD744" s="138"/>
      <c r="CE744" s="138"/>
      <c r="CF744" s="138"/>
    </row>
    <row r="745" ht="12.0" customHeight="1">
      <c r="A745" s="104"/>
      <c r="B745" s="104"/>
      <c r="C745" s="104"/>
      <c r="D745" s="104"/>
      <c r="E745" s="104"/>
      <c r="F745" s="104"/>
      <c r="G745" s="104"/>
      <c r="H745" s="104"/>
      <c r="I745" s="104"/>
      <c r="J745" s="132"/>
      <c r="K745" s="132"/>
      <c r="L745" s="132"/>
      <c r="M745" s="132"/>
      <c r="N745" s="132"/>
      <c r="O745" s="132"/>
      <c r="P745" s="132"/>
      <c r="Q745" s="133"/>
      <c r="R745" s="132"/>
      <c r="S745" s="134"/>
      <c r="T745" s="135"/>
      <c r="U745" s="136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/>
      <c r="BD745" s="137"/>
      <c r="BE745" s="137"/>
      <c r="BF745" s="137"/>
      <c r="BG745" s="137"/>
      <c r="BH745" s="137"/>
      <c r="BI745" s="137"/>
      <c r="BJ745" s="137"/>
      <c r="BK745" s="137"/>
      <c r="BL745" s="137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7"/>
      <c r="BW745" s="137"/>
      <c r="BX745" s="137"/>
      <c r="BY745" s="137"/>
      <c r="BZ745" s="137"/>
      <c r="CA745" s="138"/>
      <c r="CB745" s="138"/>
      <c r="CC745" s="138"/>
      <c r="CD745" s="138"/>
      <c r="CE745" s="138"/>
      <c r="CF745" s="138"/>
    </row>
    <row r="746" ht="12.0" customHeigh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32"/>
      <c r="K746" s="132"/>
      <c r="L746" s="132"/>
      <c r="M746" s="132"/>
      <c r="N746" s="132"/>
      <c r="O746" s="132"/>
      <c r="P746" s="132"/>
      <c r="Q746" s="133"/>
      <c r="R746" s="132"/>
      <c r="S746" s="134"/>
      <c r="T746" s="135"/>
      <c r="U746" s="136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/>
      <c r="AN746" s="137"/>
      <c r="AO746" s="137"/>
      <c r="AP746" s="137"/>
      <c r="AQ746" s="137"/>
      <c r="AR746" s="137"/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  <c r="BG746" s="137"/>
      <c r="BH746" s="137"/>
      <c r="BI746" s="137"/>
      <c r="BJ746" s="137"/>
      <c r="BK746" s="137"/>
      <c r="BL746" s="137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7"/>
      <c r="BW746" s="137"/>
      <c r="BX746" s="137"/>
      <c r="BY746" s="137"/>
      <c r="BZ746" s="137"/>
      <c r="CA746" s="138"/>
      <c r="CB746" s="138"/>
      <c r="CC746" s="138"/>
      <c r="CD746" s="138"/>
      <c r="CE746" s="138"/>
      <c r="CF746" s="138"/>
    </row>
    <row r="747" ht="12.0" customHeight="1">
      <c r="A747" s="104"/>
      <c r="B747" s="104"/>
      <c r="C747" s="104"/>
      <c r="D747" s="104"/>
      <c r="E747" s="104"/>
      <c r="F747" s="104"/>
      <c r="G747" s="104"/>
      <c r="H747" s="104"/>
      <c r="I747" s="104"/>
      <c r="J747" s="132"/>
      <c r="K747" s="132"/>
      <c r="L747" s="132"/>
      <c r="M747" s="132"/>
      <c r="N747" s="132"/>
      <c r="O747" s="132"/>
      <c r="P747" s="132"/>
      <c r="Q747" s="133"/>
      <c r="R747" s="132"/>
      <c r="S747" s="134"/>
      <c r="T747" s="135"/>
      <c r="U747" s="136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  <c r="BG747" s="137"/>
      <c r="BH747" s="137"/>
      <c r="BI747" s="137"/>
      <c r="BJ747" s="137"/>
      <c r="BK747" s="137"/>
      <c r="BL747" s="137"/>
      <c r="BM747" s="137"/>
      <c r="BN747" s="137"/>
      <c r="BO747" s="137"/>
      <c r="BP747" s="137"/>
      <c r="BQ747" s="137"/>
      <c r="BR747" s="137"/>
      <c r="BS747" s="137"/>
      <c r="BT747" s="137"/>
      <c r="BU747" s="137"/>
      <c r="BV747" s="137"/>
      <c r="BW747" s="137"/>
      <c r="BX747" s="137"/>
      <c r="BY747" s="137"/>
      <c r="BZ747" s="137"/>
      <c r="CA747" s="138"/>
      <c r="CB747" s="138"/>
      <c r="CC747" s="138"/>
      <c r="CD747" s="138"/>
      <c r="CE747" s="138"/>
      <c r="CF747" s="138"/>
    </row>
    <row r="748" ht="12.0" customHeight="1">
      <c r="A748" s="104"/>
      <c r="B748" s="104"/>
      <c r="C748" s="104"/>
      <c r="D748" s="104"/>
      <c r="E748" s="104"/>
      <c r="F748" s="104"/>
      <c r="G748" s="104"/>
      <c r="H748" s="104"/>
      <c r="I748" s="104"/>
      <c r="J748" s="132"/>
      <c r="K748" s="132"/>
      <c r="L748" s="132"/>
      <c r="M748" s="132"/>
      <c r="N748" s="132"/>
      <c r="O748" s="132"/>
      <c r="P748" s="132"/>
      <c r="Q748" s="133"/>
      <c r="R748" s="132"/>
      <c r="S748" s="134"/>
      <c r="T748" s="135"/>
      <c r="U748" s="136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  <c r="BG748" s="137"/>
      <c r="BH748" s="137"/>
      <c r="BI748" s="137"/>
      <c r="BJ748" s="137"/>
      <c r="BK748" s="137"/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8"/>
      <c r="CB748" s="138"/>
      <c r="CC748" s="138"/>
      <c r="CD748" s="138"/>
      <c r="CE748" s="138"/>
      <c r="CF748" s="138"/>
    </row>
    <row r="749" ht="12.0" customHeight="1">
      <c r="A749" s="104"/>
      <c r="B749" s="104"/>
      <c r="C749" s="104"/>
      <c r="D749" s="104"/>
      <c r="E749" s="104"/>
      <c r="F749" s="104"/>
      <c r="G749" s="104"/>
      <c r="H749" s="104"/>
      <c r="I749" s="104"/>
      <c r="J749" s="132"/>
      <c r="K749" s="132"/>
      <c r="L749" s="132"/>
      <c r="M749" s="132"/>
      <c r="N749" s="132"/>
      <c r="O749" s="132"/>
      <c r="P749" s="132"/>
      <c r="Q749" s="133"/>
      <c r="R749" s="132"/>
      <c r="S749" s="134"/>
      <c r="T749" s="135"/>
      <c r="U749" s="136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/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  <c r="BG749" s="137"/>
      <c r="BH749" s="137"/>
      <c r="BI749" s="137"/>
      <c r="BJ749" s="137"/>
      <c r="BK749" s="137"/>
      <c r="BL749" s="137"/>
      <c r="BM749" s="137"/>
      <c r="BN749" s="137"/>
      <c r="BO749" s="137"/>
      <c r="BP749" s="137"/>
      <c r="BQ749" s="137"/>
      <c r="BR749" s="137"/>
      <c r="BS749" s="137"/>
      <c r="BT749" s="137"/>
      <c r="BU749" s="137"/>
      <c r="BV749" s="137"/>
      <c r="BW749" s="137"/>
      <c r="BX749" s="137"/>
      <c r="BY749" s="137"/>
      <c r="BZ749" s="137"/>
      <c r="CA749" s="138"/>
      <c r="CB749" s="138"/>
      <c r="CC749" s="138"/>
      <c r="CD749" s="138"/>
      <c r="CE749" s="138"/>
      <c r="CF749" s="138"/>
    </row>
    <row r="750" ht="12.0" customHeight="1">
      <c r="A750" s="104"/>
      <c r="B750" s="104"/>
      <c r="C750" s="104"/>
      <c r="D750" s="104"/>
      <c r="E750" s="104"/>
      <c r="F750" s="104"/>
      <c r="G750" s="104"/>
      <c r="H750" s="104"/>
      <c r="I750" s="104"/>
      <c r="J750" s="132"/>
      <c r="K750" s="132"/>
      <c r="L750" s="132"/>
      <c r="M750" s="132"/>
      <c r="N750" s="132"/>
      <c r="O750" s="132"/>
      <c r="P750" s="132"/>
      <c r="Q750" s="133"/>
      <c r="R750" s="132"/>
      <c r="S750" s="134"/>
      <c r="T750" s="135"/>
      <c r="U750" s="136"/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  <c r="AM750" s="137"/>
      <c r="AN750" s="137"/>
      <c r="AO750" s="137"/>
      <c r="AP750" s="137"/>
      <c r="AQ750" s="137"/>
      <c r="AR750" s="137"/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  <c r="BG750" s="137"/>
      <c r="BH750" s="137"/>
      <c r="BI750" s="137"/>
      <c r="BJ750" s="137"/>
      <c r="BK750" s="137"/>
      <c r="BL750" s="137"/>
      <c r="BM750" s="137"/>
      <c r="BN750" s="137"/>
      <c r="BO750" s="137"/>
      <c r="BP750" s="137"/>
      <c r="BQ750" s="137"/>
      <c r="BR750" s="137"/>
      <c r="BS750" s="137"/>
      <c r="BT750" s="137"/>
      <c r="BU750" s="137"/>
      <c r="BV750" s="137"/>
      <c r="BW750" s="137"/>
      <c r="BX750" s="137"/>
      <c r="BY750" s="137"/>
      <c r="BZ750" s="137"/>
      <c r="CA750" s="138"/>
      <c r="CB750" s="138"/>
      <c r="CC750" s="138"/>
      <c r="CD750" s="138"/>
      <c r="CE750" s="138"/>
      <c r="CF750" s="138"/>
    </row>
    <row r="751" ht="12.0" customHeight="1">
      <c r="A751" s="104"/>
      <c r="B751" s="104"/>
      <c r="C751" s="104"/>
      <c r="D751" s="104"/>
      <c r="E751" s="104"/>
      <c r="F751" s="104"/>
      <c r="G751" s="104"/>
      <c r="H751" s="104"/>
      <c r="I751" s="104"/>
      <c r="J751" s="132"/>
      <c r="K751" s="132"/>
      <c r="L751" s="132"/>
      <c r="M751" s="132"/>
      <c r="N751" s="132"/>
      <c r="O751" s="132"/>
      <c r="P751" s="132"/>
      <c r="Q751" s="133"/>
      <c r="R751" s="132"/>
      <c r="S751" s="134"/>
      <c r="T751" s="135"/>
      <c r="U751" s="136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  <c r="BG751" s="137"/>
      <c r="BH751" s="137"/>
      <c r="BI751" s="137"/>
      <c r="BJ751" s="137"/>
      <c r="BK751" s="137"/>
      <c r="BL751" s="137"/>
      <c r="BM751" s="137"/>
      <c r="BN751" s="137"/>
      <c r="BO751" s="137"/>
      <c r="BP751" s="137"/>
      <c r="BQ751" s="137"/>
      <c r="BR751" s="137"/>
      <c r="BS751" s="137"/>
      <c r="BT751" s="137"/>
      <c r="BU751" s="137"/>
      <c r="BV751" s="137"/>
      <c r="BW751" s="137"/>
      <c r="BX751" s="137"/>
      <c r="BY751" s="137"/>
      <c r="BZ751" s="137"/>
      <c r="CA751" s="138"/>
      <c r="CB751" s="138"/>
      <c r="CC751" s="138"/>
      <c r="CD751" s="138"/>
      <c r="CE751" s="138"/>
      <c r="CF751" s="138"/>
    </row>
    <row r="752" ht="12.0" customHeight="1">
      <c r="A752" s="104"/>
      <c r="B752" s="104"/>
      <c r="C752" s="104"/>
      <c r="D752" s="104"/>
      <c r="E752" s="104"/>
      <c r="F752" s="104"/>
      <c r="G752" s="104"/>
      <c r="H752" s="104"/>
      <c r="I752" s="104"/>
      <c r="J752" s="132"/>
      <c r="K752" s="132"/>
      <c r="L752" s="132"/>
      <c r="M752" s="132"/>
      <c r="N752" s="132"/>
      <c r="O752" s="132"/>
      <c r="P752" s="132"/>
      <c r="Q752" s="133"/>
      <c r="R752" s="132"/>
      <c r="S752" s="134"/>
      <c r="T752" s="135"/>
      <c r="U752" s="136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/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  <c r="BG752" s="137"/>
      <c r="BH752" s="137"/>
      <c r="BI752" s="137"/>
      <c r="BJ752" s="137"/>
      <c r="BK752" s="137"/>
      <c r="BL752" s="137"/>
      <c r="BM752" s="137"/>
      <c r="BN752" s="137"/>
      <c r="BO752" s="137"/>
      <c r="BP752" s="137"/>
      <c r="BQ752" s="137"/>
      <c r="BR752" s="137"/>
      <c r="BS752" s="137"/>
      <c r="BT752" s="137"/>
      <c r="BU752" s="137"/>
      <c r="BV752" s="137"/>
      <c r="BW752" s="137"/>
      <c r="BX752" s="137"/>
      <c r="BY752" s="137"/>
      <c r="BZ752" s="137"/>
      <c r="CA752" s="138"/>
      <c r="CB752" s="138"/>
      <c r="CC752" s="138"/>
      <c r="CD752" s="138"/>
      <c r="CE752" s="138"/>
      <c r="CF752" s="138"/>
    </row>
    <row r="753" ht="12.0" customHeight="1">
      <c r="A753" s="104"/>
      <c r="B753" s="104"/>
      <c r="C753" s="104"/>
      <c r="D753" s="104"/>
      <c r="E753" s="104"/>
      <c r="F753" s="104"/>
      <c r="G753" s="104"/>
      <c r="H753" s="104"/>
      <c r="I753" s="104"/>
      <c r="J753" s="132"/>
      <c r="K753" s="132"/>
      <c r="L753" s="132"/>
      <c r="M753" s="132"/>
      <c r="N753" s="132"/>
      <c r="O753" s="132"/>
      <c r="P753" s="132"/>
      <c r="Q753" s="133"/>
      <c r="R753" s="132"/>
      <c r="S753" s="134"/>
      <c r="T753" s="135"/>
      <c r="U753" s="136"/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/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  <c r="BG753" s="137"/>
      <c r="BH753" s="137"/>
      <c r="BI753" s="137"/>
      <c r="BJ753" s="137"/>
      <c r="BK753" s="137"/>
      <c r="BL753" s="137"/>
      <c r="BM753" s="137"/>
      <c r="BN753" s="137"/>
      <c r="BO753" s="137"/>
      <c r="BP753" s="137"/>
      <c r="BQ753" s="137"/>
      <c r="BR753" s="137"/>
      <c r="BS753" s="137"/>
      <c r="BT753" s="137"/>
      <c r="BU753" s="137"/>
      <c r="BV753" s="137"/>
      <c r="BW753" s="137"/>
      <c r="BX753" s="137"/>
      <c r="BY753" s="137"/>
      <c r="BZ753" s="137"/>
      <c r="CA753" s="138"/>
      <c r="CB753" s="138"/>
      <c r="CC753" s="138"/>
      <c r="CD753" s="138"/>
      <c r="CE753" s="138"/>
      <c r="CF753" s="138"/>
    </row>
    <row r="754" ht="12.0" customHeight="1">
      <c r="A754" s="104"/>
      <c r="B754" s="104"/>
      <c r="C754" s="104"/>
      <c r="D754" s="104"/>
      <c r="E754" s="104"/>
      <c r="F754" s="104"/>
      <c r="G754" s="104"/>
      <c r="H754" s="104"/>
      <c r="I754" s="104"/>
      <c r="J754" s="132"/>
      <c r="K754" s="132"/>
      <c r="L754" s="132"/>
      <c r="M754" s="132"/>
      <c r="N754" s="132"/>
      <c r="O754" s="132"/>
      <c r="P754" s="132"/>
      <c r="Q754" s="133"/>
      <c r="R754" s="132"/>
      <c r="S754" s="134"/>
      <c r="T754" s="135"/>
      <c r="U754" s="136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/>
      <c r="AN754" s="137"/>
      <c r="AO754" s="137"/>
      <c r="AP754" s="137"/>
      <c r="AQ754" s="137"/>
      <c r="AR754" s="137"/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  <c r="BG754" s="137"/>
      <c r="BH754" s="137"/>
      <c r="BI754" s="137"/>
      <c r="BJ754" s="137"/>
      <c r="BK754" s="137"/>
      <c r="BL754" s="137"/>
      <c r="BM754" s="137"/>
      <c r="BN754" s="137"/>
      <c r="BO754" s="137"/>
      <c r="BP754" s="137"/>
      <c r="BQ754" s="137"/>
      <c r="BR754" s="137"/>
      <c r="BS754" s="137"/>
      <c r="BT754" s="137"/>
      <c r="BU754" s="137"/>
      <c r="BV754" s="137"/>
      <c r="BW754" s="137"/>
      <c r="BX754" s="137"/>
      <c r="BY754" s="137"/>
      <c r="BZ754" s="137"/>
      <c r="CA754" s="138"/>
      <c r="CB754" s="138"/>
      <c r="CC754" s="138"/>
      <c r="CD754" s="138"/>
      <c r="CE754" s="138"/>
      <c r="CF754" s="138"/>
    </row>
    <row r="755" ht="12.0" customHeight="1">
      <c r="A755" s="104"/>
      <c r="B755" s="104"/>
      <c r="C755" s="104"/>
      <c r="D755" s="104"/>
      <c r="E755" s="104"/>
      <c r="F755" s="104"/>
      <c r="G755" s="104"/>
      <c r="H755" s="104"/>
      <c r="I755" s="104"/>
      <c r="J755" s="132"/>
      <c r="K755" s="132"/>
      <c r="L755" s="132"/>
      <c r="M755" s="132"/>
      <c r="N755" s="132"/>
      <c r="O755" s="132"/>
      <c r="P755" s="132"/>
      <c r="Q755" s="133"/>
      <c r="R755" s="132"/>
      <c r="S755" s="134"/>
      <c r="T755" s="135"/>
      <c r="U755" s="136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  <c r="BG755" s="137"/>
      <c r="BH755" s="137"/>
      <c r="BI755" s="137"/>
      <c r="BJ755" s="137"/>
      <c r="BK755" s="137"/>
      <c r="BL755" s="137"/>
      <c r="BM755" s="137"/>
      <c r="BN755" s="137"/>
      <c r="BO755" s="137"/>
      <c r="BP755" s="137"/>
      <c r="BQ755" s="137"/>
      <c r="BR755" s="137"/>
      <c r="BS755" s="137"/>
      <c r="BT755" s="137"/>
      <c r="BU755" s="137"/>
      <c r="BV755" s="137"/>
      <c r="BW755" s="137"/>
      <c r="BX755" s="137"/>
      <c r="BY755" s="137"/>
      <c r="BZ755" s="137"/>
      <c r="CA755" s="138"/>
      <c r="CB755" s="138"/>
      <c r="CC755" s="138"/>
      <c r="CD755" s="138"/>
      <c r="CE755" s="138"/>
      <c r="CF755" s="138"/>
    </row>
    <row r="756" ht="12.0" customHeight="1">
      <c r="A756" s="104"/>
      <c r="B756" s="104"/>
      <c r="C756" s="104"/>
      <c r="D756" s="104"/>
      <c r="E756" s="104"/>
      <c r="F756" s="104"/>
      <c r="G756" s="104"/>
      <c r="H756" s="104"/>
      <c r="I756" s="104"/>
      <c r="J756" s="132"/>
      <c r="K756" s="132"/>
      <c r="L756" s="132"/>
      <c r="M756" s="132"/>
      <c r="N756" s="132"/>
      <c r="O756" s="132"/>
      <c r="P756" s="132"/>
      <c r="Q756" s="133"/>
      <c r="R756" s="132"/>
      <c r="S756" s="134"/>
      <c r="T756" s="135"/>
      <c r="U756" s="136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/>
      <c r="BF756" s="137"/>
      <c r="BG756" s="137"/>
      <c r="BH756" s="137"/>
      <c r="BI756" s="137"/>
      <c r="BJ756" s="137"/>
      <c r="BK756" s="137"/>
      <c r="BL756" s="137"/>
      <c r="BM756" s="137"/>
      <c r="BN756" s="137"/>
      <c r="BO756" s="137"/>
      <c r="BP756" s="137"/>
      <c r="BQ756" s="137"/>
      <c r="BR756" s="137"/>
      <c r="BS756" s="137"/>
      <c r="BT756" s="137"/>
      <c r="BU756" s="137"/>
      <c r="BV756" s="137"/>
      <c r="BW756" s="137"/>
      <c r="BX756" s="137"/>
      <c r="BY756" s="137"/>
      <c r="BZ756" s="137"/>
      <c r="CA756" s="138"/>
      <c r="CB756" s="138"/>
      <c r="CC756" s="138"/>
      <c r="CD756" s="138"/>
      <c r="CE756" s="138"/>
      <c r="CF756" s="138"/>
    </row>
    <row r="757" ht="12.0" customHeight="1">
      <c r="A757" s="104"/>
      <c r="B757" s="104"/>
      <c r="C757" s="104"/>
      <c r="D757" s="104"/>
      <c r="E757" s="104"/>
      <c r="F757" s="104"/>
      <c r="G757" s="104"/>
      <c r="H757" s="104"/>
      <c r="I757" s="104"/>
      <c r="J757" s="132"/>
      <c r="K757" s="132"/>
      <c r="L757" s="132"/>
      <c r="M757" s="132"/>
      <c r="N757" s="132"/>
      <c r="O757" s="132"/>
      <c r="P757" s="132"/>
      <c r="Q757" s="133"/>
      <c r="R757" s="132"/>
      <c r="S757" s="134"/>
      <c r="T757" s="135"/>
      <c r="U757" s="136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/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  <c r="BG757" s="137"/>
      <c r="BH757" s="137"/>
      <c r="BI757" s="137"/>
      <c r="BJ757" s="137"/>
      <c r="BK757" s="137"/>
      <c r="BL757" s="137"/>
      <c r="BM757" s="137"/>
      <c r="BN757" s="137"/>
      <c r="BO757" s="137"/>
      <c r="BP757" s="137"/>
      <c r="BQ757" s="137"/>
      <c r="BR757" s="137"/>
      <c r="BS757" s="137"/>
      <c r="BT757" s="137"/>
      <c r="BU757" s="137"/>
      <c r="BV757" s="137"/>
      <c r="BW757" s="137"/>
      <c r="BX757" s="137"/>
      <c r="BY757" s="137"/>
      <c r="BZ757" s="137"/>
      <c r="CA757" s="138"/>
      <c r="CB757" s="138"/>
      <c r="CC757" s="138"/>
      <c r="CD757" s="138"/>
      <c r="CE757" s="138"/>
      <c r="CF757" s="138"/>
    </row>
    <row r="758" ht="12.0" customHeight="1">
      <c r="A758" s="104"/>
      <c r="B758" s="104"/>
      <c r="C758" s="104"/>
      <c r="D758" s="104"/>
      <c r="E758" s="104"/>
      <c r="F758" s="104"/>
      <c r="G758" s="104"/>
      <c r="H758" s="104"/>
      <c r="I758" s="104"/>
      <c r="J758" s="132"/>
      <c r="K758" s="132"/>
      <c r="L758" s="132"/>
      <c r="M758" s="132"/>
      <c r="N758" s="132"/>
      <c r="O758" s="132"/>
      <c r="P758" s="132"/>
      <c r="Q758" s="133"/>
      <c r="R758" s="132"/>
      <c r="S758" s="134"/>
      <c r="T758" s="135"/>
      <c r="U758" s="136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  <c r="BG758" s="137"/>
      <c r="BH758" s="137"/>
      <c r="BI758" s="137"/>
      <c r="BJ758" s="137"/>
      <c r="BK758" s="137"/>
      <c r="BL758" s="137"/>
      <c r="BM758" s="137"/>
      <c r="BN758" s="137"/>
      <c r="BO758" s="137"/>
      <c r="BP758" s="137"/>
      <c r="BQ758" s="137"/>
      <c r="BR758" s="137"/>
      <c r="BS758" s="137"/>
      <c r="BT758" s="137"/>
      <c r="BU758" s="137"/>
      <c r="BV758" s="137"/>
      <c r="BW758" s="137"/>
      <c r="BX758" s="137"/>
      <c r="BY758" s="137"/>
      <c r="BZ758" s="137"/>
      <c r="CA758" s="138"/>
      <c r="CB758" s="138"/>
      <c r="CC758" s="138"/>
      <c r="CD758" s="138"/>
      <c r="CE758" s="138"/>
      <c r="CF758" s="138"/>
    </row>
    <row r="759" ht="12.0" customHeigh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32"/>
      <c r="K759" s="132"/>
      <c r="L759" s="132"/>
      <c r="M759" s="132"/>
      <c r="N759" s="132"/>
      <c r="O759" s="132"/>
      <c r="P759" s="132"/>
      <c r="Q759" s="133"/>
      <c r="R759" s="132"/>
      <c r="S759" s="134"/>
      <c r="T759" s="135"/>
      <c r="U759" s="136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AO759" s="137"/>
      <c r="AP759" s="137"/>
      <c r="AQ759" s="137"/>
      <c r="AR759" s="137"/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  <c r="BG759" s="137"/>
      <c r="BH759" s="137"/>
      <c r="BI759" s="137"/>
      <c r="BJ759" s="137"/>
      <c r="BK759" s="137"/>
      <c r="BL759" s="137"/>
      <c r="BM759" s="137"/>
      <c r="BN759" s="137"/>
      <c r="BO759" s="137"/>
      <c r="BP759" s="137"/>
      <c r="BQ759" s="137"/>
      <c r="BR759" s="137"/>
      <c r="BS759" s="137"/>
      <c r="BT759" s="137"/>
      <c r="BU759" s="137"/>
      <c r="BV759" s="137"/>
      <c r="BW759" s="137"/>
      <c r="BX759" s="137"/>
      <c r="BY759" s="137"/>
      <c r="BZ759" s="137"/>
      <c r="CA759" s="138"/>
      <c r="CB759" s="138"/>
      <c r="CC759" s="138"/>
      <c r="CD759" s="138"/>
      <c r="CE759" s="138"/>
      <c r="CF759" s="138"/>
    </row>
    <row r="760" ht="12.0" customHeight="1">
      <c r="A760" s="104"/>
      <c r="B760" s="104"/>
      <c r="C760" s="104"/>
      <c r="D760" s="104"/>
      <c r="E760" s="104"/>
      <c r="F760" s="104"/>
      <c r="G760" s="104"/>
      <c r="H760" s="104"/>
      <c r="I760" s="104"/>
      <c r="J760" s="132"/>
      <c r="K760" s="132"/>
      <c r="L760" s="132"/>
      <c r="M760" s="132"/>
      <c r="N760" s="132"/>
      <c r="O760" s="132"/>
      <c r="P760" s="132"/>
      <c r="Q760" s="133"/>
      <c r="R760" s="132"/>
      <c r="S760" s="134"/>
      <c r="T760" s="135"/>
      <c r="U760" s="136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  <c r="BG760" s="137"/>
      <c r="BH760" s="137"/>
      <c r="BI760" s="137"/>
      <c r="BJ760" s="137"/>
      <c r="BK760" s="137"/>
      <c r="BL760" s="137"/>
      <c r="BM760" s="137"/>
      <c r="BN760" s="137"/>
      <c r="BO760" s="137"/>
      <c r="BP760" s="137"/>
      <c r="BQ760" s="137"/>
      <c r="BR760" s="137"/>
      <c r="BS760" s="137"/>
      <c r="BT760" s="137"/>
      <c r="BU760" s="137"/>
      <c r="BV760" s="137"/>
      <c r="BW760" s="137"/>
      <c r="BX760" s="137"/>
      <c r="BY760" s="137"/>
      <c r="BZ760" s="137"/>
      <c r="CA760" s="138"/>
      <c r="CB760" s="138"/>
      <c r="CC760" s="138"/>
      <c r="CD760" s="138"/>
      <c r="CE760" s="138"/>
      <c r="CF760" s="138"/>
    </row>
    <row r="761" ht="12.0" customHeight="1">
      <c r="A761" s="104"/>
      <c r="B761" s="104"/>
      <c r="C761" s="104"/>
      <c r="D761" s="104"/>
      <c r="E761" s="104"/>
      <c r="F761" s="104"/>
      <c r="G761" s="104"/>
      <c r="H761" s="104"/>
      <c r="I761" s="104"/>
      <c r="J761" s="132"/>
      <c r="K761" s="132"/>
      <c r="L761" s="132"/>
      <c r="M761" s="132"/>
      <c r="N761" s="132"/>
      <c r="O761" s="132"/>
      <c r="P761" s="132"/>
      <c r="Q761" s="133"/>
      <c r="R761" s="132"/>
      <c r="S761" s="134"/>
      <c r="T761" s="135"/>
      <c r="U761" s="136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/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  <c r="BG761" s="137"/>
      <c r="BH761" s="137"/>
      <c r="BI761" s="137"/>
      <c r="BJ761" s="137"/>
      <c r="BK761" s="137"/>
      <c r="BL761" s="137"/>
      <c r="BM761" s="137"/>
      <c r="BN761" s="137"/>
      <c r="BO761" s="137"/>
      <c r="BP761" s="137"/>
      <c r="BQ761" s="137"/>
      <c r="BR761" s="137"/>
      <c r="BS761" s="137"/>
      <c r="BT761" s="137"/>
      <c r="BU761" s="137"/>
      <c r="BV761" s="137"/>
      <c r="BW761" s="137"/>
      <c r="BX761" s="137"/>
      <c r="BY761" s="137"/>
      <c r="BZ761" s="137"/>
      <c r="CA761" s="138"/>
      <c r="CB761" s="138"/>
      <c r="CC761" s="138"/>
      <c r="CD761" s="138"/>
      <c r="CE761" s="138"/>
      <c r="CF761" s="138"/>
    </row>
    <row r="762" ht="12.0" customHeight="1">
      <c r="A762" s="104"/>
      <c r="B762" s="104"/>
      <c r="C762" s="104"/>
      <c r="D762" s="104"/>
      <c r="E762" s="104"/>
      <c r="F762" s="104"/>
      <c r="G762" s="104"/>
      <c r="H762" s="104"/>
      <c r="I762" s="104"/>
      <c r="J762" s="132"/>
      <c r="K762" s="132"/>
      <c r="L762" s="132"/>
      <c r="M762" s="132"/>
      <c r="N762" s="132"/>
      <c r="O762" s="132"/>
      <c r="P762" s="132"/>
      <c r="Q762" s="133"/>
      <c r="R762" s="132"/>
      <c r="S762" s="134"/>
      <c r="T762" s="135"/>
      <c r="U762" s="136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  <c r="BG762" s="137"/>
      <c r="BH762" s="137"/>
      <c r="BI762" s="137"/>
      <c r="BJ762" s="137"/>
      <c r="BK762" s="137"/>
      <c r="BL762" s="137"/>
      <c r="BM762" s="137"/>
      <c r="BN762" s="137"/>
      <c r="BO762" s="137"/>
      <c r="BP762" s="137"/>
      <c r="BQ762" s="137"/>
      <c r="BR762" s="137"/>
      <c r="BS762" s="137"/>
      <c r="BT762" s="137"/>
      <c r="BU762" s="137"/>
      <c r="BV762" s="137"/>
      <c r="BW762" s="137"/>
      <c r="BX762" s="137"/>
      <c r="BY762" s="137"/>
      <c r="BZ762" s="137"/>
      <c r="CA762" s="138"/>
      <c r="CB762" s="138"/>
      <c r="CC762" s="138"/>
      <c r="CD762" s="138"/>
      <c r="CE762" s="138"/>
      <c r="CF762" s="138"/>
    </row>
    <row r="763" ht="12.0" customHeight="1">
      <c r="A763" s="104"/>
      <c r="B763" s="104"/>
      <c r="C763" s="104"/>
      <c r="D763" s="104"/>
      <c r="E763" s="104"/>
      <c r="F763" s="104"/>
      <c r="G763" s="104"/>
      <c r="H763" s="104"/>
      <c r="I763" s="104"/>
      <c r="J763" s="132"/>
      <c r="K763" s="132"/>
      <c r="L763" s="132"/>
      <c r="M763" s="132"/>
      <c r="N763" s="132"/>
      <c r="O763" s="132"/>
      <c r="P763" s="132"/>
      <c r="Q763" s="133"/>
      <c r="R763" s="132"/>
      <c r="S763" s="134"/>
      <c r="T763" s="135"/>
      <c r="U763" s="136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/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  <c r="BG763" s="137"/>
      <c r="BH763" s="137"/>
      <c r="BI763" s="137"/>
      <c r="BJ763" s="137"/>
      <c r="BK763" s="137"/>
      <c r="BL763" s="137"/>
      <c r="BM763" s="137"/>
      <c r="BN763" s="137"/>
      <c r="BO763" s="137"/>
      <c r="BP763" s="137"/>
      <c r="BQ763" s="137"/>
      <c r="BR763" s="137"/>
      <c r="BS763" s="137"/>
      <c r="BT763" s="137"/>
      <c r="BU763" s="137"/>
      <c r="BV763" s="137"/>
      <c r="BW763" s="137"/>
      <c r="BX763" s="137"/>
      <c r="BY763" s="137"/>
      <c r="BZ763" s="137"/>
      <c r="CA763" s="138"/>
      <c r="CB763" s="138"/>
      <c r="CC763" s="138"/>
      <c r="CD763" s="138"/>
      <c r="CE763" s="138"/>
      <c r="CF763" s="138"/>
    </row>
    <row r="764" ht="12.0" customHeight="1">
      <c r="A764" s="104"/>
      <c r="B764" s="104"/>
      <c r="C764" s="104"/>
      <c r="D764" s="104"/>
      <c r="E764" s="104"/>
      <c r="F764" s="104"/>
      <c r="G764" s="104"/>
      <c r="H764" s="104"/>
      <c r="I764" s="104"/>
      <c r="J764" s="132"/>
      <c r="K764" s="132"/>
      <c r="L764" s="132"/>
      <c r="M764" s="132"/>
      <c r="N764" s="132"/>
      <c r="O764" s="132"/>
      <c r="P764" s="132"/>
      <c r="Q764" s="133"/>
      <c r="R764" s="132"/>
      <c r="S764" s="134"/>
      <c r="T764" s="135"/>
      <c r="U764" s="136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/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  <c r="BG764" s="137"/>
      <c r="BH764" s="137"/>
      <c r="BI764" s="137"/>
      <c r="BJ764" s="137"/>
      <c r="BK764" s="137"/>
      <c r="BL764" s="137"/>
      <c r="BM764" s="137"/>
      <c r="BN764" s="137"/>
      <c r="BO764" s="137"/>
      <c r="BP764" s="137"/>
      <c r="BQ764" s="137"/>
      <c r="BR764" s="137"/>
      <c r="BS764" s="137"/>
      <c r="BT764" s="137"/>
      <c r="BU764" s="137"/>
      <c r="BV764" s="137"/>
      <c r="BW764" s="137"/>
      <c r="BX764" s="137"/>
      <c r="BY764" s="137"/>
      <c r="BZ764" s="137"/>
      <c r="CA764" s="138"/>
      <c r="CB764" s="138"/>
      <c r="CC764" s="138"/>
      <c r="CD764" s="138"/>
      <c r="CE764" s="138"/>
      <c r="CF764" s="138"/>
    </row>
    <row r="765" ht="12.0" customHeight="1">
      <c r="A765" s="104"/>
      <c r="B765" s="104"/>
      <c r="C765" s="104"/>
      <c r="D765" s="104"/>
      <c r="E765" s="104"/>
      <c r="F765" s="104"/>
      <c r="G765" s="104"/>
      <c r="H765" s="104"/>
      <c r="I765" s="104"/>
      <c r="J765" s="132"/>
      <c r="K765" s="132"/>
      <c r="L765" s="132"/>
      <c r="M765" s="132"/>
      <c r="N765" s="132"/>
      <c r="O765" s="132"/>
      <c r="P765" s="132"/>
      <c r="Q765" s="133"/>
      <c r="R765" s="132"/>
      <c r="S765" s="134"/>
      <c r="T765" s="135"/>
      <c r="U765" s="136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/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  <c r="BG765" s="137"/>
      <c r="BH765" s="137"/>
      <c r="BI765" s="137"/>
      <c r="BJ765" s="137"/>
      <c r="BK765" s="137"/>
      <c r="BL765" s="137"/>
      <c r="BM765" s="137"/>
      <c r="BN765" s="137"/>
      <c r="BO765" s="137"/>
      <c r="BP765" s="137"/>
      <c r="BQ765" s="137"/>
      <c r="BR765" s="137"/>
      <c r="BS765" s="137"/>
      <c r="BT765" s="137"/>
      <c r="BU765" s="137"/>
      <c r="BV765" s="137"/>
      <c r="BW765" s="137"/>
      <c r="BX765" s="137"/>
      <c r="BY765" s="137"/>
      <c r="BZ765" s="137"/>
      <c r="CA765" s="138"/>
      <c r="CB765" s="138"/>
      <c r="CC765" s="138"/>
      <c r="CD765" s="138"/>
      <c r="CE765" s="138"/>
      <c r="CF765" s="138"/>
    </row>
    <row r="766" ht="12.0" customHeight="1">
      <c r="A766" s="104"/>
      <c r="B766" s="104"/>
      <c r="C766" s="104"/>
      <c r="D766" s="104"/>
      <c r="E766" s="104"/>
      <c r="F766" s="104"/>
      <c r="G766" s="104"/>
      <c r="H766" s="104"/>
      <c r="I766" s="104"/>
      <c r="J766" s="132"/>
      <c r="K766" s="132"/>
      <c r="L766" s="132"/>
      <c r="M766" s="132"/>
      <c r="N766" s="132"/>
      <c r="O766" s="132"/>
      <c r="P766" s="132"/>
      <c r="Q766" s="133"/>
      <c r="R766" s="132"/>
      <c r="S766" s="134"/>
      <c r="T766" s="135"/>
      <c r="U766" s="136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/>
      <c r="BD766" s="137"/>
      <c r="BE766" s="137"/>
      <c r="BF766" s="137"/>
      <c r="BG766" s="137"/>
      <c r="BH766" s="137"/>
      <c r="BI766" s="137"/>
      <c r="BJ766" s="137"/>
      <c r="BK766" s="137"/>
      <c r="BL766" s="137"/>
      <c r="BM766" s="137"/>
      <c r="BN766" s="137"/>
      <c r="BO766" s="137"/>
      <c r="BP766" s="137"/>
      <c r="BQ766" s="137"/>
      <c r="BR766" s="137"/>
      <c r="BS766" s="137"/>
      <c r="BT766" s="137"/>
      <c r="BU766" s="137"/>
      <c r="BV766" s="137"/>
      <c r="BW766" s="137"/>
      <c r="BX766" s="137"/>
      <c r="BY766" s="137"/>
      <c r="BZ766" s="137"/>
      <c r="CA766" s="138"/>
      <c r="CB766" s="138"/>
      <c r="CC766" s="138"/>
      <c r="CD766" s="138"/>
      <c r="CE766" s="138"/>
      <c r="CF766" s="138"/>
    </row>
    <row r="767" ht="12.0" customHeight="1">
      <c r="A767" s="104"/>
      <c r="B767" s="104"/>
      <c r="C767" s="104"/>
      <c r="D767" s="104"/>
      <c r="E767" s="104"/>
      <c r="F767" s="104"/>
      <c r="G767" s="104"/>
      <c r="H767" s="104"/>
      <c r="I767" s="104"/>
      <c r="J767" s="132"/>
      <c r="K767" s="132"/>
      <c r="L767" s="132"/>
      <c r="M767" s="132"/>
      <c r="N767" s="132"/>
      <c r="O767" s="132"/>
      <c r="P767" s="132"/>
      <c r="Q767" s="133"/>
      <c r="R767" s="132"/>
      <c r="S767" s="134"/>
      <c r="T767" s="135"/>
      <c r="U767" s="136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/>
      <c r="BD767" s="137"/>
      <c r="BE767" s="137"/>
      <c r="BF767" s="137"/>
      <c r="BG767" s="137"/>
      <c r="BH767" s="137"/>
      <c r="BI767" s="137"/>
      <c r="BJ767" s="137"/>
      <c r="BK767" s="137"/>
      <c r="BL767" s="137"/>
      <c r="BM767" s="137"/>
      <c r="BN767" s="137"/>
      <c r="BO767" s="137"/>
      <c r="BP767" s="137"/>
      <c r="BQ767" s="137"/>
      <c r="BR767" s="137"/>
      <c r="BS767" s="137"/>
      <c r="BT767" s="137"/>
      <c r="BU767" s="137"/>
      <c r="BV767" s="137"/>
      <c r="BW767" s="137"/>
      <c r="BX767" s="137"/>
      <c r="BY767" s="137"/>
      <c r="BZ767" s="137"/>
      <c r="CA767" s="138"/>
      <c r="CB767" s="138"/>
      <c r="CC767" s="138"/>
      <c r="CD767" s="138"/>
      <c r="CE767" s="138"/>
      <c r="CF767" s="138"/>
    </row>
    <row r="768" ht="12.0" customHeight="1">
      <c r="A768" s="104"/>
      <c r="B768" s="104"/>
      <c r="C768" s="104"/>
      <c r="D768" s="104"/>
      <c r="E768" s="104"/>
      <c r="F768" s="104"/>
      <c r="G768" s="104"/>
      <c r="H768" s="104"/>
      <c r="I768" s="104"/>
      <c r="J768" s="132"/>
      <c r="K768" s="132"/>
      <c r="L768" s="132"/>
      <c r="M768" s="132"/>
      <c r="N768" s="132"/>
      <c r="O768" s="132"/>
      <c r="P768" s="132"/>
      <c r="Q768" s="133"/>
      <c r="R768" s="132"/>
      <c r="S768" s="134"/>
      <c r="T768" s="135"/>
      <c r="U768" s="136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/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  <c r="BG768" s="137"/>
      <c r="BH768" s="137"/>
      <c r="BI768" s="137"/>
      <c r="BJ768" s="137"/>
      <c r="BK768" s="137"/>
      <c r="BL768" s="137"/>
      <c r="BM768" s="137"/>
      <c r="BN768" s="137"/>
      <c r="BO768" s="137"/>
      <c r="BP768" s="137"/>
      <c r="BQ768" s="137"/>
      <c r="BR768" s="137"/>
      <c r="BS768" s="137"/>
      <c r="BT768" s="137"/>
      <c r="BU768" s="137"/>
      <c r="BV768" s="137"/>
      <c r="BW768" s="137"/>
      <c r="BX768" s="137"/>
      <c r="BY768" s="137"/>
      <c r="BZ768" s="137"/>
      <c r="CA768" s="138"/>
      <c r="CB768" s="138"/>
      <c r="CC768" s="138"/>
      <c r="CD768" s="138"/>
      <c r="CE768" s="138"/>
      <c r="CF768" s="138"/>
    </row>
    <row r="769" ht="12.0" customHeight="1">
      <c r="A769" s="104"/>
      <c r="B769" s="104"/>
      <c r="C769" s="104"/>
      <c r="D769" s="104"/>
      <c r="E769" s="104"/>
      <c r="F769" s="104"/>
      <c r="G769" s="104"/>
      <c r="H769" s="104"/>
      <c r="I769" s="104"/>
      <c r="J769" s="132"/>
      <c r="K769" s="132"/>
      <c r="L769" s="132"/>
      <c r="M769" s="132"/>
      <c r="N769" s="132"/>
      <c r="O769" s="132"/>
      <c r="P769" s="132"/>
      <c r="Q769" s="133"/>
      <c r="R769" s="132"/>
      <c r="S769" s="134"/>
      <c r="T769" s="135"/>
      <c r="U769" s="136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/>
      <c r="AN769" s="137"/>
      <c r="AO769" s="137"/>
      <c r="AP769" s="137"/>
      <c r="AQ769" s="137"/>
      <c r="AR769" s="137"/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  <c r="BG769" s="137"/>
      <c r="BH769" s="137"/>
      <c r="BI769" s="137"/>
      <c r="BJ769" s="137"/>
      <c r="BK769" s="137"/>
      <c r="BL769" s="137"/>
      <c r="BM769" s="137"/>
      <c r="BN769" s="137"/>
      <c r="BO769" s="137"/>
      <c r="BP769" s="137"/>
      <c r="BQ769" s="137"/>
      <c r="BR769" s="137"/>
      <c r="BS769" s="137"/>
      <c r="BT769" s="137"/>
      <c r="BU769" s="137"/>
      <c r="BV769" s="137"/>
      <c r="BW769" s="137"/>
      <c r="BX769" s="137"/>
      <c r="BY769" s="137"/>
      <c r="BZ769" s="137"/>
      <c r="CA769" s="138"/>
      <c r="CB769" s="138"/>
      <c r="CC769" s="138"/>
      <c r="CD769" s="138"/>
      <c r="CE769" s="138"/>
      <c r="CF769" s="138"/>
    </row>
    <row r="770" ht="12.0" customHeight="1">
      <c r="A770" s="104"/>
      <c r="B770" s="104"/>
      <c r="C770" s="104"/>
      <c r="D770" s="104"/>
      <c r="E770" s="104"/>
      <c r="F770" s="104"/>
      <c r="G770" s="104"/>
      <c r="H770" s="104"/>
      <c r="I770" s="104"/>
      <c r="J770" s="132"/>
      <c r="K770" s="132"/>
      <c r="L770" s="132"/>
      <c r="M770" s="132"/>
      <c r="N770" s="132"/>
      <c r="O770" s="132"/>
      <c r="P770" s="132"/>
      <c r="Q770" s="133"/>
      <c r="R770" s="132"/>
      <c r="S770" s="134"/>
      <c r="T770" s="135"/>
      <c r="U770" s="136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  <c r="BG770" s="137"/>
      <c r="BH770" s="137"/>
      <c r="BI770" s="137"/>
      <c r="BJ770" s="137"/>
      <c r="BK770" s="137"/>
      <c r="BL770" s="137"/>
      <c r="BM770" s="137"/>
      <c r="BN770" s="137"/>
      <c r="BO770" s="137"/>
      <c r="BP770" s="137"/>
      <c r="BQ770" s="137"/>
      <c r="BR770" s="137"/>
      <c r="BS770" s="137"/>
      <c r="BT770" s="137"/>
      <c r="BU770" s="137"/>
      <c r="BV770" s="137"/>
      <c r="BW770" s="137"/>
      <c r="BX770" s="137"/>
      <c r="BY770" s="137"/>
      <c r="BZ770" s="137"/>
      <c r="CA770" s="138"/>
      <c r="CB770" s="138"/>
      <c r="CC770" s="138"/>
      <c r="CD770" s="138"/>
      <c r="CE770" s="138"/>
      <c r="CF770" s="138"/>
    </row>
    <row r="771" ht="12.0" customHeight="1">
      <c r="A771" s="104"/>
      <c r="B771" s="104"/>
      <c r="C771" s="104"/>
      <c r="D771" s="104"/>
      <c r="E771" s="104"/>
      <c r="F771" s="104"/>
      <c r="G771" s="104"/>
      <c r="H771" s="104"/>
      <c r="I771" s="104"/>
      <c r="J771" s="132"/>
      <c r="K771" s="132"/>
      <c r="L771" s="132"/>
      <c r="M771" s="132"/>
      <c r="N771" s="132"/>
      <c r="O771" s="132"/>
      <c r="P771" s="132"/>
      <c r="Q771" s="133"/>
      <c r="R771" s="132"/>
      <c r="S771" s="134"/>
      <c r="T771" s="135"/>
      <c r="U771" s="136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/>
      <c r="BD771" s="137"/>
      <c r="BE771" s="137"/>
      <c r="BF771" s="137"/>
      <c r="BG771" s="137"/>
      <c r="BH771" s="137"/>
      <c r="BI771" s="137"/>
      <c r="BJ771" s="137"/>
      <c r="BK771" s="137"/>
      <c r="BL771" s="137"/>
      <c r="BM771" s="137"/>
      <c r="BN771" s="137"/>
      <c r="BO771" s="137"/>
      <c r="BP771" s="137"/>
      <c r="BQ771" s="137"/>
      <c r="BR771" s="137"/>
      <c r="BS771" s="137"/>
      <c r="BT771" s="137"/>
      <c r="BU771" s="137"/>
      <c r="BV771" s="137"/>
      <c r="BW771" s="137"/>
      <c r="BX771" s="137"/>
      <c r="BY771" s="137"/>
      <c r="BZ771" s="137"/>
      <c r="CA771" s="138"/>
      <c r="CB771" s="138"/>
      <c r="CC771" s="138"/>
      <c r="CD771" s="138"/>
      <c r="CE771" s="138"/>
      <c r="CF771" s="138"/>
    </row>
    <row r="772" ht="12.0" customHeight="1">
      <c r="A772" s="104"/>
      <c r="B772" s="104"/>
      <c r="C772" s="104"/>
      <c r="D772" s="104"/>
      <c r="E772" s="104"/>
      <c r="F772" s="104"/>
      <c r="G772" s="104"/>
      <c r="H772" s="104"/>
      <c r="I772" s="104"/>
      <c r="J772" s="132"/>
      <c r="K772" s="132"/>
      <c r="L772" s="132"/>
      <c r="M772" s="132"/>
      <c r="N772" s="132"/>
      <c r="O772" s="132"/>
      <c r="P772" s="132"/>
      <c r="Q772" s="133"/>
      <c r="R772" s="132"/>
      <c r="S772" s="134"/>
      <c r="T772" s="135"/>
      <c r="U772" s="136"/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  <c r="BG772" s="137"/>
      <c r="BH772" s="137"/>
      <c r="BI772" s="137"/>
      <c r="BJ772" s="137"/>
      <c r="BK772" s="137"/>
      <c r="BL772" s="137"/>
      <c r="BM772" s="137"/>
      <c r="BN772" s="137"/>
      <c r="BO772" s="137"/>
      <c r="BP772" s="137"/>
      <c r="BQ772" s="137"/>
      <c r="BR772" s="137"/>
      <c r="BS772" s="137"/>
      <c r="BT772" s="137"/>
      <c r="BU772" s="137"/>
      <c r="BV772" s="137"/>
      <c r="BW772" s="137"/>
      <c r="BX772" s="137"/>
      <c r="BY772" s="137"/>
      <c r="BZ772" s="137"/>
      <c r="CA772" s="138"/>
      <c r="CB772" s="138"/>
      <c r="CC772" s="138"/>
      <c r="CD772" s="138"/>
      <c r="CE772" s="138"/>
      <c r="CF772" s="138"/>
    </row>
    <row r="773" ht="12.0" customHeight="1">
      <c r="A773" s="104"/>
      <c r="B773" s="104"/>
      <c r="C773" s="104"/>
      <c r="D773" s="104"/>
      <c r="E773" s="104"/>
      <c r="F773" s="104"/>
      <c r="G773" s="104"/>
      <c r="H773" s="104"/>
      <c r="I773" s="104"/>
      <c r="J773" s="132"/>
      <c r="K773" s="132"/>
      <c r="L773" s="132"/>
      <c r="M773" s="132"/>
      <c r="N773" s="132"/>
      <c r="O773" s="132"/>
      <c r="P773" s="132"/>
      <c r="Q773" s="133"/>
      <c r="R773" s="132"/>
      <c r="S773" s="134"/>
      <c r="T773" s="135"/>
      <c r="U773" s="136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/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  <c r="BG773" s="137"/>
      <c r="BH773" s="137"/>
      <c r="BI773" s="137"/>
      <c r="BJ773" s="137"/>
      <c r="BK773" s="137"/>
      <c r="BL773" s="137"/>
      <c r="BM773" s="137"/>
      <c r="BN773" s="137"/>
      <c r="BO773" s="137"/>
      <c r="BP773" s="137"/>
      <c r="BQ773" s="137"/>
      <c r="BR773" s="137"/>
      <c r="BS773" s="137"/>
      <c r="BT773" s="137"/>
      <c r="BU773" s="137"/>
      <c r="BV773" s="137"/>
      <c r="BW773" s="137"/>
      <c r="BX773" s="137"/>
      <c r="BY773" s="137"/>
      <c r="BZ773" s="137"/>
      <c r="CA773" s="138"/>
      <c r="CB773" s="138"/>
      <c r="CC773" s="138"/>
      <c r="CD773" s="138"/>
      <c r="CE773" s="138"/>
      <c r="CF773" s="138"/>
    </row>
    <row r="774" ht="12.0" customHeight="1">
      <c r="A774" s="104"/>
      <c r="B774" s="104"/>
      <c r="C774" s="104"/>
      <c r="D774" s="104"/>
      <c r="E774" s="104"/>
      <c r="F774" s="104"/>
      <c r="G774" s="104"/>
      <c r="H774" s="104"/>
      <c r="I774" s="104"/>
      <c r="J774" s="132"/>
      <c r="K774" s="132"/>
      <c r="L774" s="132"/>
      <c r="M774" s="132"/>
      <c r="N774" s="132"/>
      <c r="O774" s="132"/>
      <c r="P774" s="132"/>
      <c r="Q774" s="133"/>
      <c r="R774" s="132"/>
      <c r="S774" s="134"/>
      <c r="T774" s="135"/>
      <c r="U774" s="136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  <c r="BG774" s="137"/>
      <c r="BH774" s="137"/>
      <c r="BI774" s="137"/>
      <c r="BJ774" s="137"/>
      <c r="BK774" s="137"/>
      <c r="BL774" s="137"/>
      <c r="BM774" s="137"/>
      <c r="BN774" s="137"/>
      <c r="BO774" s="137"/>
      <c r="BP774" s="137"/>
      <c r="BQ774" s="137"/>
      <c r="BR774" s="137"/>
      <c r="BS774" s="137"/>
      <c r="BT774" s="137"/>
      <c r="BU774" s="137"/>
      <c r="BV774" s="137"/>
      <c r="BW774" s="137"/>
      <c r="BX774" s="137"/>
      <c r="BY774" s="137"/>
      <c r="BZ774" s="137"/>
      <c r="CA774" s="138"/>
      <c r="CB774" s="138"/>
      <c r="CC774" s="138"/>
      <c r="CD774" s="138"/>
      <c r="CE774" s="138"/>
      <c r="CF774" s="138"/>
    </row>
    <row r="775" ht="12.0" customHeight="1">
      <c r="A775" s="104"/>
      <c r="B775" s="104"/>
      <c r="C775" s="104"/>
      <c r="D775" s="104"/>
      <c r="E775" s="104"/>
      <c r="F775" s="104"/>
      <c r="G775" s="104"/>
      <c r="H775" s="104"/>
      <c r="I775" s="104"/>
      <c r="J775" s="132"/>
      <c r="K775" s="132"/>
      <c r="L775" s="132"/>
      <c r="M775" s="132"/>
      <c r="N775" s="132"/>
      <c r="O775" s="132"/>
      <c r="P775" s="132"/>
      <c r="Q775" s="133"/>
      <c r="R775" s="132"/>
      <c r="S775" s="134"/>
      <c r="T775" s="135"/>
      <c r="U775" s="136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  <c r="BG775" s="137"/>
      <c r="BH775" s="137"/>
      <c r="BI775" s="137"/>
      <c r="BJ775" s="137"/>
      <c r="BK775" s="137"/>
      <c r="BL775" s="137"/>
      <c r="BM775" s="137"/>
      <c r="BN775" s="137"/>
      <c r="BO775" s="137"/>
      <c r="BP775" s="137"/>
      <c r="BQ775" s="137"/>
      <c r="BR775" s="137"/>
      <c r="BS775" s="137"/>
      <c r="BT775" s="137"/>
      <c r="BU775" s="137"/>
      <c r="BV775" s="137"/>
      <c r="BW775" s="137"/>
      <c r="BX775" s="137"/>
      <c r="BY775" s="137"/>
      <c r="BZ775" s="137"/>
      <c r="CA775" s="138"/>
      <c r="CB775" s="138"/>
      <c r="CC775" s="138"/>
      <c r="CD775" s="138"/>
      <c r="CE775" s="138"/>
      <c r="CF775" s="138"/>
    </row>
    <row r="776" ht="12.0" customHeight="1">
      <c r="A776" s="104"/>
      <c r="B776" s="104"/>
      <c r="C776" s="104"/>
      <c r="D776" s="104"/>
      <c r="E776" s="104"/>
      <c r="F776" s="104"/>
      <c r="G776" s="104"/>
      <c r="H776" s="104"/>
      <c r="I776" s="104"/>
      <c r="J776" s="132"/>
      <c r="K776" s="132"/>
      <c r="L776" s="132"/>
      <c r="M776" s="132"/>
      <c r="N776" s="132"/>
      <c r="O776" s="132"/>
      <c r="P776" s="132"/>
      <c r="Q776" s="133"/>
      <c r="R776" s="132"/>
      <c r="S776" s="134"/>
      <c r="T776" s="135"/>
      <c r="U776" s="136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/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  <c r="BG776" s="137"/>
      <c r="BH776" s="137"/>
      <c r="BI776" s="137"/>
      <c r="BJ776" s="137"/>
      <c r="BK776" s="137"/>
      <c r="BL776" s="137"/>
      <c r="BM776" s="137"/>
      <c r="BN776" s="137"/>
      <c r="BO776" s="137"/>
      <c r="BP776" s="137"/>
      <c r="BQ776" s="137"/>
      <c r="BR776" s="137"/>
      <c r="BS776" s="137"/>
      <c r="BT776" s="137"/>
      <c r="BU776" s="137"/>
      <c r="BV776" s="137"/>
      <c r="BW776" s="137"/>
      <c r="BX776" s="137"/>
      <c r="BY776" s="137"/>
      <c r="BZ776" s="137"/>
      <c r="CA776" s="138"/>
      <c r="CB776" s="138"/>
      <c r="CC776" s="138"/>
      <c r="CD776" s="138"/>
      <c r="CE776" s="138"/>
      <c r="CF776" s="138"/>
    </row>
    <row r="777" ht="12.0" customHeight="1">
      <c r="A777" s="104"/>
      <c r="B777" s="104"/>
      <c r="C777" s="104"/>
      <c r="D777" s="104"/>
      <c r="E777" s="104"/>
      <c r="F777" s="104"/>
      <c r="G777" s="104"/>
      <c r="H777" s="104"/>
      <c r="I777" s="104"/>
      <c r="J777" s="132"/>
      <c r="K777" s="132"/>
      <c r="L777" s="132"/>
      <c r="M777" s="132"/>
      <c r="N777" s="132"/>
      <c r="O777" s="132"/>
      <c r="P777" s="132"/>
      <c r="Q777" s="133"/>
      <c r="R777" s="132"/>
      <c r="S777" s="134"/>
      <c r="T777" s="135"/>
      <c r="U777" s="136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  <c r="BG777" s="137"/>
      <c r="BH777" s="137"/>
      <c r="BI777" s="137"/>
      <c r="BJ777" s="137"/>
      <c r="BK777" s="137"/>
      <c r="BL777" s="137"/>
      <c r="BM777" s="137"/>
      <c r="BN777" s="137"/>
      <c r="BO777" s="137"/>
      <c r="BP777" s="137"/>
      <c r="BQ777" s="137"/>
      <c r="BR777" s="137"/>
      <c r="BS777" s="137"/>
      <c r="BT777" s="137"/>
      <c r="BU777" s="137"/>
      <c r="BV777" s="137"/>
      <c r="BW777" s="137"/>
      <c r="BX777" s="137"/>
      <c r="BY777" s="137"/>
      <c r="BZ777" s="137"/>
      <c r="CA777" s="138"/>
      <c r="CB777" s="138"/>
      <c r="CC777" s="138"/>
      <c r="CD777" s="138"/>
      <c r="CE777" s="138"/>
      <c r="CF777" s="138"/>
    </row>
    <row r="778" ht="12.0" customHeigh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32"/>
      <c r="K778" s="132"/>
      <c r="L778" s="132"/>
      <c r="M778" s="132"/>
      <c r="N778" s="132"/>
      <c r="O778" s="132"/>
      <c r="P778" s="132"/>
      <c r="Q778" s="133"/>
      <c r="R778" s="132"/>
      <c r="S778" s="134"/>
      <c r="T778" s="135"/>
      <c r="U778" s="136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8"/>
      <c r="CB778" s="138"/>
      <c r="CC778" s="138"/>
      <c r="CD778" s="138"/>
      <c r="CE778" s="138"/>
      <c r="CF778" s="138"/>
    </row>
    <row r="779" ht="12.0" customHeight="1">
      <c r="A779" s="104"/>
      <c r="B779" s="104"/>
      <c r="C779" s="104"/>
      <c r="D779" s="104"/>
      <c r="E779" s="104"/>
      <c r="F779" s="104"/>
      <c r="G779" s="104"/>
      <c r="H779" s="104"/>
      <c r="I779" s="104"/>
      <c r="J779" s="132"/>
      <c r="K779" s="132"/>
      <c r="L779" s="132"/>
      <c r="M779" s="132"/>
      <c r="N779" s="132"/>
      <c r="O779" s="132"/>
      <c r="P779" s="132"/>
      <c r="Q779" s="133"/>
      <c r="R779" s="132"/>
      <c r="S779" s="134"/>
      <c r="T779" s="135"/>
      <c r="U779" s="136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8"/>
      <c r="CB779" s="138"/>
      <c r="CC779" s="138"/>
      <c r="CD779" s="138"/>
      <c r="CE779" s="138"/>
      <c r="CF779" s="138"/>
    </row>
    <row r="780" ht="12.0" customHeight="1">
      <c r="A780" s="104"/>
      <c r="B780" s="104"/>
      <c r="C780" s="104"/>
      <c r="D780" s="104"/>
      <c r="E780" s="104"/>
      <c r="F780" s="104"/>
      <c r="G780" s="104"/>
      <c r="H780" s="104"/>
      <c r="I780" s="104"/>
      <c r="J780" s="132"/>
      <c r="K780" s="132"/>
      <c r="L780" s="132"/>
      <c r="M780" s="132"/>
      <c r="N780" s="132"/>
      <c r="O780" s="132"/>
      <c r="P780" s="132"/>
      <c r="Q780" s="133"/>
      <c r="R780" s="132"/>
      <c r="S780" s="134"/>
      <c r="T780" s="135"/>
      <c r="U780" s="136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/>
      <c r="BD780" s="137"/>
      <c r="BE780" s="137"/>
      <c r="BF780" s="137"/>
      <c r="BG780" s="137"/>
      <c r="BH780" s="137"/>
      <c r="BI780" s="137"/>
      <c r="BJ780" s="137"/>
      <c r="BK780" s="137"/>
      <c r="BL780" s="137"/>
      <c r="BM780" s="137"/>
      <c r="BN780" s="137"/>
      <c r="BO780" s="137"/>
      <c r="BP780" s="137"/>
      <c r="BQ780" s="137"/>
      <c r="BR780" s="137"/>
      <c r="BS780" s="137"/>
      <c r="BT780" s="137"/>
      <c r="BU780" s="137"/>
      <c r="BV780" s="137"/>
      <c r="BW780" s="137"/>
      <c r="BX780" s="137"/>
      <c r="BY780" s="137"/>
      <c r="BZ780" s="137"/>
      <c r="CA780" s="138"/>
      <c r="CB780" s="138"/>
      <c r="CC780" s="138"/>
      <c r="CD780" s="138"/>
      <c r="CE780" s="138"/>
      <c r="CF780" s="138"/>
    </row>
    <row r="781" ht="12.0" customHeight="1">
      <c r="A781" s="104"/>
      <c r="B781" s="104"/>
      <c r="C781" s="104"/>
      <c r="D781" s="104"/>
      <c r="E781" s="104"/>
      <c r="F781" s="104"/>
      <c r="G781" s="104"/>
      <c r="H781" s="104"/>
      <c r="I781" s="104"/>
      <c r="J781" s="132"/>
      <c r="K781" s="132"/>
      <c r="L781" s="132"/>
      <c r="M781" s="132"/>
      <c r="N781" s="132"/>
      <c r="O781" s="132"/>
      <c r="P781" s="132"/>
      <c r="Q781" s="133"/>
      <c r="R781" s="132"/>
      <c r="S781" s="134"/>
      <c r="T781" s="135"/>
      <c r="U781" s="136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  <c r="BG781" s="137"/>
      <c r="BH781" s="137"/>
      <c r="BI781" s="137"/>
      <c r="BJ781" s="137"/>
      <c r="BK781" s="137"/>
      <c r="BL781" s="137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8"/>
      <c r="CB781" s="138"/>
      <c r="CC781" s="138"/>
      <c r="CD781" s="138"/>
      <c r="CE781" s="138"/>
      <c r="CF781" s="138"/>
    </row>
    <row r="782" ht="12.0" customHeight="1">
      <c r="A782" s="104"/>
      <c r="B782" s="104"/>
      <c r="C782" s="104"/>
      <c r="D782" s="104"/>
      <c r="E782" s="104"/>
      <c r="F782" s="104"/>
      <c r="G782" s="104"/>
      <c r="H782" s="104"/>
      <c r="I782" s="104"/>
      <c r="J782" s="132"/>
      <c r="K782" s="132"/>
      <c r="L782" s="132"/>
      <c r="M782" s="132"/>
      <c r="N782" s="132"/>
      <c r="O782" s="132"/>
      <c r="P782" s="132"/>
      <c r="Q782" s="133"/>
      <c r="R782" s="132"/>
      <c r="S782" s="134"/>
      <c r="T782" s="135"/>
      <c r="U782" s="136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/>
      <c r="BD782" s="137"/>
      <c r="BE782" s="137"/>
      <c r="BF782" s="137"/>
      <c r="BG782" s="137"/>
      <c r="BH782" s="137"/>
      <c r="BI782" s="137"/>
      <c r="BJ782" s="137"/>
      <c r="BK782" s="137"/>
      <c r="BL782" s="137"/>
      <c r="BM782" s="137"/>
      <c r="BN782" s="137"/>
      <c r="BO782" s="137"/>
      <c r="BP782" s="137"/>
      <c r="BQ782" s="137"/>
      <c r="BR782" s="137"/>
      <c r="BS782" s="137"/>
      <c r="BT782" s="137"/>
      <c r="BU782" s="137"/>
      <c r="BV782" s="137"/>
      <c r="BW782" s="137"/>
      <c r="BX782" s="137"/>
      <c r="BY782" s="137"/>
      <c r="BZ782" s="137"/>
      <c r="CA782" s="138"/>
      <c r="CB782" s="138"/>
      <c r="CC782" s="138"/>
      <c r="CD782" s="138"/>
      <c r="CE782" s="138"/>
      <c r="CF782" s="138"/>
    </row>
    <row r="783" ht="12.0" customHeight="1">
      <c r="A783" s="104"/>
      <c r="B783" s="104"/>
      <c r="C783" s="104"/>
      <c r="D783" s="104"/>
      <c r="E783" s="104"/>
      <c r="F783" s="104"/>
      <c r="G783" s="104"/>
      <c r="H783" s="104"/>
      <c r="I783" s="104"/>
      <c r="J783" s="132"/>
      <c r="K783" s="132"/>
      <c r="L783" s="132"/>
      <c r="M783" s="132"/>
      <c r="N783" s="132"/>
      <c r="O783" s="132"/>
      <c r="P783" s="132"/>
      <c r="Q783" s="133"/>
      <c r="R783" s="132"/>
      <c r="S783" s="134"/>
      <c r="T783" s="135"/>
      <c r="U783" s="136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  <c r="BG783" s="137"/>
      <c r="BH783" s="137"/>
      <c r="BI783" s="137"/>
      <c r="BJ783" s="137"/>
      <c r="BK783" s="137"/>
      <c r="BL783" s="137"/>
      <c r="BM783" s="137"/>
      <c r="BN783" s="137"/>
      <c r="BO783" s="137"/>
      <c r="BP783" s="137"/>
      <c r="BQ783" s="137"/>
      <c r="BR783" s="137"/>
      <c r="BS783" s="137"/>
      <c r="BT783" s="137"/>
      <c r="BU783" s="137"/>
      <c r="BV783" s="137"/>
      <c r="BW783" s="137"/>
      <c r="BX783" s="137"/>
      <c r="BY783" s="137"/>
      <c r="BZ783" s="137"/>
      <c r="CA783" s="138"/>
      <c r="CB783" s="138"/>
      <c r="CC783" s="138"/>
      <c r="CD783" s="138"/>
      <c r="CE783" s="138"/>
      <c r="CF783" s="138"/>
    </row>
    <row r="784" ht="12.0" customHeight="1">
      <c r="A784" s="104"/>
      <c r="B784" s="104"/>
      <c r="C784" s="104"/>
      <c r="D784" s="104"/>
      <c r="E784" s="104"/>
      <c r="F784" s="104"/>
      <c r="G784" s="104"/>
      <c r="H784" s="104"/>
      <c r="I784" s="104"/>
      <c r="J784" s="132"/>
      <c r="K784" s="132"/>
      <c r="L784" s="132"/>
      <c r="M784" s="132"/>
      <c r="N784" s="132"/>
      <c r="O784" s="132"/>
      <c r="P784" s="132"/>
      <c r="Q784" s="133"/>
      <c r="R784" s="132"/>
      <c r="S784" s="134"/>
      <c r="T784" s="135"/>
      <c r="U784" s="136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  <c r="BG784" s="137"/>
      <c r="BH784" s="137"/>
      <c r="BI784" s="137"/>
      <c r="BJ784" s="137"/>
      <c r="BK784" s="137"/>
      <c r="BL784" s="137"/>
      <c r="BM784" s="137"/>
      <c r="BN784" s="137"/>
      <c r="BO784" s="137"/>
      <c r="BP784" s="137"/>
      <c r="BQ784" s="137"/>
      <c r="BR784" s="137"/>
      <c r="BS784" s="137"/>
      <c r="BT784" s="137"/>
      <c r="BU784" s="137"/>
      <c r="BV784" s="137"/>
      <c r="BW784" s="137"/>
      <c r="BX784" s="137"/>
      <c r="BY784" s="137"/>
      <c r="BZ784" s="137"/>
      <c r="CA784" s="138"/>
      <c r="CB784" s="138"/>
      <c r="CC784" s="138"/>
      <c r="CD784" s="138"/>
      <c r="CE784" s="138"/>
      <c r="CF784" s="138"/>
    </row>
    <row r="785" ht="12.0" customHeight="1">
      <c r="A785" s="104"/>
      <c r="B785" s="104"/>
      <c r="C785" s="104"/>
      <c r="D785" s="104"/>
      <c r="E785" s="104"/>
      <c r="F785" s="104"/>
      <c r="G785" s="104"/>
      <c r="H785" s="104"/>
      <c r="I785" s="104"/>
      <c r="J785" s="132"/>
      <c r="K785" s="132"/>
      <c r="L785" s="132"/>
      <c r="M785" s="132"/>
      <c r="N785" s="132"/>
      <c r="O785" s="132"/>
      <c r="P785" s="132"/>
      <c r="Q785" s="133"/>
      <c r="R785" s="132"/>
      <c r="S785" s="134"/>
      <c r="T785" s="135"/>
      <c r="U785" s="136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/>
      <c r="BB785" s="137"/>
      <c r="BC785" s="137"/>
      <c r="BD785" s="137"/>
      <c r="BE785" s="137"/>
      <c r="BF785" s="137"/>
      <c r="BG785" s="137"/>
      <c r="BH785" s="137"/>
      <c r="BI785" s="137"/>
      <c r="BJ785" s="137"/>
      <c r="BK785" s="137"/>
      <c r="BL785" s="137"/>
      <c r="BM785" s="137"/>
      <c r="BN785" s="137"/>
      <c r="BO785" s="137"/>
      <c r="BP785" s="137"/>
      <c r="BQ785" s="137"/>
      <c r="BR785" s="137"/>
      <c r="BS785" s="137"/>
      <c r="BT785" s="137"/>
      <c r="BU785" s="137"/>
      <c r="BV785" s="137"/>
      <c r="BW785" s="137"/>
      <c r="BX785" s="137"/>
      <c r="BY785" s="137"/>
      <c r="BZ785" s="137"/>
      <c r="CA785" s="138"/>
      <c r="CB785" s="138"/>
      <c r="CC785" s="138"/>
      <c r="CD785" s="138"/>
      <c r="CE785" s="138"/>
      <c r="CF785" s="138"/>
    </row>
    <row r="786" ht="12.0" customHeight="1">
      <c r="A786" s="104"/>
      <c r="B786" s="104"/>
      <c r="C786" s="104"/>
      <c r="D786" s="104"/>
      <c r="E786" s="104"/>
      <c r="F786" s="104"/>
      <c r="G786" s="104"/>
      <c r="H786" s="104"/>
      <c r="I786" s="104"/>
      <c r="J786" s="132"/>
      <c r="K786" s="132"/>
      <c r="L786" s="132"/>
      <c r="M786" s="132"/>
      <c r="N786" s="132"/>
      <c r="O786" s="132"/>
      <c r="P786" s="132"/>
      <c r="Q786" s="133"/>
      <c r="R786" s="132"/>
      <c r="S786" s="134"/>
      <c r="T786" s="135"/>
      <c r="U786" s="136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/>
      <c r="AN786" s="137"/>
      <c r="AO786" s="137"/>
      <c r="AP786" s="137"/>
      <c r="AQ786" s="137"/>
      <c r="AR786" s="137"/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  <c r="BG786" s="137"/>
      <c r="BH786" s="137"/>
      <c r="BI786" s="137"/>
      <c r="BJ786" s="137"/>
      <c r="BK786" s="137"/>
      <c r="BL786" s="137"/>
      <c r="BM786" s="137"/>
      <c r="BN786" s="137"/>
      <c r="BO786" s="137"/>
      <c r="BP786" s="137"/>
      <c r="BQ786" s="137"/>
      <c r="BR786" s="137"/>
      <c r="BS786" s="137"/>
      <c r="BT786" s="137"/>
      <c r="BU786" s="137"/>
      <c r="BV786" s="137"/>
      <c r="BW786" s="137"/>
      <c r="BX786" s="137"/>
      <c r="BY786" s="137"/>
      <c r="BZ786" s="137"/>
      <c r="CA786" s="138"/>
      <c r="CB786" s="138"/>
      <c r="CC786" s="138"/>
      <c r="CD786" s="138"/>
      <c r="CE786" s="138"/>
      <c r="CF786" s="138"/>
    </row>
    <row r="787" ht="12.0" customHeight="1">
      <c r="A787" s="104"/>
      <c r="B787" s="104"/>
      <c r="C787" s="104"/>
      <c r="D787" s="104"/>
      <c r="E787" s="104"/>
      <c r="F787" s="104"/>
      <c r="G787" s="104"/>
      <c r="H787" s="104"/>
      <c r="I787" s="104"/>
      <c r="J787" s="132"/>
      <c r="K787" s="132"/>
      <c r="L787" s="132"/>
      <c r="M787" s="132"/>
      <c r="N787" s="132"/>
      <c r="O787" s="132"/>
      <c r="P787" s="132"/>
      <c r="Q787" s="133"/>
      <c r="R787" s="132"/>
      <c r="S787" s="134"/>
      <c r="T787" s="135"/>
      <c r="U787" s="136"/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/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/>
      <c r="AY787" s="137"/>
      <c r="AZ787" s="137"/>
      <c r="BA787" s="137"/>
      <c r="BB787" s="137"/>
      <c r="BC787" s="137"/>
      <c r="BD787" s="137"/>
      <c r="BE787" s="137"/>
      <c r="BF787" s="137"/>
      <c r="BG787" s="137"/>
      <c r="BH787" s="137"/>
      <c r="BI787" s="137"/>
      <c r="BJ787" s="137"/>
      <c r="BK787" s="137"/>
      <c r="BL787" s="137"/>
      <c r="BM787" s="137"/>
      <c r="BN787" s="137"/>
      <c r="BO787" s="137"/>
      <c r="BP787" s="137"/>
      <c r="BQ787" s="137"/>
      <c r="BR787" s="137"/>
      <c r="BS787" s="137"/>
      <c r="BT787" s="137"/>
      <c r="BU787" s="137"/>
      <c r="BV787" s="137"/>
      <c r="BW787" s="137"/>
      <c r="BX787" s="137"/>
      <c r="BY787" s="137"/>
      <c r="BZ787" s="137"/>
      <c r="CA787" s="138"/>
      <c r="CB787" s="138"/>
      <c r="CC787" s="138"/>
      <c r="CD787" s="138"/>
      <c r="CE787" s="138"/>
      <c r="CF787" s="138"/>
    </row>
    <row r="788" ht="12.0" customHeight="1">
      <c r="A788" s="104"/>
      <c r="B788" s="104"/>
      <c r="C788" s="104"/>
      <c r="D788" s="104"/>
      <c r="E788" s="104"/>
      <c r="F788" s="104"/>
      <c r="G788" s="104"/>
      <c r="H788" s="104"/>
      <c r="I788" s="104"/>
      <c r="J788" s="132"/>
      <c r="K788" s="132"/>
      <c r="L788" s="132"/>
      <c r="M788" s="132"/>
      <c r="N788" s="132"/>
      <c r="O788" s="132"/>
      <c r="P788" s="132"/>
      <c r="Q788" s="133"/>
      <c r="R788" s="132"/>
      <c r="S788" s="134"/>
      <c r="T788" s="135"/>
      <c r="U788" s="136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  <c r="BG788" s="137"/>
      <c r="BH788" s="137"/>
      <c r="BI788" s="137"/>
      <c r="BJ788" s="137"/>
      <c r="BK788" s="137"/>
      <c r="BL788" s="137"/>
      <c r="BM788" s="137"/>
      <c r="BN788" s="137"/>
      <c r="BO788" s="137"/>
      <c r="BP788" s="137"/>
      <c r="BQ788" s="137"/>
      <c r="BR788" s="137"/>
      <c r="BS788" s="137"/>
      <c r="BT788" s="137"/>
      <c r="BU788" s="137"/>
      <c r="BV788" s="137"/>
      <c r="BW788" s="137"/>
      <c r="BX788" s="137"/>
      <c r="BY788" s="137"/>
      <c r="BZ788" s="137"/>
      <c r="CA788" s="138"/>
      <c r="CB788" s="138"/>
      <c r="CC788" s="138"/>
      <c r="CD788" s="138"/>
      <c r="CE788" s="138"/>
      <c r="CF788" s="138"/>
    </row>
    <row r="789" ht="12.0" customHeight="1">
      <c r="A789" s="104"/>
      <c r="B789" s="104"/>
      <c r="C789" s="104"/>
      <c r="D789" s="104"/>
      <c r="E789" s="104"/>
      <c r="F789" s="104"/>
      <c r="G789" s="104"/>
      <c r="H789" s="104"/>
      <c r="I789" s="104"/>
      <c r="J789" s="132"/>
      <c r="K789" s="132"/>
      <c r="L789" s="132"/>
      <c r="M789" s="132"/>
      <c r="N789" s="132"/>
      <c r="O789" s="132"/>
      <c r="P789" s="132"/>
      <c r="Q789" s="133"/>
      <c r="R789" s="132"/>
      <c r="S789" s="134"/>
      <c r="T789" s="135"/>
      <c r="U789" s="136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  <c r="BG789" s="137"/>
      <c r="BH789" s="137"/>
      <c r="BI789" s="137"/>
      <c r="BJ789" s="137"/>
      <c r="BK789" s="137"/>
      <c r="BL789" s="137"/>
      <c r="BM789" s="137"/>
      <c r="BN789" s="137"/>
      <c r="BO789" s="137"/>
      <c r="BP789" s="137"/>
      <c r="BQ789" s="137"/>
      <c r="BR789" s="137"/>
      <c r="BS789" s="137"/>
      <c r="BT789" s="137"/>
      <c r="BU789" s="137"/>
      <c r="BV789" s="137"/>
      <c r="BW789" s="137"/>
      <c r="BX789" s="137"/>
      <c r="BY789" s="137"/>
      <c r="BZ789" s="137"/>
      <c r="CA789" s="138"/>
      <c r="CB789" s="138"/>
      <c r="CC789" s="138"/>
      <c r="CD789" s="138"/>
      <c r="CE789" s="138"/>
      <c r="CF789" s="138"/>
    </row>
    <row r="790" ht="12.0" customHeight="1">
      <c r="A790" s="104"/>
      <c r="B790" s="104"/>
      <c r="C790" s="104"/>
      <c r="D790" s="104"/>
      <c r="E790" s="104"/>
      <c r="F790" s="104"/>
      <c r="G790" s="104"/>
      <c r="H790" s="104"/>
      <c r="I790" s="104"/>
      <c r="J790" s="132"/>
      <c r="K790" s="132"/>
      <c r="L790" s="132"/>
      <c r="M790" s="132"/>
      <c r="N790" s="132"/>
      <c r="O790" s="132"/>
      <c r="P790" s="132"/>
      <c r="Q790" s="133"/>
      <c r="R790" s="132"/>
      <c r="S790" s="134"/>
      <c r="T790" s="135"/>
      <c r="U790" s="136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/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  <c r="BG790" s="137"/>
      <c r="BH790" s="137"/>
      <c r="BI790" s="137"/>
      <c r="BJ790" s="137"/>
      <c r="BK790" s="137"/>
      <c r="BL790" s="137"/>
      <c r="BM790" s="137"/>
      <c r="BN790" s="137"/>
      <c r="BO790" s="137"/>
      <c r="BP790" s="137"/>
      <c r="BQ790" s="137"/>
      <c r="BR790" s="137"/>
      <c r="BS790" s="137"/>
      <c r="BT790" s="137"/>
      <c r="BU790" s="137"/>
      <c r="BV790" s="137"/>
      <c r="BW790" s="137"/>
      <c r="BX790" s="137"/>
      <c r="BY790" s="137"/>
      <c r="BZ790" s="137"/>
      <c r="CA790" s="138"/>
      <c r="CB790" s="138"/>
      <c r="CC790" s="138"/>
      <c r="CD790" s="138"/>
      <c r="CE790" s="138"/>
      <c r="CF790" s="138"/>
    </row>
    <row r="791" ht="12.0" customHeigh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32"/>
      <c r="K791" s="132"/>
      <c r="L791" s="132"/>
      <c r="M791" s="132"/>
      <c r="N791" s="132"/>
      <c r="O791" s="132"/>
      <c r="P791" s="132"/>
      <c r="Q791" s="133"/>
      <c r="R791" s="132"/>
      <c r="S791" s="134"/>
      <c r="T791" s="135"/>
      <c r="U791" s="136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/>
      <c r="BB791" s="137"/>
      <c r="BC791" s="137"/>
      <c r="BD791" s="137"/>
      <c r="BE791" s="137"/>
      <c r="BF791" s="137"/>
      <c r="BG791" s="137"/>
      <c r="BH791" s="137"/>
      <c r="BI791" s="137"/>
      <c r="BJ791" s="137"/>
      <c r="BK791" s="137"/>
      <c r="BL791" s="137"/>
      <c r="BM791" s="137"/>
      <c r="BN791" s="137"/>
      <c r="BO791" s="137"/>
      <c r="BP791" s="137"/>
      <c r="BQ791" s="137"/>
      <c r="BR791" s="137"/>
      <c r="BS791" s="137"/>
      <c r="BT791" s="137"/>
      <c r="BU791" s="137"/>
      <c r="BV791" s="137"/>
      <c r="BW791" s="137"/>
      <c r="BX791" s="137"/>
      <c r="BY791" s="137"/>
      <c r="BZ791" s="137"/>
      <c r="CA791" s="138"/>
      <c r="CB791" s="138"/>
      <c r="CC791" s="138"/>
      <c r="CD791" s="138"/>
      <c r="CE791" s="138"/>
      <c r="CF791" s="138"/>
    </row>
    <row r="792" ht="12.0" customHeight="1">
      <c r="A792" s="104"/>
      <c r="B792" s="104"/>
      <c r="C792" s="104"/>
      <c r="D792" s="104"/>
      <c r="E792" s="104"/>
      <c r="F792" s="104"/>
      <c r="G792" s="104"/>
      <c r="H792" s="104"/>
      <c r="I792" s="104"/>
      <c r="J792" s="132"/>
      <c r="K792" s="132"/>
      <c r="L792" s="132"/>
      <c r="M792" s="132"/>
      <c r="N792" s="132"/>
      <c r="O792" s="132"/>
      <c r="P792" s="132"/>
      <c r="Q792" s="133"/>
      <c r="R792" s="132"/>
      <c r="S792" s="134"/>
      <c r="T792" s="135"/>
      <c r="U792" s="136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  <c r="BG792" s="137"/>
      <c r="BH792" s="137"/>
      <c r="BI792" s="137"/>
      <c r="BJ792" s="137"/>
      <c r="BK792" s="137"/>
      <c r="BL792" s="137"/>
      <c r="BM792" s="137"/>
      <c r="BN792" s="137"/>
      <c r="BO792" s="137"/>
      <c r="BP792" s="137"/>
      <c r="BQ792" s="137"/>
      <c r="BR792" s="137"/>
      <c r="BS792" s="137"/>
      <c r="BT792" s="137"/>
      <c r="BU792" s="137"/>
      <c r="BV792" s="137"/>
      <c r="BW792" s="137"/>
      <c r="BX792" s="137"/>
      <c r="BY792" s="137"/>
      <c r="BZ792" s="137"/>
      <c r="CA792" s="138"/>
      <c r="CB792" s="138"/>
      <c r="CC792" s="138"/>
      <c r="CD792" s="138"/>
      <c r="CE792" s="138"/>
      <c r="CF792" s="138"/>
    </row>
    <row r="793" ht="12.0" customHeight="1">
      <c r="A793" s="104"/>
      <c r="B793" s="104"/>
      <c r="C793" s="104"/>
      <c r="D793" s="104"/>
      <c r="E793" s="104"/>
      <c r="F793" s="104"/>
      <c r="G793" s="104"/>
      <c r="H793" s="104"/>
      <c r="I793" s="104"/>
      <c r="J793" s="132"/>
      <c r="K793" s="132"/>
      <c r="L793" s="132"/>
      <c r="M793" s="132"/>
      <c r="N793" s="132"/>
      <c r="O793" s="132"/>
      <c r="P793" s="132"/>
      <c r="Q793" s="133"/>
      <c r="R793" s="132"/>
      <c r="S793" s="134"/>
      <c r="T793" s="135"/>
      <c r="U793" s="136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/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  <c r="BG793" s="137"/>
      <c r="BH793" s="137"/>
      <c r="BI793" s="137"/>
      <c r="BJ793" s="137"/>
      <c r="BK793" s="137"/>
      <c r="BL793" s="137"/>
      <c r="BM793" s="137"/>
      <c r="BN793" s="137"/>
      <c r="BO793" s="137"/>
      <c r="BP793" s="137"/>
      <c r="BQ793" s="137"/>
      <c r="BR793" s="137"/>
      <c r="BS793" s="137"/>
      <c r="BT793" s="137"/>
      <c r="BU793" s="137"/>
      <c r="BV793" s="137"/>
      <c r="BW793" s="137"/>
      <c r="BX793" s="137"/>
      <c r="BY793" s="137"/>
      <c r="BZ793" s="137"/>
      <c r="CA793" s="138"/>
      <c r="CB793" s="138"/>
      <c r="CC793" s="138"/>
      <c r="CD793" s="138"/>
      <c r="CE793" s="138"/>
      <c r="CF793" s="138"/>
    </row>
    <row r="794" ht="12.0" customHeight="1">
      <c r="A794" s="104"/>
      <c r="B794" s="104"/>
      <c r="C794" s="104"/>
      <c r="D794" s="104"/>
      <c r="E794" s="104"/>
      <c r="F794" s="104"/>
      <c r="G794" s="104"/>
      <c r="H794" s="104"/>
      <c r="I794" s="104"/>
      <c r="J794" s="132"/>
      <c r="K794" s="132"/>
      <c r="L794" s="132"/>
      <c r="M794" s="132"/>
      <c r="N794" s="132"/>
      <c r="O794" s="132"/>
      <c r="P794" s="132"/>
      <c r="Q794" s="133"/>
      <c r="R794" s="132"/>
      <c r="S794" s="134"/>
      <c r="T794" s="135"/>
      <c r="U794" s="136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  <c r="BG794" s="137"/>
      <c r="BH794" s="137"/>
      <c r="BI794" s="137"/>
      <c r="BJ794" s="137"/>
      <c r="BK794" s="137"/>
      <c r="BL794" s="137"/>
      <c r="BM794" s="137"/>
      <c r="BN794" s="137"/>
      <c r="BO794" s="137"/>
      <c r="BP794" s="137"/>
      <c r="BQ794" s="137"/>
      <c r="BR794" s="137"/>
      <c r="BS794" s="137"/>
      <c r="BT794" s="137"/>
      <c r="BU794" s="137"/>
      <c r="BV794" s="137"/>
      <c r="BW794" s="137"/>
      <c r="BX794" s="137"/>
      <c r="BY794" s="137"/>
      <c r="BZ794" s="137"/>
      <c r="CA794" s="138"/>
      <c r="CB794" s="138"/>
      <c r="CC794" s="138"/>
      <c r="CD794" s="138"/>
      <c r="CE794" s="138"/>
      <c r="CF794" s="138"/>
    </row>
    <row r="795" ht="12.0" customHeight="1">
      <c r="A795" s="104"/>
      <c r="B795" s="104"/>
      <c r="C795" s="104"/>
      <c r="D795" s="104"/>
      <c r="E795" s="104"/>
      <c r="F795" s="104"/>
      <c r="G795" s="104"/>
      <c r="H795" s="104"/>
      <c r="I795" s="104"/>
      <c r="J795" s="132"/>
      <c r="K795" s="132"/>
      <c r="L795" s="132"/>
      <c r="M795" s="132"/>
      <c r="N795" s="132"/>
      <c r="O795" s="132"/>
      <c r="P795" s="132"/>
      <c r="Q795" s="133"/>
      <c r="R795" s="132"/>
      <c r="S795" s="134"/>
      <c r="T795" s="135"/>
      <c r="U795" s="136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/>
      <c r="BD795" s="137"/>
      <c r="BE795" s="137"/>
      <c r="BF795" s="137"/>
      <c r="BG795" s="137"/>
      <c r="BH795" s="137"/>
      <c r="BI795" s="137"/>
      <c r="BJ795" s="137"/>
      <c r="BK795" s="137"/>
      <c r="BL795" s="137"/>
      <c r="BM795" s="137"/>
      <c r="BN795" s="137"/>
      <c r="BO795" s="137"/>
      <c r="BP795" s="137"/>
      <c r="BQ795" s="137"/>
      <c r="BR795" s="137"/>
      <c r="BS795" s="137"/>
      <c r="BT795" s="137"/>
      <c r="BU795" s="137"/>
      <c r="BV795" s="137"/>
      <c r="BW795" s="137"/>
      <c r="BX795" s="137"/>
      <c r="BY795" s="137"/>
      <c r="BZ795" s="137"/>
      <c r="CA795" s="138"/>
      <c r="CB795" s="138"/>
      <c r="CC795" s="138"/>
      <c r="CD795" s="138"/>
      <c r="CE795" s="138"/>
      <c r="CF795" s="138"/>
    </row>
    <row r="796" ht="12.0" customHeight="1">
      <c r="A796" s="104"/>
      <c r="B796" s="104"/>
      <c r="C796" s="104"/>
      <c r="D796" s="104"/>
      <c r="E796" s="104"/>
      <c r="F796" s="104"/>
      <c r="G796" s="104"/>
      <c r="H796" s="104"/>
      <c r="I796" s="104"/>
      <c r="J796" s="132"/>
      <c r="K796" s="132"/>
      <c r="L796" s="132"/>
      <c r="M796" s="132"/>
      <c r="N796" s="132"/>
      <c r="O796" s="132"/>
      <c r="P796" s="132"/>
      <c r="Q796" s="133"/>
      <c r="R796" s="132"/>
      <c r="S796" s="134"/>
      <c r="T796" s="135"/>
      <c r="U796" s="136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  <c r="AM796" s="137"/>
      <c r="AN796" s="137"/>
      <c r="AO796" s="137"/>
      <c r="AP796" s="137"/>
      <c r="AQ796" s="137"/>
      <c r="AR796" s="137"/>
      <c r="AS796" s="137"/>
      <c r="AT796" s="137"/>
      <c r="AU796" s="137"/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  <c r="BG796" s="137"/>
      <c r="BH796" s="137"/>
      <c r="BI796" s="137"/>
      <c r="BJ796" s="137"/>
      <c r="BK796" s="137"/>
      <c r="BL796" s="137"/>
      <c r="BM796" s="137"/>
      <c r="BN796" s="137"/>
      <c r="BO796" s="137"/>
      <c r="BP796" s="137"/>
      <c r="BQ796" s="137"/>
      <c r="BR796" s="137"/>
      <c r="BS796" s="137"/>
      <c r="BT796" s="137"/>
      <c r="BU796" s="137"/>
      <c r="BV796" s="137"/>
      <c r="BW796" s="137"/>
      <c r="BX796" s="137"/>
      <c r="BY796" s="137"/>
      <c r="BZ796" s="137"/>
      <c r="CA796" s="138"/>
      <c r="CB796" s="138"/>
      <c r="CC796" s="138"/>
      <c r="CD796" s="138"/>
      <c r="CE796" s="138"/>
      <c r="CF796" s="138"/>
    </row>
    <row r="797" ht="12.0" customHeight="1">
      <c r="A797" s="104"/>
      <c r="B797" s="104"/>
      <c r="C797" s="104"/>
      <c r="D797" s="104"/>
      <c r="E797" s="104"/>
      <c r="F797" s="104"/>
      <c r="G797" s="104"/>
      <c r="H797" s="104"/>
      <c r="I797" s="104"/>
      <c r="J797" s="132"/>
      <c r="K797" s="132"/>
      <c r="L797" s="132"/>
      <c r="M797" s="132"/>
      <c r="N797" s="132"/>
      <c r="O797" s="132"/>
      <c r="P797" s="132"/>
      <c r="Q797" s="133"/>
      <c r="R797" s="132"/>
      <c r="S797" s="134"/>
      <c r="T797" s="135"/>
      <c r="U797" s="136"/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/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  <c r="BG797" s="137"/>
      <c r="BH797" s="137"/>
      <c r="BI797" s="137"/>
      <c r="BJ797" s="137"/>
      <c r="BK797" s="137"/>
      <c r="BL797" s="137"/>
      <c r="BM797" s="137"/>
      <c r="BN797" s="137"/>
      <c r="BO797" s="137"/>
      <c r="BP797" s="137"/>
      <c r="BQ797" s="137"/>
      <c r="BR797" s="137"/>
      <c r="BS797" s="137"/>
      <c r="BT797" s="137"/>
      <c r="BU797" s="137"/>
      <c r="BV797" s="137"/>
      <c r="BW797" s="137"/>
      <c r="BX797" s="137"/>
      <c r="BY797" s="137"/>
      <c r="BZ797" s="137"/>
      <c r="CA797" s="138"/>
      <c r="CB797" s="138"/>
      <c r="CC797" s="138"/>
      <c r="CD797" s="138"/>
      <c r="CE797" s="138"/>
      <c r="CF797" s="138"/>
    </row>
    <row r="798" ht="12.0" customHeight="1">
      <c r="A798" s="104"/>
      <c r="B798" s="104"/>
      <c r="C798" s="104"/>
      <c r="D798" s="104"/>
      <c r="E798" s="104"/>
      <c r="F798" s="104"/>
      <c r="G798" s="104"/>
      <c r="H798" s="104"/>
      <c r="I798" s="104"/>
      <c r="J798" s="132"/>
      <c r="K798" s="132"/>
      <c r="L798" s="132"/>
      <c r="M798" s="132"/>
      <c r="N798" s="132"/>
      <c r="O798" s="132"/>
      <c r="P798" s="132"/>
      <c r="Q798" s="133"/>
      <c r="R798" s="132"/>
      <c r="S798" s="134"/>
      <c r="T798" s="135"/>
      <c r="U798" s="136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  <c r="BG798" s="137"/>
      <c r="BH798" s="137"/>
      <c r="BI798" s="137"/>
      <c r="BJ798" s="137"/>
      <c r="BK798" s="137"/>
      <c r="BL798" s="137"/>
      <c r="BM798" s="137"/>
      <c r="BN798" s="137"/>
      <c r="BO798" s="137"/>
      <c r="BP798" s="137"/>
      <c r="BQ798" s="137"/>
      <c r="BR798" s="137"/>
      <c r="BS798" s="137"/>
      <c r="BT798" s="137"/>
      <c r="BU798" s="137"/>
      <c r="BV798" s="137"/>
      <c r="BW798" s="137"/>
      <c r="BX798" s="137"/>
      <c r="BY798" s="137"/>
      <c r="BZ798" s="137"/>
      <c r="CA798" s="138"/>
      <c r="CB798" s="138"/>
      <c r="CC798" s="138"/>
      <c r="CD798" s="138"/>
      <c r="CE798" s="138"/>
      <c r="CF798" s="138"/>
    </row>
    <row r="799" ht="12.0" customHeight="1">
      <c r="A799" s="104"/>
      <c r="B799" s="104"/>
      <c r="C799" s="104"/>
      <c r="D799" s="104"/>
      <c r="E799" s="104"/>
      <c r="F799" s="104"/>
      <c r="G799" s="104"/>
      <c r="H799" s="104"/>
      <c r="I799" s="104"/>
      <c r="J799" s="132"/>
      <c r="K799" s="132"/>
      <c r="L799" s="132"/>
      <c r="M799" s="132"/>
      <c r="N799" s="132"/>
      <c r="O799" s="132"/>
      <c r="P799" s="132"/>
      <c r="Q799" s="133"/>
      <c r="R799" s="132"/>
      <c r="S799" s="134"/>
      <c r="T799" s="135"/>
      <c r="U799" s="136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/>
      <c r="BB799" s="137"/>
      <c r="BC799" s="137"/>
      <c r="BD799" s="137"/>
      <c r="BE799" s="137"/>
      <c r="BF799" s="137"/>
      <c r="BG799" s="137"/>
      <c r="BH799" s="137"/>
      <c r="BI799" s="137"/>
      <c r="BJ799" s="137"/>
      <c r="BK799" s="137"/>
      <c r="BL799" s="137"/>
      <c r="BM799" s="137"/>
      <c r="BN799" s="137"/>
      <c r="BO799" s="137"/>
      <c r="BP799" s="137"/>
      <c r="BQ799" s="137"/>
      <c r="BR799" s="137"/>
      <c r="BS799" s="137"/>
      <c r="BT799" s="137"/>
      <c r="BU799" s="137"/>
      <c r="BV799" s="137"/>
      <c r="BW799" s="137"/>
      <c r="BX799" s="137"/>
      <c r="BY799" s="137"/>
      <c r="BZ799" s="137"/>
      <c r="CA799" s="138"/>
      <c r="CB799" s="138"/>
      <c r="CC799" s="138"/>
      <c r="CD799" s="138"/>
      <c r="CE799" s="138"/>
      <c r="CF799" s="138"/>
    </row>
    <row r="800" ht="12.0" customHeight="1">
      <c r="A800" s="104"/>
      <c r="B800" s="104"/>
      <c r="C800" s="104"/>
      <c r="D800" s="104"/>
      <c r="E800" s="104"/>
      <c r="F800" s="104"/>
      <c r="G800" s="104"/>
      <c r="H800" s="104"/>
      <c r="I800" s="104"/>
      <c r="J800" s="132"/>
      <c r="K800" s="132"/>
      <c r="L800" s="132"/>
      <c r="M800" s="132"/>
      <c r="N800" s="132"/>
      <c r="O800" s="132"/>
      <c r="P800" s="132"/>
      <c r="Q800" s="133"/>
      <c r="R800" s="132"/>
      <c r="S800" s="134"/>
      <c r="T800" s="135"/>
      <c r="U800" s="136"/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  <c r="BG800" s="137"/>
      <c r="BH800" s="137"/>
      <c r="BI800" s="137"/>
      <c r="BJ800" s="137"/>
      <c r="BK800" s="137"/>
      <c r="BL800" s="137"/>
      <c r="BM800" s="137"/>
      <c r="BN800" s="137"/>
      <c r="BO800" s="137"/>
      <c r="BP800" s="137"/>
      <c r="BQ800" s="137"/>
      <c r="BR800" s="137"/>
      <c r="BS800" s="137"/>
      <c r="BT800" s="137"/>
      <c r="BU800" s="137"/>
      <c r="BV800" s="137"/>
      <c r="BW800" s="137"/>
      <c r="BX800" s="137"/>
      <c r="BY800" s="137"/>
      <c r="BZ800" s="137"/>
      <c r="CA800" s="138"/>
      <c r="CB800" s="138"/>
      <c r="CC800" s="138"/>
      <c r="CD800" s="138"/>
      <c r="CE800" s="138"/>
      <c r="CF800" s="138"/>
    </row>
    <row r="801" ht="12.0" customHeight="1">
      <c r="A801" s="104"/>
      <c r="B801" s="104"/>
      <c r="C801" s="104"/>
      <c r="D801" s="104"/>
      <c r="E801" s="104"/>
      <c r="F801" s="104"/>
      <c r="G801" s="104"/>
      <c r="H801" s="104"/>
      <c r="I801" s="104"/>
      <c r="J801" s="132"/>
      <c r="K801" s="132"/>
      <c r="L801" s="132"/>
      <c r="M801" s="132"/>
      <c r="N801" s="132"/>
      <c r="O801" s="132"/>
      <c r="P801" s="132"/>
      <c r="Q801" s="133"/>
      <c r="R801" s="132"/>
      <c r="S801" s="134"/>
      <c r="T801" s="135"/>
      <c r="U801" s="136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/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  <c r="BG801" s="137"/>
      <c r="BH801" s="137"/>
      <c r="BI801" s="137"/>
      <c r="BJ801" s="137"/>
      <c r="BK801" s="137"/>
      <c r="BL801" s="137"/>
      <c r="BM801" s="137"/>
      <c r="BN801" s="137"/>
      <c r="BO801" s="137"/>
      <c r="BP801" s="137"/>
      <c r="BQ801" s="137"/>
      <c r="BR801" s="137"/>
      <c r="BS801" s="137"/>
      <c r="BT801" s="137"/>
      <c r="BU801" s="137"/>
      <c r="BV801" s="137"/>
      <c r="BW801" s="137"/>
      <c r="BX801" s="137"/>
      <c r="BY801" s="137"/>
      <c r="BZ801" s="137"/>
      <c r="CA801" s="138"/>
      <c r="CB801" s="138"/>
      <c r="CC801" s="138"/>
      <c r="CD801" s="138"/>
      <c r="CE801" s="138"/>
      <c r="CF801" s="138"/>
    </row>
    <row r="802" ht="12.0" customHeight="1">
      <c r="A802" s="104"/>
      <c r="B802" s="104"/>
      <c r="C802" s="104"/>
      <c r="D802" s="104"/>
      <c r="E802" s="104"/>
      <c r="F802" s="104"/>
      <c r="G802" s="104"/>
      <c r="H802" s="104"/>
      <c r="I802" s="104"/>
      <c r="J802" s="132"/>
      <c r="K802" s="132"/>
      <c r="L802" s="132"/>
      <c r="M802" s="132"/>
      <c r="N802" s="132"/>
      <c r="O802" s="132"/>
      <c r="P802" s="132"/>
      <c r="Q802" s="133"/>
      <c r="R802" s="132"/>
      <c r="S802" s="134"/>
      <c r="T802" s="135"/>
      <c r="U802" s="136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/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  <c r="BG802" s="137"/>
      <c r="BH802" s="137"/>
      <c r="BI802" s="137"/>
      <c r="BJ802" s="137"/>
      <c r="BK802" s="137"/>
      <c r="BL802" s="137"/>
      <c r="BM802" s="137"/>
      <c r="BN802" s="137"/>
      <c r="BO802" s="137"/>
      <c r="BP802" s="137"/>
      <c r="BQ802" s="137"/>
      <c r="BR802" s="137"/>
      <c r="BS802" s="137"/>
      <c r="BT802" s="137"/>
      <c r="BU802" s="137"/>
      <c r="BV802" s="137"/>
      <c r="BW802" s="137"/>
      <c r="BX802" s="137"/>
      <c r="BY802" s="137"/>
      <c r="BZ802" s="137"/>
      <c r="CA802" s="138"/>
      <c r="CB802" s="138"/>
      <c r="CC802" s="138"/>
      <c r="CD802" s="138"/>
      <c r="CE802" s="138"/>
      <c r="CF802" s="138"/>
    </row>
    <row r="803" ht="12.0" customHeight="1">
      <c r="A803" s="104"/>
      <c r="B803" s="104"/>
      <c r="C803" s="104"/>
      <c r="D803" s="104"/>
      <c r="E803" s="104"/>
      <c r="F803" s="104"/>
      <c r="G803" s="104"/>
      <c r="H803" s="104"/>
      <c r="I803" s="104"/>
      <c r="J803" s="132"/>
      <c r="K803" s="132"/>
      <c r="L803" s="132"/>
      <c r="M803" s="132"/>
      <c r="N803" s="132"/>
      <c r="O803" s="132"/>
      <c r="P803" s="132"/>
      <c r="Q803" s="133"/>
      <c r="R803" s="132"/>
      <c r="S803" s="134"/>
      <c r="T803" s="135"/>
      <c r="U803" s="136"/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/>
      <c r="AN803" s="137"/>
      <c r="AO803" s="137"/>
      <c r="AP803" s="137"/>
      <c r="AQ803" s="137"/>
      <c r="AR803" s="137"/>
      <c r="AS803" s="137"/>
      <c r="AT803" s="137"/>
      <c r="AU803" s="137"/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  <c r="BG803" s="137"/>
      <c r="BH803" s="137"/>
      <c r="BI803" s="137"/>
      <c r="BJ803" s="137"/>
      <c r="BK803" s="137"/>
      <c r="BL803" s="137"/>
      <c r="BM803" s="137"/>
      <c r="BN803" s="137"/>
      <c r="BO803" s="137"/>
      <c r="BP803" s="137"/>
      <c r="BQ803" s="137"/>
      <c r="BR803" s="137"/>
      <c r="BS803" s="137"/>
      <c r="BT803" s="137"/>
      <c r="BU803" s="137"/>
      <c r="BV803" s="137"/>
      <c r="BW803" s="137"/>
      <c r="BX803" s="137"/>
      <c r="BY803" s="137"/>
      <c r="BZ803" s="137"/>
      <c r="CA803" s="138"/>
      <c r="CB803" s="138"/>
      <c r="CC803" s="138"/>
      <c r="CD803" s="138"/>
      <c r="CE803" s="138"/>
      <c r="CF803" s="138"/>
    </row>
    <row r="804" ht="12.0" customHeigh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32"/>
      <c r="K804" s="132"/>
      <c r="L804" s="132"/>
      <c r="M804" s="132"/>
      <c r="N804" s="132"/>
      <c r="O804" s="132"/>
      <c r="P804" s="132"/>
      <c r="Q804" s="133"/>
      <c r="R804" s="132"/>
      <c r="S804" s="134"/>
      <c r="T804" s="135"/>
      <c r="U804" s="136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/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  <c r="BG804" s="137"/>
      <c r="BH804" s="137"/>
      <c r="BI804" s="137"/>
      <c r="BJ804" s="137"/>
      <c r="BK804" s="137"/>
      <c r="BL804" s="137"/>
      <c r="BM804" s="137"/>
      <c r="BN804" s="137"/>
      <c r="BO804" s="137"/>
      <c r="BP804" s="137"/>
      <c r="BQ804" s="137"/>
      <c r="BR804" s="137"/>
      <c r="BS804" s="137"/>
      <c r="BT804" s="137"/>
      <c r="BU804" s="137"/>
      <c r="BV804" s="137"/>
      <c r="BW804" s="137"/>
      <c r="BX804" s="137"/>
      <c r="BY804" s="137"/>
      <c r="BZ804" s="137"/>
      <c r="CA804" s="138"/>
      <c r="CB804" s="138"/>
      <c r="CC804" s="138"/>
      <c r="CD804" s="138"/>
      <c r="CE804" s="138"/>
      <c r="CF804" s="138"/>
    </row>
    <row r="805" ht="12.0" customHeight="1">
      <c r="A805" s="104"/>
      <c r="B805" s="104"/>
      <c r="C805" s="104"/>
      <c r="D805" s="104"/>
      <c r="E805" s="104"/>
      <c r="F805" s="104"/>
      <c r="G805" s="104"/>
      <c r="H805" s="104"/>
      <c r="I805" s="104"/>
      <c r="J805" s="132"/>
      <c r="K805" s="132"/>
      <c r="L805" s="132"/>
      <c r="M805" s="132"/>
      <c r="N805" s="132"/>
      <c r="O805" s="132"/>
      <c r="P805" s="132"/>
      <c r="Q805" s="133"/>
      <c r="R805" s="132"/>
      <c r="S805" s="134"/>
      <c r="T805" s="135"/>
      <c r="U805" s="136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/>
      <c r="AN805" s="137"/>
      <c r="AO805" s="137"/>
      <c r="AP805" s="137"/>
      <c r="AQ805" s="137"/>
      <c r="AR805" s="137"/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  <c r="BG805" s="137"/>
      <c r="BH805" s="137"/>
      <c r="BI805" s="137"/>
      <c r="BJ805" s="137"/>
      <c r="BK805" s="137"/>
      <c r="BL805" s="137"/>
      <c r="BM805" s="137"/>
      <c r="BN805" s="137"/>
      <c r="BO805" s="137"/>
      <c r="BP805" s="137"/>
      <c r="BQ805" s="137"/>
      <c r="BR805" s="137"/>
      <c r="BS805" s="137"/>
      <c r="BT805" s="137"/>
      <c r="BU805" s="137"/>
      <c r="BV805" s="137"/>
      <c r="BW805" s="137"/>
      <c r="BX805" s="137"/>
      <c r="BY805" s="137"/>
      <c r="BZ805" s="137"/>
      <c r="CA805" s="138"/>
      <c r="CB805" s="138"/>
      <c r="CC805" s="138"/>
      <c r="CD805" s="138"/>
      <c r="CE805" s="138"/>
      <c r="CF805" s="138"/>
    </row>
    <row r="806" ht="12.0" customHeight="1">
      <c r="A806" s="104"/>
      <c r="B806" s="104"/>
      <c r="C806" s="104"/>
      <c r="D806" s="104"/>
      <c r="E806" s="104"/>
      <c r="F806" s="104"/>
      <c r="G806" s="104"/>
      <c r="H806" s="104"/>
      <c r="I806" s="104"/>
      <c r="J806" s="132"/>
      <c r="K806" s="132"/>
      <c r="L806" s="132"/>
      <c r="M806" s="132"/>
      <c r="N806" s="132"/>
      <c r="O806" s="132"/>
      <c r="P806" s="132"/>
      <c r="Q806" s="133"/>
      <c r="R806" s="132"/>
      <c r="S806" s="134"/>
      <c r="T806" s="135"/>
      <c r="U806" s="136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/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  <c r="BG806" s="137"/>
      <c r="BH806" s="137"/>
      <c r="BI806" s="137"/>
      <c r="BJ806" s="137"/>
      <c r="BK806" s="137"/>
      <c r="BL806" s="137"/>
      <c r="BM806" s="137"/>
      <c r="BN806" s="137"/>
      <c r="BO806" s="137"/>
      <c r="BP806" s="137"/>
      <c r="BQ806" s="137"/>
      <c r="BR806" s="137"/>
      <c r="BS806" s="137"/>
      <c r="BT806" s="137"/>
      <c r="BU806" s="137"/>
      <c r="BV806" s="137"/>
      <c r="BW806" s="137"/>
      <c r="BX806" s="137"/>
      <c r="BY806" s="137"/>
      <c r="BZ806" s="137"/>
      <c r="CA806" s="138"/>
      <c r="CB806" s="138"/>
      <c r="CC806" s="138"/>
      <c r="CD806" s="138"/>
      <c r="CE806" s="138"/>
      <c r="CF806" s="138"/>
    </row>
    <row r="807" ht="12.0" customHeight="1">
      <c r="A807" s="104"/>
      <c r="B807" s="104"/>
      <c r="C807" s="104"/>
      <c r="D807" s="104"/>
      <c r="E807" s="104"/>
      <c r="F807" s="104"/>
      <c r="G807" s="104"/>
      <c r="H807" s="104"/>
      <c r="I807" s="104"/>
      <c r="J807" s="132"/>
      <c r="K807" s="132"/>
      <c r="L807" s="132"/>
      <c r="M807" s="132"/>
      <c r="N807" s="132"/>
      <c r="O807" s="132"/>
      <c r="P807" s="132"/>
      <c r="Q807" s="133"/>
      <c r="R807" s="132"/>
      <c r="S807" s="134"/>
      <c r="T807" s="135"/>
      <c r="U807" s="136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/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  <c r="BG807" s="137"/>
      <c r="BH807" s="137"/>
      <c r="BI807" s="137"/>
      <c r="BJ807" s="137"/>
      <c r="BK807" s="137"/>
      <c r="BL807" s="137"/>
      <c r="BM807" s="137"/>
      <c r="BN807" s="137"/>
      <c r="BO807" s="137"/>
      <c r="BP807" s="137"/>
      <c r="BQ807" s="137"/>
      <c r="BR807" s="137"/>
      <c r="BS807" s="137"/>
      <c r="BT807" s="137"/>
      <c r="BU807" s="137"/>
      <c r="BV807" s="137"/>
      <c r="BW807" s="137"/>
      <c r="BX807" s="137"/>
      <c r="BY807" s="137"/>
      <c r="BZ807" s="137"/>
      <c r="CA807" s="138"/>
      <c r="CB807" s="138"/>
      <c r="CC807" s="138"/>
      <c r="CD807" s="138"/>
      <c r="CE807" s="138"/>
      <c r="CF807" s="138"/>
    </row>
    <row r="808" ht="12.0" customHeight="1">
      <c r="A808" s="104"/>
      <c r="B808" s="104"/>
      <c r="C808" s="104"/>
      <c r="D808" s="104"/>
      <c r="E808" s="104"/>
      <c r="F808" s="104"/>
      <c r="G808" s="104"/>
      <c r="H808" s="104"/>
      <c r="I808" s="104"/>
      <c r="J808" s="132"/>
      <c r="K808" s="132"/>
      <c r="L808" s="132"/>
      <c r="M808" s="132"/>
      <c r="N808" s="132"/>
      <c r="O808" s="132"/>
      <c r="P808" s="132"/>
      <c r="Q808" s="133"/>
      <c r="R808" s="132"/>
      <c r="S808" s="134"/>
      <c r="T808" s="135"/>
      <c r="U808" s="136"/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/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  <c r="BG808" s="137"/>
      <c r="BH808" s="137"/>
      <c r="BI808" s="137"/>
      <c r="BJ808" s="137"/>
      <c r="BK808" s="137"/>
      <c r="BL808" s="137"/>
      <c r="BM808" s="137"/>
      <c r="BN808" s="137"/>
      <c r="BO808" s="137"/>
      <c r="BP808" s="137"/>
      <c r="BQ808" s="137"/>
      <c r="BR808" s="137"/>
      <c r="BS808" s="137"/>
      <c r="BT808" s="137"/>
      <c r="BU808" s="137"/>
      <c r="BV808" s="137"/>
      <c r="BW808" s="137"/>
      <c r="BX808" s="137"/>
      <c r="BY808" s="137"/>
      <c r="BZ808" s="137"/>
      <c r="CA808" s="138"/>
      <c r="CB808" s="138"/>
      <c r="CC808" s="138"/>
      <c r="CD808" s="138"/>
      <c r="CE808" s="138"/>
      <c r="CF808" s="138"/>
    </row>
    <row r="809" ht="12.0" customHeight="1">
      <c r="A809" s="104"/>
      <c r="B809" s="104"/>
      <c r="C809" s="104"/>
      <c r="D809" s="104"/>
      <c r="E809" s="104"/>
      <c r="F809" s="104"/>
      <c r="G809" s="104"/>
      <c r="H809" s="104"/>
      <c r="I809" s="104"/>
      <c r="J809" s="132"/>
      <c r="K809" s="132"/>
      <c r="L809" s="132"/>
      <c r="M809" s="132"/>
      <c r="N809" s="132"/>
      <c r="O809" s="132"/>
      <c r="P809" s="132"/>
      <c r="Q809" s="133"/>
      <c r="R809" s="132"/>
      <c r="S809" s="134"/>
      <c r="T809" s="135"/>
      <c r="U809" s="136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/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  <c r="BG809" s="137"/>
      <c r="BH809" s="137"/>
      <c r="BI809" s="137"/>
      <c r="BJ809" s="137"/>
      <c r="BK809" s="137"/>
      <c r="BL809" s="137"/>
      <c r="BM809" s="137"/>
      <c r="BN809" s="137"/>
      <c r="BO809" s="137"/>
      <c r="BP809" s="137"/>
      <c r="BQ809" s="137"/>
      <c r="BR809" s="137"/>
      <c r="BS809" s="137"/>
      <c r="BT809" s="137"/>
      <c r="BU809" s="137"/>
      <c r="BV809" s="137"/>
      <c r="BW809" s="137"/>
      <c r="BX809" s="137"/>
      <c r="BY809" s="137"/>
      <c r="BZ809" s="137"/>
      <c r="CA809" s="138"/>
      <c r="CB809" s="138"/>
      <c r="CC809" s="138"/>
      <c r="CD809" s="138"/>
      <c r="CE809" s="138"/>
      <c r="CF809" s="138"/>
    </row>
    <row r="810" ht="12.0" customHeight="1">
      <c r="A810" s="104"/>
      <c r="B810" s="104"/>
      <c r="C810" s="104"/>
      <c r="D810" s="104"/>
      <c r="E810" s="104"/>
      <c r="F810" s="104"/>
      <c r="G810" s="104"/>
      <c r="H810" s="104"/>
      <c r="I810" s="104"/>
      <c r="J810" s="132"/>
      <c r="K810" s="132"/>
      <c r="L810" s="132"/>
      <c r="M810" s="132"/>
      <c r="N810" s="132"/>
      <c r="O810" s="132"/>
      <c r="P810" s="132"/>
      <c r="Q810" s="133"/>
      <c r="R810" s="132"/>
      <c r="S810" s="134"/>
      <c r="T810" s="135"/>
      <c r="U810" s="136"/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  <c r="BG810" s="137"/>
      <c r="BH810" s="137"/>
      <c r="BI810" s="137"/>
      <c r="BJ810" s="137"/>
      <c r="BK810" s="137"/>
      <c r="BL810" s="137"/>
      <c r="BM810" s="137"/>
      <c r="BN810" s="137"/>
      <c r="BO810" s="137"/>
      <c r="BP810" s="137"/>
      <c r="BQ810" s="137"/>
      <c r="BR810" s="137"/>
      <c r="BS810" s="137"/>
      <c r="BT810" s="137"/>
      <c r="BU810" s="137"/>
      <c r="BV810" s="137"/>
      <c r="BW810" s="137"/>
      <c r="BX810" s="137"/>
      <c r="BY810" s="137"/>
      <c r="BZ810" s="137"/>
      <c r="CA810" s="138"/>
      <c r="CB810" s="138"/>
      <c r="CC810" s="138"/>
      <c r="CD810" s="138"/>
      <c r="CE810" s="138"/>
      <c r="CF810" s="138"/>
    </row>
    <row r="811" ht="12.0" customHeight="1">
      <c r="A811" s="104"/>
      <c r="B811" s="104"/>
      <c r="C811" s="104"/>
      <c r="D811" s="104"/>
      <c r="E811" s="104"/>
      <c r="F811" s="104"/>
      <c r="G811" s="104"/>
      <c r="H811" s="104"/>
      <c r="I811" s="104"/>
      <c r="J811" s="132"/>
      <c r="K811" s="132"/>
      <c r="L811" s="132"/>
      <c r="M811" s="132"/>
      <c r="N811" s="132"/>
      <c r="O811" s="132"/>
      <c r="P811" s="132"/>
      <c r="Q811" s="133"/>
      <c r="R811" s="132"/>
      <c r="S811" s="134"/>
      <c r="T811" s="135"/>
      <c r="U811" s="136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  <c r="BG811" s="137"/>
      <c r="BH811" s="137"/>
      <c r="BI811" s="137"/>
      <c r="BJ811" s="137"/>
      <c r="BK811" s="137"/>
      <c r="BL811" s="137"/>
      <c r="BM811" s="137"/>
      <c r="BN811" s="137"/>
      <c r="BO811" s="137"/>
      <c r="BP811" s="137"/>
      <c r="BQ811" s="137"/>
      <c r="BR811" s="137"/>
      <c r="BS811" s="137"/>
      <c r="BT811" s="137"/>
      <c r="BU811" s="137"/>
      <c r="BV811" s="137"/>
      <c r="BW811" s="137"/>
      <c r="BX811" s="137"/>
      <c r="BY811" s="137"/>
      <c r="BZ811" s="137"/>
      <c r="CA811" s="138"/>
      <c r="CB811" s="138"/>
      <c r="CC811" s="138"/>
      <c r="CD811" s="138"/>
      <c r="CE811" s="138"/>
      <c r="CF811" s="138"/>
    </row>
    <row r="812" ht="12.0" customHeight="1">
      <c r="A812" s="104"/>
      <c r="B812" s="104"/>
      <c r="C812" s="104"/>
      <c r="D812" s="104"/>
      <c r="E812" s="104"/>
      <c r="F812" s="104"/>
      <c r="G812" s="104"/>
      <c r="H812" s="104"/>
      <c r="I812" s="104"/>
      <c r="J812" s="132"/>
      <c r="K812" s="132"/>
      <c r="L812" s="132"/>
      <c r="M812" s="132"/>
      <c r="N812" s="132"/>
      <c r="O812" s="132"/>
      <c r="P812" s="132"/>
      <c r="Q812" s="133"/>
      <c r="R812" s="132"/>
      <c r="S812" s="134"/>
      <c r="T812" s="135"/>
      <c r="U812" s="136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/>
      <c r="BB812" s="137"/>
      <c r="BC812" s="137"/>
      <c r="BD812" s="137"/>
      <c r="BE812" s="137"/>
      <c r="BF812" s="137"/>
      <c r="BG812" s="137"/>
      <c r="BH812" s="137"/>
      <c r="BI812" s="137"/>
      <c r="BJ812" s="137"/>
      <c r="BK812" s="137"/>
      <c r="BL812" s="137"/>
      <c r="BM812" s="137"/>
      <c r="BN812" s="137"/>
      <c r="BO812" s="137"/>
      <c r="BP812" s="137"/>
      <c r="BQ812" s="137"/>
      <c r="BR812" s="137"/>
      <c r="BS812" s="137"/>
      <c r="BT812" s="137"/>
      <c r="BU812" s="137"/>
      <c r="BV812" s="137"/>
      <c r="BW812" s="137"/>
      <c r="BX812" s="137"/>
      <c r="BY812" s="137"/>
      <c r="BZ812" s="137"/>
      <c r="CA812" s="138"/>
      <c r="CB812" s="138"/>
      <c r="CC812" s="138"/>
      <c r="CD812" s="138"/>
      <c r="CE812" s="138"/>
      <c r="CF812" s="138"/>
    </row>
    <row r="813" ht="12.0" customHeight="1">
      <c r="A813" s="104"/>
      <c r="B813" s="104"/>
      <c r="C813" s="104"/>
      <c r="D813" s="104"/>
      <c r="E813" s="104"/>
      <c r="F813" s="104"/>
      <c r="G813" s="104"/>
      <c r="H813" s="104"/>
      <c r="I813" s="104"/>
      <c r="J813" s="132"/>
      <c r="K813" s="132"/>
      <c r="L813" s="132"/>
      <c r="M813" s="132"/>
      <c r="N813" s="132"/>
      <c r="O813" s="132"/>
      <c r="P813" s="132"/>
      <c r="Q813" s="133"/>
      <c r="R813" s="132"/>
      <c r="S813" s="134"/>
      <c r="T813" s="135"/>
      <c r="U813" s="136"/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  <c r="BG813" s="137"/>
      <c r="BH813" s="137"/>
      <c r="BI813" s="137"/>
      <c r="BJ813" s="137"/>
      <c r="BK813" s="137"/>
      <c r="BL813" s="137"/>
      <c r="BM813" s="137"/>
      <c r="BN813" s="137"/>
      <c r="BO813" s="137"/>
      <c r="BP813" s="137"/>
      <c r="BQ813" s="137"/>
      <c r="BR813" s="137"/>
      <c r="BS813" s="137"/>
      <c r="BT813" s="137"/>
      <c r="BU813" s="137"/>
      <c r="BV813" s="137"/>
      <c r="BW813" s="137"/>
      <c r="BX813" s="137"/>
      <c r="BY813" s="137"/>
      <c r="BZ813" s="137"/>
      <c r="CA813" s="138"/>
      <c r="CB813" s="138"/>
      <c r="CC813" s="138"/>
      <c r="CD813" s="138"/>
      <c r="CE813" s="138"/>
      <c r="CF813" s="138"/>
    </row>
    <row r="814" ht="12.0" customHeight="1">
      <c r="A814" s="104"/>
      <c r="B814" s="104"/>
      <c r="C814" s="104"/>
      <c r="D814" s="104"/>
      <c r="E814" s="104"/>
      <c r="F814" s="104"/>
      <c r="G814" s="104"/>
      <c r="H814" s="104"/>
      <c r="I814" s="104"/>
      <c r="J814" s="132"/>
      <c r="K814" s="132"/>
      <c r="L814" s="132"/>
      <c r="M814" s="132"/>
      <c r="N814" s="132"/>
      <c r="O814" s="132"/>
      <c r="P814" s="132"/>
      <c r="Q814" s="133"/>
      <c r="R814" s="132"/>
      <c r="S814" s="134"/>
      <c r="T814" s="135"/>
      <c r="U814" s="136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/>
      <c r="AN814" s="137"/>
      <c r="AO814" s="137"/>
      <c r="AP814" s="137"/>
      <c r="AQ814" s="137"/>
      <c r="AR814" s="137"/>
      <c r="AS814" s="137"/>
      <c r="AT814" s="137"/>
      <c r="AU814" s="137"/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  <c r="BG814" s="137"/>
      <c r="BH814" s="137"/>
      <c r="BI814" s="137"/>
      <c r="BJ814" s="137"/>
      <c r="BK814" s="137"/>
      <c r="BL814" s="137"/>
      <c r="BM814" s="137"/>
      <c r="BN814" s="137"/>
      <c r="BO814" s="137"/>
      <c r="BP814" s="137"/>
      <c r="BQ814" s="137"/>
      <c r="BR814" s="137"/>
      <c r="BS814" s="137"/>
      <c r="BT814" s="137"/>
      <c r="BU814" s="137"/>
      <c r="BV814" s="137"/>
      <c r="BW814" s="137"/>
      <c r="BX814" s="137"/>
      <c r="BY814" s="137"/>
      <c r="BZ814" s="137"/>
      <c r="CA814" s="138"/>
      <c r="CB814" s="138"/>
      <c r="CC814" s="138"/>
      <c r="CD814" s="138"/>
      <c r="CE814" s="138"/>
      <c r="CF814" s="138"/>
    </row>
    <row r="815" ht="12.0" customHeight="1">
      <c r="A815" s="104"/>
      <c r="B815" s="104"/>
      <c r="C815" s="104"/>
      <c r="D815" s="104"/>
      <c r="E815" s="104"/>
      <c r="F815" s="104"/>
      <c r="G815" s="104"/>
      <c r="H815" s="104"/>
      <c r="I815" s="104"/>
      <c r="J815" s="132"/>
      <c r="K815" s="132"/>
      <c r="L815" s="132"/>
      <c r="M815" s="132"/>
      <c r="N815" s="132"/>
      <c r="O815" s="132"/>
      <c r="P815" s="132"/>
      <c r="Q815" s="133"/>
      <c r="R815" s="132"/>
      <c r="S815" s="134"/>
      <c r="T815" s="135"/>
      <c r="U815" s="136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/>
      <c r="BD815" s="137"/>
      <c r="BE815" s="137"/>
      <c r="BF815" s="137"/>
      <c r="BG815" s="137"/>
      <c r="BH815" s="137"/>
      <c r="BI815" s="137"/>
      <c r="BJ815" s="137"/>
      <c r="BK815" s="137"/>
      <c r="BL815" s="137"/>
      <c r="BM815" s="137"/>
      <c r="BN815" s="137"/>
      <c r="BO815" s="137"/>
      <c r="BP815" s="137"/>
      <c r="BQ815" s="137"/>
      <c r="BR815" s="137"/>
      <c r="BS815" s="137"/>
      <c r="BT815" s="137"/>
      <c r="BU815" s="137"/>
      <c r="BV815" s="137"/>
      <c r="BW815" s="137"/>
      <c r="BX815" s="137"/>
      <c r="BY815" s="137"/>
      <c r="BZ815" s="137"/>
      <c r="CA815" s="138"/>
      <c r="CB815" s="138"/>
      <c r="CC815" s="138"/>
      <c r="CD815" s="138"/>
      <c r="CE815" s="138"/>
      <c r="CF815" s="138"/>
    </row>
    <row r="816" ht="12.0" customHeight="1">
      <c r="A816" s="104"/>
      <c r="B816" s="104"/>
      <c r="C816" s="104"/>
      <c r="D816" s="104"/>
      <c r="E816" s="104"/>
      <c r="F816" s="104"/>
      <c r="G816" s="104"/>
      <c r="H816" s="104"/>
      <c r="I816" s="104"/>
      <c r="J816" s="132"/>
      <c r="K816" s="132"/>
      <c r="L816" s="132"/>
      <c r="M816" s="132"/>
      <c r="N816" s="132"/>
      <c r="O816" s="132"/>
      <c r="P816" s="132"/>
      <c r="Q816" s="133"/>
      <c r="R816" s="132"/>
      <c r="S816" s="134"/>
      <c r="T816" s="135"/>
      <c r="U816" s="136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/>
      <c r="BB816" s="137"/>
      <c r="BC816" s="137"/>
      <c r="BD816" s="137"/>
      <c r="BE816" s="137"/>
      <c r="BF816" s="137"/>
      <c r="BG816" s="137"/>
      <c r="BH816" s="137"/>
      <c r="BI816" s="137"/>
      <c r="BJ816" s="137"/>
      <c r="BK816" s="137"/>
      <c r="BL816" s="137"/>
      <c r="BM816" s="137"/>
      <c r="BN816" s="137"/>
      <c r="BO816" s="137"/>
      <c r="BP816" s="137"/>
      <c r="BQ816" s="137"/>
      <c r="BR816" s="137"/>
      <c r="BS816" s="137"/>
      <c r="BT816" s="137"/>
      <c r="BU816" s="137"/>
      <c r="BV816" s="137"/>
      <c r="BW816" s="137"/>
      <c r="BX816" s="137"/>
      <c r="BY816" s="137"/>
      <c r="BZ816" s="137"/>
      <c r="CA816" s="138"/>
      <c r="CB816" s="138"/>
      <c r="CC816" s="138"/>
      <c r="CD816" s="138"/>
      <c r="CE816" s="138"/>
      <c r="CF816" s="138"/>
    </row>
    <row r="817" ht="12.0" customHeight="1">
      <c r="A817" s="104"/>
      <c r="B817" s="104"/>
      <c r="C817" s="104"/>
      <c r="D817" s="104"/>
      <c r="E817" s="104"/>
      <c r="F817" s="104"/>
      <c r="G817" s="104"/>
      <c r="H817" s="104"/>
      <c r="I817" s="104"/>
      <c r="J817" s="132"/>
      <c r="K817" s="132"/>
      <c r="L817" s="132"/>
      <c r="M817" s="132"/>
      <c r="N817" s="132"/>
      <c r="O817" s="132"/>
      <c r="P817" s="132"/>
      <c r="Q817" s="133"/>
      <c r="R817" s="132"/>
      <c r="S817" s="134"/>
      <c r="T817" s="135"/>
      <c r="U817" s="136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/>
      <c r="BD817" s="137"/>
      <c r="BE817" s="137"/>
      <c r="BF817" s="137"/>
      <c r="BG817" s="137"/>
      <c r="BH817" s="137"/>
      <c r="BI817" s="137"/>
      <c r="BJ817" s="137"/>
      <c r="BK817" s="137"/>
      <c r="BL817" s="137"/>
      <c r="BM817" s="137"/>
      <c r="BN817" s="137"/>
      <c r="BO817" s="137"/>
      <c r="BP817" s="137"/>
      <c r="BQ817" s="137"/>
      <c r="BR817" s="137"/>
      <c r="BS817" s="137"/>
      <c r="BT817" s="137"/>
      <c r="BU817" s="137"/>
      <c r="BV817" s="137"/>
      <c r="BW817" s="137"/>
      <c r="BX817" s="137"/>
      <c r="BY817" s="137"/>
      <c r="BZ817" s="137"/>
      <c r="CA817" s="138"/>
      <c r="CB817" s="138"/>
      <c r="CC817" s="138"/>
      <c r="CD817" s="138"/>
      <c r="CE817" s="138"/>
      <c r="CF817" s="138"/>
    </row>
    <row r="818" ht="12.0" customHeight="1">
      <c r="A818" s="104"/>
      <c r="B818" s="104"/>
      <c r="C818" s="104"/>
      <c r="D818" s="104"/>
      <c r="E818" s="104"/>
      <c r="F818" s="104"/>
      <c r="G818" s="104"/>
      <c r="H818" s="104"/>
      <c r="I818" s="104"/>
      <c r="J818" s="132"/>
      <c r="K818" s="132"/>
      <c r="L818" s="132"/>
      <c r="M818" s="132"/>
      <c r="N818" s="132"/>
      <c r="O818" s="132"/>
      <c r="P818" s="132"/>
      <c r="Q818" s="133"/>
      <c r="R818" s="132"/>
      <c r="S818" s="134"/>
      <c r="T818" s="135"/>
      <c r="U818" s="136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  <c r="BG818" s="137"/>
      <c r="BH818" s="137"/>
      <c r="BI818" s="137"/>
      <c r="BJ818" s="137"/>
      <c r="BK818" s="137"/>
      <c r="BL818" s="137"/>
      <c r="BM818" s="137"/>
      <c r="BN818" s="137"/>
      <c r="BO818" s="137"/>
      <c r="BP818" s="137"/>
      <c r="BQ818" s="137"/>
      <c r="BR818" s="137"/>
      <c r="BS818" s="137"/>
      <c r="BT818" s="137"/>
      <c r="BU818" s="137"/>
      <c r="BV818" s="137"/>
      <c r="BW818" s="137"/>
      <c r="BX818" s="137"/>
      <c r="BY818" s="137"/>
      <c r="BZ818" s="137"/>
      <c r="CA818" s="138"/>
      <c r="CB818" s="138"/>
      <c r="CC818" s="138"/>
      <c r="CD818" s="138"/>
      <c r="CE818" s="138"/>
      <c r="CF818" s="138"/>
    </row>
    <row r="819" ht="12.0" customHeight="1">
      <c r="A819" s="104"/>
      <c r="B819" s="104"/>
      <c r="C819" s="104"/>
      <c r="D819" s="104"/>
      <c r="E819" s="104"/>
      <c r="F819" s="104"/>
      <c r="G819" s="104"/>
      <c r="H819" s="104"/>
      <c r="I819" s="104"/>
      <c r="J819" s="132"/>
      <c r="K819" s="132"/>
      <c r="L819" s="132"/>
      <c r="M819" s="132"/>
      <c r="N819" s="132"/>
      <c r="O819" s="132"/>
      <c r="P819" s="132"/>
      <c r="Q819" s="133"/>
      <c r="R819" s="132"/>
      <c r="S819" s="134"/>
      <c r="T819" s="135"/>
      <c r="U819" s="136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  <c r="BG819" s="137"/>
      <c r="BH819" s="137"/>
      <c r="BI819" s="137"/>
      <c r="BJ819" s="137"/>
      <c r="BK819" s="137"/>
      <c r="BL819" s="137"/>
      <c r="BM819" s="137"/>
      <c r="BN819" s="137"/>
      <c r="BO819" s="137"/>
      <c r="BP819" s="137"/>
      <c r="BQ819" s="137"/>
      <c r="BR819" s="137"/>
      <c r="BS819" s="137"/>
      <c r="BT819" s="137"/>
      <c r="BU819" s="137"/>
      <c r="BV819" s="137"/>
      <c r="BW819" s="137"/>
      <c r="BX819" s="137"/>
      <c r="BY819" s="137"/>
      <c r="BZ819" s="137"/>
      <c r="CA819" s="138"/>
      <c r="CB819" s="138"/>
      <c r="CC819" s="138"/>
      <c r="CD819" s="138"/>
      <c r="CE819" s="138"/>
      <c r="CF819" s="138"/>
    </row>
    <row r="820" ht="12.0" customHeight="1">
      <c r="A820" s="104"/>
      <c r="B820" s="104"/>
      <c r="C820" s="104"/>
      <c r="D820" s="104"/>
      <c r="E820" s="104"/>
      <c r="F820" s="104"/>
      <c r="G820" s="104"/>
      <c r="H820" s="104"/>
      <c r="I820" s="104"/>
      <c r="J820" s="132"/>
      <c r="K820" s="132"/>
      <c r="L820" s="132"/>
      <c r="M820" s="132"/>
      <c r="N820" s="132"/>
      <c r="O820" s="132"/>
      <c r="P820" s="132"/>
      <c r="Q820" s="133"/>
      <c r="R820" s="132"/>
      <c r="S820" s="134"/>
      <c r="T820" s="135"/>
      <c r="U820" s="136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  <c r="BG820" s="137"/>
      <c r="BH820" s="137"/>
      <c r="BI820" s="137"/>
      <c r="BJ820" s="137"/>
      <c r="BK820" s="137"/>
      <c r="BL820" s="137"/>
      <c r="BM820" s="137"/>
      <c r="BN820" s="137"/>
      <c r="BO820" s="137"/>
      <c r="BP820" s="137"/>
      <c r="BQ820" s="137"/>
      <c r="BR820" s="137"/>
      <c r="BS820" s="137"/>
      <c r="BT820" s="137"/>
      <c r="BU820" s="137"/>
      <c r="BV820" s="137"/>
      <c r="BW820" s="137"/>
      <c r="BX820" s="137"/>
      <c r="BY820" s="137"/>
      <c r="BZ820" s="137"/>
      <c r="CA820" s="138"/>
      <c r="CB820" s="138"/>
      <c r="CC820" s="138"/>
      <c r="CD820" s="138"/>
      <c r="CE820" s="138"/>
      <c r="CF820" s="138"/>
    </row>
    <row r="821" ht="12.0" customHeight="1">
      <c r="A821" s="104"/>
      <c r="B821" s="104"/>
      <c r="C821" s="104"/>
      <c r="D821" s="104"/>
      <c r="E821" s="104"/>
      <c r="F821" s="104"/>
      <c r="G821" s="104"/>
      <c r="H821" s="104"/>
      <c r="I821" s="104"/>
      <c r="J821" s="132"/>
      <c r="K821" s="132"/>
      <c r="L821" s="132"/>
      <c r="M821" s="132"/>
      <c r="N821" s="132"/>
      <c r="O821" s="132"/>
      <c r="P821" s="132"/>
      <c r="Q821" s="133"/>
      <c r="R821" s="132"/>
      <c r="S821" s="134"/>
      <c r="T821" s="135"/>
      <c r="U821" s="136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/>
      <c r="BD821" s="137"/>
      <c r="BE821" s="137"/>
      <c r="BF821" s="137"/>
      <c r="BG821" s="137"/>
      <c r="BH821" s="137"/>
      <c r="BI821" s="137"/>
      <c r="BJ821" s="137"/>
      <c r="BK821" s="137"/>
      <c r="BL821" s="137"/>
      <c r="BM821" s="137"/>
      <c r="BN821" s="137"/>
      <c r="BO821" s="137"/>
      <c r="BP821" s="137"/>
      <c r="BQ821" s="137"/>
      <c r="BR821" s="137"/>
      <c r="BS821" s="137"/>
      <c r="BT821" s="137"/>
      <c r="BU821" s="137"/>
      <c r="BV821" s="137"/>
      <c r="BW821" s="137"/>
      <c r="BX821" s="137"/>
      <c r="BY821" s="137"/>
      <c r="BZ821" s="137"/>
      <c r="CA821" s="138"/>
      <c r="CB821" s="138"/>
      <c r="CC821" s="138"/>
      <c r="CD821" s="138"/>
      <c r="CE821" s="138"/>
      <c r="CF821" s="138"/>
    </row>
    <row r="822" ht="12.0" customHeight="1">
      <c r="A822" s="104"/>
      <c r="B822" s="104"/>
      <c r="C822" s="104"/>
      <c r="D822" s="104"/>
      <c r="E822" s="104"/>
      <c r="F822" s="104"/>
      <c r="G822" s="104"/>
      <c r="H822" s="104"/>
      <c r="I822" s="104"/>
      <c r="J822" s="132"/>
      <c r="K822" s="132"/>
      <c r="L822" s="132"/>
      <c r="M822" s="132"/>
      <c r="N822" s="132"/>
      <c r="O822" s="132"/>
      <c r="P822" s="132"/>
      <c r="Q822" s="133"/>
      <c r="R822" s="132"/>
      <c r="S822" s="134"/>
      <c r="T822" s="135"/>
      <c r="U822" s="136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/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  <c r="BG822" s="137"/>
      <c r="BH822" s="137"/>
      <c r="BI822" s="137"/>
      <c r="BJ822" s="137"/>
      <c r="BK822" s="137"/>
      <c r="BL822" s="137"/>
      <c r="BM822" s="137"/>
      <c r="BN822" s="137"/>
      <c r="BO822" s="137"/>
      <c r="BP822" s="137"/>
      <c r="BQ822" s="137"/>
      <c r="BR822" s="137"/>
      <c r="BS822" s="137"/>
      <c r="BT822" s="137"/>
      <c r="BU822" s="137"/>
      <c r="BV822" s="137"/>
      <c r="BW822" s="137"/>
      <c r="BX822" s="137"/>
      <c r="BY822" s="137"/>
      <c r="BZ822" s="137"/>
      <c r="CA822" s="138"/>
      <c r="CB822" s="138"/>
      <c r="CC822" s="138"/>
      <c r="CD822" s="138"/>
      <c r="CE822" s="138"/>
      <c r="CF822" s="138"/>
    </row>
    <row r="823" ht="12.0" customHeigh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32"/>
      <c r="K823" s="132"/>
      <c r="L823" s="132"/>
      <c r="M823" s="132"/>
      <c r="N823" s="132"/>
      <c r="O823" s="132"/>
      <c r="P823" s="132"/>
      <c r="Q823" s="133"/>
      <c r="R823" s="132"/>
      <c r="S823" s="134"/>
      <c r="T823" s="135"/>
      <c r="U823" s="136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/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  <c r="BG823" s="137"/>
      <c r="BH823" s="137"/>
      <c r="BI823" s="137"/>
      <c r="BJ823" s="137"/>
      <c r="BK823" s="137"/>
      <c r="BL823" s="137"/>
      <c r="BM823" s="137"/>
      <c r="BN823" s="137"/>
      <c r="BO823" s="137"/>
      <c r="BP823" s="137"/>
      <c r="BQ823" s="137"/>
      <c r="BR823" s="137"/>
      <c r="BS823" s="137"/>
      <c r="BT823" s="137"/>
      <c r="BU823" s="137"/>
      <c r="BV823" s="137"/>
      <c r="BW823" s="137"/>
      <c r="BX823" s="137"/>
      <c r="BY823" s="137"/>
      <c r="BZ823" s="137"/>
      <c r="CA823" s="138"/>
      <c r="CB823" s="138"/>
      <c r="CC823" s="138"/>
      <c r="CD823" s="138"/>
      <c r="CE823" s="138"/>
      <c r="CF823" s="138"/>
    </row>
    <row r="824" ht="12.0" customHeight="1">
      <c r="A824" s="104"/>
      <c r="B824" s="104"/>
      <c r="C824" s="104"/>
      <c r="D824" s="104"/>
      <c r="E824" s="104"/>
      <c r="F824" s="104"/>
      <c r="G824" s="104"/>
      <c r="H824" s="104"/>
      <c r="I824" s="104"/>
      <c r="J824" s="132"/>
      <c r="K824" s="132"/>
      <c r="L824" s="132"/>
      <c r="M824" s="132"/>
      <c r="N824" s="132"/>
      <c r="O824" s="132"/>
      <c r="P824" s="132"/>
      <c r="Q824" s="133"/>
      <c r="R824" s="132"/>
      <c r="S824" s="134"/>
      <c r="T824" s="135"/>
      <c r="U824" s="136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/>
      <c r="AN824" s="137"/>
      <c r="AO824" s="137"/>
      <c r="AP824" s="137"/>
      <c r="AQ824" s="137"/>
      <c r="AR824" s="137"/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  <c r="BG824" s="137"/>
      <c r="BH824" s="137"/>
      <c r="BI824" s="137"/>
      <c r="BJ824" s="137"/>
      <c r="BK824" s="137"/>
      <c r="BL824" s="137"/>
      <c r="BM824" s="137"/>
      <c r="BN824" s="137"/>
      <c r="BO824" s="137"/>
      <c r="BP824" s="137"/>
      <c r="BQ824" s="137"/>
      <c r="BR824" s="137"/>
      <c r="BS824" s="137"/>
      <c r="BT824" s="137"/>
      <c r="BU824" s="137"/>
      <c r="BV824" s="137"/>
      <c r="BW824" s="137"/>
      <c r="BX824" s="137"/>
      <c r="BY824" s="137"/>
      <c r="BZ824" s="137"/>
      <c r="CA824" s="138"/>
      <c r="CB824" s="138"/>
      <c r="CC824" s="138"/>
      <c r="CD824" s="138"/>
      <c r="CE824" s="138"/>
      <c r="CF824" s="138"/>
    </row>
    <row r="825" ht="12.0" customHeight="1">
      <c r="A825" s="104"/>
      <c r="B825" s="104"/>
      <c r="C825" s="104"/>
      <c r="D825" s="104"/>
      <c r="E825" s="104"/>
      <c r="F825" s="104"/>
      <c r="G825" s="104"/>
      <c r="H825" s="104"/>
      <c r="I825" s="104"/>
      <c r="J825" s="132"/>
      <c r="K825" s="132"/>
      <c r="L825" s="132"/>
      <c r="M825" s="132"/>
      <c r="N825" s="132"/>
      <c r="O825" s="132"/>
      <c r="P825" s="132"/>
      <c r="Q825" s="133"/>
      <c r="R825" s="132"/>
      <c r="S825" s="134"/>
      <c r="T825" s="135"/>
      <c r="U825" s="136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/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  <c r="BG825" s="137"/>
      <c r="BH825" s="137"/>
      <c r="BI825" s="137"/>
      <c r="BJ825" s="137"/>
      <c r="BK825" s="137"/>
      <c r="BL825" s="137"/>
      <c r="BM825" s="137"/>
      <c r="BN825" s="137"/>
      <c r="BO825" s="137"/>
      <c r="BP825" s="137"/>
      <c r="BQ825" s="137"/>
      <c r="BR825" s="137"/>
      <c r="BS825" s="137"/>
      <c r="BT825" s="137"/>
      <c r="BU825" s="137"/>
      <c r="BV825" s="137"/>
      <c r="BW825" s="137"/>
      <c r="BX825" s="137"/>
      <c r="BY825" s="137"/>
      <c r="BZ825" s="137"/>
      <c r="CA825" s="138"/>
      <c r="CB825" s="138"/>
      <c r="CC825" s="138"/>
      <c r="CD825" s="138"/>
      <c r="CE825" s="138"/>
      <c r="CF825" s="138"/>
    </row>
    <row r="826" ht="12.0" customHeight="1">
      <c r="A826" s="104"/>
      <c r="B826" s="104"/>
      <c r="C826" s="104"/>
      <c r="D826" s="104"/>
      <c r="E826" s="104"/>
      <c r="F826" s="104"/>
      <c r="G826" s="104"/>
      <c r="H826" s="104"/>
      <c r="I826" s="104"/>
      <c r="J826" s="132"/>
      <c r="K826" s="132"/>
      <c r="L826" s="132"/>
      <c r="M826" s="132"/>
      <c r="N826" s="132"/>
      <c r="O826" s="132"/>
      <c r="P826" s="132"/>
      <c r="Q826" s="133"/>
      <c r="R826" s="132"/>
      <c r="S826" s="134"/>
      <c r="T826" s="135"/>
      <c r="U826" s="136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  <c r="BG826" s="137"/>
      <c r="BH826" s="137"/>
      <c r="BI826" s="137"/>
      <c r="BJ826" s="137"/>
      <c r="BK826" s="137"/>
      <c r="BL826" s="137"/>
      <c r="BM826" s="137"/>
      <c r="BN826" s="137"/>
      <c r="BO826" s="137"/>
      <c r="BP826" s="137"/>
      <c r="BQ826" s="137"/>
      <c r="BR826" s="137"/>
      <c r="BS826" s="137"/>
      <c r="BT826" s="137"/>
      <c r="BU826" s="137"/>
      <c r="BV826" s="137"/>
      <c r="BW826" s="137"/>
      <c r="BX826" s="137"/>
      <c r="BY826" s="137"/>
      <c r="BZ826" s="137"/>
      <c r="CA826" s="138"/>
      <c r="CB826" s="138"/>
      <c r="CC826" s="138"/>
      <c r="CD826" s="138"/>
      <c r="CE826" s="138"/>
      <c r="CF826" s="138"/>
    </row>
    <row r="827" ht="12.0" customHeight="1">
      <c r="A827" s="104"/>
      <c r="B827" s="104"/>
      <c r="C827" s="104"/>
      <c r="D827" s="104"/>
      <c r="E827" s="104"/>
      <c r="F827" s="104"/>
      <c r="G827" s="104"/>
      <c r="H827" s="104"/>
      <c r="I827" s="104"/>
      <c r="J827" s="132"/>
      <c r="K827" s="132"/>
      <c r="L827" s="132"/>
      <c r="M827" s="132"/>
      <c r="N827" s="132"/>
      <c r="O827" s="132"/>
      <c r="P827" s="132"/>
      <c r="Q827" s="133"/>
      <c r="R827" s="132"/>
      <c r="S827" s="134"/>
      <c r="T827" s="135"/>
      <c r="U827" s="136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/>
      <c r="BD827" s="137"/>
      <c r="BE827" s="137"/>
      <c r="BF827" s="137"/>
      <c r="BG827" s="137"/>
      <c r="BH827" s="137"/>
      <c r="BI827" s="137"/>
      <c r="BJ827" s="137"/>
      <c r="BK827" s="137"/>
      <c r="BL827" s="137"/>
      <c r="BM827" s="137"/>
      <c r="BN827" s="137"/>
      <c r="BO827" s="137"/>
      <c r="BP827" s="137"/>
      <c r="BQ827" s="137"/>
      <c r="BR827" s="137"/>
      <c r="BS827" s="137"/>
      <c r="BT827" s="137"/>
      <c r="BU827" s="137"/>
      <c r="BV827" s="137"/>
      <c r="BW827" s="137"/>
      <c r="BX827" s="137"/>
      <c r="BY827" s="137"/>
      <c r="BZ827" s="137"/>
      <c r="CA827" s="138"/>
      <c r="CB827" s="138"/>
      <c r="CC827" s="138"/>
      <c r="CD827" s="138"/>
      <c r="CE827" s="138"/>
      <c r="CF827" s="138"/>
    </row>
    <row r="828" ht="12.0" customHeight="1">
      <c r="A828" s="104"/>
      <c r="B828" s="104"/>
      <c r="C828" s="104"/>
      <c r="D828" s="104"/>
      <c r="E828" s="104"/>
      <c r="F828" s="104"/>
      <c r="G828" s="104"/>
      <c r="H828" s="104"/>
      <c r="I828" s="104"/>
      <c r="J828" s="132"/>
      <c r="K828" s="132"/>
      <c r="L828" s="132"/>
      <c r="M828" s="132"/>
      <c r="N828" s="132"/>
      <c r="O828" s="132"/>
      <c r="P828" s="132"/>
      <c r="Q828" s="133"/>
      <c r="R828" s="132"/>
      <c r="S828" s="134"/>
      <c r="T828" s="135"/>
      <c r="U828" s="136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  <c r="BG828" s="137"/>
      <c r="BH828" s="137"/>
      <c r="BI828" s="137"/>
      <c r="BJ828" s="137"/>
      <c r="BK828" s="137"/>
      <c r="BL828" s="137"/>
      <c r="BM828" s="137"/>
      <c r="BN828" s="137"/>
      <c r="BO828" s="137"/>
      <c r="BP828" s="137"/>
      <c r="BQ828" s="137"/>
      <c r="BR828" s="137"/>
      <c r="BS828" s="137"/>
      <c r="BT828" s="137"/>
      <c r="BU828" s="137"/>
      <c r="BV828" s="137"/>
      <c r="BW828" s="137"/>
      <c r="BX828" s="137"/>
      <c r="BY828" s="137"/>
      <c r="BZ828" s="137"/>
      <c r="CA828" s="138"/>
      <c r="CB828" s="138"/>
      <c r="CC828" s="138"/>
      <c r="CD828" s="138"/>
      <c r="CE828" s="138"/>
      <c r="CF828" s="138"/>
    </row>
    <row r="829" ht="12.0" customHeight="1">
      <c r="A829" s="104"/>
      <c r="B829" s="104"/>
      <c r="C829" s="104"/>
      <c r="D829" s="104"/>
      <c r="E829" s="104"/>
      <c r="F829" s="104"/>
      <c r="G829" s="104"/>
      <c r="H829" s="104"/>
      <c r="I829" s="104"/>
      <c r="J829" s="132"/>
      <c r="K829" s="132"/>
      <c r="L829" s="132"/>
      <c r="M829" s="132"/>
      <c r="N829" s="132"/>
      <c r="O829" s="132"/>
      <c r="P829" s="132"/>
      <c r="Q829" s="133"/>
      <c r="R829" s="132"/>
      <c r="S829" s="134"/>
      <c r="T829" s="135"/>
      <c r="U829" s="136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/>
      <c r="AN829" s="137"/>
      <c r="AO829" s="137"/>
      <c r="AP829" s="137"/>
      <c r="AQ829" s="137"/>
      <c r="AR829" s="137"/>
      <c r="AS829" s="137"/>
      <c r="AT829" s="137"/>
      <c r="AU829" s="137"/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  <c r="BG829" s="137"/>
      <c r="BH829" s="137"/>
      <c r="BI829" s="137"/>
      <c r="BJ829" s="137"/>
      <c r="BK829" s="137"/>
      <c r="BL829" s="137"/>
      <c r="BM829" s="137"/>
      <c r="BN829" s="137"/>
      <c r="BO829" s="137"/>
      <c r="BP829" s="137"/>
      <c r="BQ829" s="137"/>
      <c r="BR829" s="137"/>
      <c r="BS829" s="137"/>
      <c r="BT829" s="137"/>
      <c r="BU829" s="137"/>
      <c r="BV829" s="137"/>
      <c r="BW829" s="137"/>
      <c r="BX829" s="137"/>
      <c r="BY829" s="137"/>
      <c r="BZ829" s="137"/>
      <c r="CA829" s="138"/>
      <c r="CB829" s="138"/>
      <c r="CC829" s="138"/>
      <c r="CD829" s="138"/>
      <c r="CE829" s="138"/>
      <c r="CF829" s="138"/>
    </row>
    <row r="830" ht="12.0" customHeight="1">
      <c r="A830" s="104"/>
      <c r="B830" s="104"/>
      <c r="C830" s="104"/>
      <c r="D830" s="104"/>
      <c r="E830" s="104"/>
      <c r="F830" s="104"/>
      <c r="G830" s="104"/>
      <c r="H830" s="104"/>
      <c r="I830" s="104"/>
      <c r="J830" s="132"/>
      <c r="K830" s="132"/>
      <c r="L830" s="132"/>
      <c r="M830" s="132"/>
      <c r="N830" s="132"/>
      <c r="O830" s="132"/>
      <c r="P830" s="132"/>
      <c r="Q830" s="133"/>
      <c r="R830" s="132"/>
      <c r="S830" s="134"/>
      <c r="T830" s="135"/>
      <c r="U830" s="136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/>
      <c r="BB830" s="137"/>
      <c r="BC830" s="137"/>
      <c r="BD830" s="137"/>
      <c r="BE830" s="137"/>
      <c r="BF830" s="137"/>
      <c r="BG830" s="137"/>
      <c r="BH830" s="137"/>
      <c r="BI830" s="137"/>
      <c r="BJ830" s="137"/>
      <c r="BK830" s="137"/>
      <c r="BL830" s="137"/>
      <c r="BM830" s="137"/>
      <c r="BN830" s="137"/>
      <c r="BO830" s="137"/>
      <c r="BP830" s="137"/>
      <c r="BQ830" s="137"/>
      <c r="BR830" s="137"/>
      <c r="BS830" s="137"/>
      <c r="BT830" s="137"/>
      <c r="BU830" s="137"/>
      <c r="BV830" s="137"/>
      <c r="BW830" s="137"/>
      <c r="BX830" s="137"/>
      <c r="BY830" s="137"/>
      <c r="BZ830" s="137"/>
      <c r="CA830" s="138"/>
      <c r="CB830" s="138"/>
      <c r="CC830" s="138"/>
      <c r="CD830" s="138"/>
      <c r="CE830" s="138"/>
      <c r="CF830" s="138"/>
    </row>
    <row r="831" ht="12.0" customHeight="1">
      <c r="A831" s="104"/>
      <c r="B831" s="104"/>
      <c r="C831" s="104"/>
      <c r="D831" s="104"/>
      <c r="E831" s="104"/>
      <c r="F831" s="104"/>
      <c r="G831" s="104"/>
      <c r="H831" s="104"/>
      <c r="I831" s="104"/>
      <c r="J831" s="132"/>
      <c r="K831" s="132"/>
      <c r="L831" s="132"/>
      <c r="M831" s="132"/>
      <c r="N831" s="132"/>
      <c r="O831" s="132"/>
      <c r="P831" s="132"/>
      <c r="Q831" s="133"/>
      <c r="R831" s="132"/>
      <c r="S831" s="134"/>
      <c r="T831" s="135"/>
      <c r="U831" s="136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  <c r="BG831" s="137"/>
      <c r="BH831" s="137"/>
      <c r="BI831" s="137"/>
      <c r="BJ831" s="137"/>
      <c r="BK831" s="137"/>
      <c r="BL831" s="137"/>
      <c r="BM831" s="137"/>
      <c r="BN831" s="137"/>
      <c r="BO831" s="137"/>
      <c r="BP831" s="137"/>
      <c r="BQ831" s="137"/>
      <c r="BR831" s="137"/>
      <c r="BS831" s="137"/>
      <c r="BT831" s="137"/>
      <c r="BU831" s="137"/>
      <c r="BV831" s="137"/>
      <c r="BW831" s="137"/>
      <c r="BX831" s="137"/>
      <c r="BY831" s="137"/>
      <c r="BZ831" s="137"/>
      <c r="CA831" s="138"/>
      <c r="CB831" s="138"/>
      <c r="CC831" s="138"/>
      <c r="CD831" s="138"/>
      <c r="CE831" s="138"/>
      <c r="CF831" s="138"/>
    </row>
    <row r="832" ht="12.0" customHeight="1">
      <c r="A832" s="104"/>
      <c r="B832" s="104"/>
      <c r="C832" s="104"/>
      <c r="D832" s="104"/>
      <c r="E832" s="104"/>
      <c r="F832" s="104"/>
      <c r="G832" s="104"/>
      <c r="H832" s="104"/>
      <c r="I832" s="104"/>
      <c r="J832" s="132"/>
      <c r="K832" s="132"/>
      <c r="L832" s="132"/>
      <c r="M832" s="132"/>
      <c r="N832" s="132"/>
      <c r="O832" s="132"/>
      <c r="P832" s="132"/>
      <c r="Q832" s="133"/>
      <c r="R832" s="132"/>
      <c r="S832" s="134"/>
      <c r="T832" s="135"/>
      <c r="U832" s="136"/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  <c r="BG832" s="137"/>
      <c r="BH832" s="137"/>
      <c r="BI832" s="137"/>
      <c r="BJ832" s="137"/>
      <c r="BK832" s="137"/>
      <c r="BL832" s="137"/>
      <c r="BM832" s="137"/>
      <c r="BN832" s="137"/>
      <c r="BO832" s="137"/>
      <c r="BP832" s="137"/>
      <c r="BQ832" s="137"/>
      <c r="BR832" s="137"/>
      <c r="BS832" s="137"/>
      <c r="BT832" s="137"/>
      <c r="BU832" s="137"/>
      <c r="BV832" s="137"/>
      <c r="BW832" s="137"/>
      <c r="BX832" s="137"/>
      <c r="BY832" s="137"/>
      <c r="BZ832" s="137"/>
      <c r="CA832" s="138"/>
      <c r="CB832" s="138"/>
      <c r="CC832" s="138"/>
      <c r="CD832" s="138"/>
      <c r="CE832" s="138"/>
      <c r="CF832" s="138"/>
    </row>
    <row r="833" ht="12.0" customHeight="1">
      <c r="A833" s="104"/>
      <c r="B833" s="104"/>
      <c r="C833" s="104"/>
      <c r="D833" s="104"/>
      <c r="E833" s="104"/>
      <c r="F833" s="104"/>
      <c r="G833" s="104"/>
      <c r="H833" s="104"/>
      <c r="I833" s="104"/>
      <c r="J833" s="132"/>
      <c r="K833" s="132"/>
      <c r="L833" s="132"/>
      <c r="M833" s="132"/>
      <c r="N833" s="132"/>
      <c r="O833" s="132"/>
      <c r="P833" s="132"/>
      <c r="Q833" s="133"/>
      <c r="R833" s="132"/>
      <c r="S833" s="134"/>
      <c r="T833" s="135"/>
      <c r="U833" s="136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  <c r="BG833" s="137"/>
      <c r="BH833" s="137"/>
      <c r="BI833" s="137"/>
      <c r="BJ833" s="137"/>
      <c r="BK833" s="137"/>
      <c r="BL833" s="137"/>
      <c r="BM833" s="137"/>
      <c r="BN833" s="137"/>
      <c r="BO833" s="137"/>
      <c r="BP833" s="137"/>
      <c r="BQ833" s="137"/>
      <c r="BR833" s="137"/>
      <c r="BS833" s="137"/>
      <c r="BT833" s="137"/>
      <c r="BU833" s="137"/>
      <c r="BV833" s="137"/>
      <c r="BW833" s="137"/>
      <c r="BX833" s="137"/>
      <c r="BY833" s="137"/>
      <c r="BZ833" s="137"/>
      <c r="CA833" s="138"/>
      <c r="CB833" s="138"/>
      <c r="CC833" s="138"/>
      <c r="CD833" s="138"/>
      <c r="CE833" s="138"/>
      <c r="CF833" s="138"/>
    </row>
    <row r="834" ht="12.0" customHeight="1">
      <c r="A834" s="104"/>
      <c r="B834" s="104"/>
      <c r="C834" s="104"/>
      <c r="D834" s="104"/>
      <c r="E834" s="104"/>
      <c r="F834" s="104"/>
      <c r="G834" s="104"/>
      <c r="H834" s="104"/>
      <c r="I834" s="104"/>
      <c r="J834" s="132"/>
      <c r="K834" s="132"/>
      <c r="L834" s="132"/>
      <c r="M834" s="132"/>
      <c r="N834" s="132"/>
      <c r="O834" s="132"/>
      <c r="P834" s="132"/>
      <c r="Q834" s="133"/>
      <c r="R834" s="132"/>
      <c r="S834" s="134"/>
      <c r="T834" s="135"/>
      <c r="U834" s="136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/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  <c r="BG834" s="137"/>
      <c r="BH834" s="137"/>
      <c r="BI834" s="137"/>
      <c r="BJ834" s="137"/>
      <c r="BK834" s="137"/>
      <c r="BL834" s="137"/>
      <c r="BM834" s="137"/>
      <c r="BN834" s="137"/>
      <c r="BO834" s="137"/>
      <c r="BP834" s="137"/>
      <c r="BQ834" s="137"/>
      <c r="BR834" s="137"/>
      <c r="BS834" s="137"/>
      <c r="BT834" s="137"/>
      <c r="BU834" s="137"/>
      <c r="BV834" s="137"/>
      <c r="BW834" s="137"/>
      <c r="BX834" s="137"/>
      <c r="BY834" s="137"/>
      <c r="BZ834" s="137"/>
      <c r="CA834" s="138"/>
      <c r="CB834" s="138"/>
      <c r="CC834" s="138"/>
      <c r="CD834" s="138"/>
      <c r="CE834" s="138"/>
      <c r="CF834" s="138"/>
    </row>
    <row r="835" ht="12.0" customHeight="1">
      <c r="A835" s="104"/>
      <c r="B835" s="104"/>
      <c r="C835" s="104"/>
      <c r="D835" s="104"/>
      <c r="E835" s="104"/>
      <c r="F835" s="104"/>
      <c r="G835" s="104"/>
      <c r="H835" s="104"/>
      <c r="I835" s="104"/>
      <c r="J835" s="132"/>
      <c r="K835" s="132"/>
      <c r="L835" s="132"/>
      <c r="M835" s="132"/>
      <c r="N835" s="132"/>
      <c r="O835" s="132"/>
      <c r="P835" s="132"/>
      <c r="Q835" s="133"/>
      <c r="R835" s="132"/>
      <c r="S835" s="134"/>
      <c r="T835" s="135"/>
      <c r="U835" s="136"/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  <c r="BG835" s="137"/>
      <c r="BH835" s="137"/>
      <c r="BI835" s="137"/>
      <c r="BJ835" s="137"/>
      <c r="BK835" s="137"/>
      <c r="BL835" s="137"/>
      <c r="BM835" s="137"/>
      <c r="BN835" s="137"/>
      <c r="BO835" s="137"/>
      <c r="BP835" s="137"/>
      <c r="BQ835" s="137"/>
      <c r="BR835" s="137"/>
      <c r="BS835" s="137"/>
      <c r="BT835" s="137"/>
      <c r="BU835" s="137"/>
      <c r="BV835" s="137"/>
      <c r="BW835" s="137"/>
      <c r="BX835" s="137"/>
      <c r="BY835" s="137"/>
      <c r="BZ835" s="137"/>
      <c r="CA835" s="138"/>
      <c r="CB835" s="138"/>
      <c r="CC835" s="138"/>
      <c r="CD835" s="138"/>
      <c r="CE835" s="138"/>
      <c r="CF835" s="138"/>
    </row>
    <row r="836" ht="12.0" customHeigh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32"/>
      <c r="K836" s="132"/>
      <c r="L836" s="132"/>
      <c r="M836" s="132"/>
      <c r="N836" s="132"/>
      <c r="O836" s="132"/>
      <c r="P836" s="132"/>
      <c r="Q836" s="133"/>
      <c r="R836" s="132"/>
      <c r="S836" s="134"/>
      <c r="T836" s="135"/>
      <c r="U836" s="136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/>
      <c r="AN836" s="137"/>
      <c r="AO836" s="137"/>
      <c r="AP836" s="137"/>
      <c r="AQ836" s="137"/>
      <c r="AR836" s="137"/>
      <c r="AS836" s="137"/>
      <c r="AT836" s="137"/>
      <c r="AU836" s="137"/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  <c r="BG836" s="137"/>
      <c r="BH836" s="137"/>
      <c r="BI836" s="137"/>
      <c r="BJ836" s="137"/>
      <c r="BK836" s="137"/>
      <c r="BL836" s="137"/>
      <c r="BM836" s="137"/>
      <c r="BN836" s="137"/>
      <c r="BO836" s="137"/>
      <c r="BP836" s="137"/>
      <c r="BQ836" s="137"/>
      <c r="BR836" s="137"/>
      <c r="BS836" s="137"/>
      <c r="BT836" s="137"/>
      <c r="BU836" s="137"/>
      <c r="BV836" s="137"/>
      <c r="BW836" s="137"/>
      <c r="BX836" s="137"/>
      <c r="BY836" s="137"/>
      <c r="BZ836" s="137"/>
      <c r="CA836" s="138"/>
      <c r="CB836" s="138"/>
      <c r="CC836" s="138"/>
      <c r="CD836" s="138"/>
      <c r="CE836" s="138"/>
      <c r="CF836" s="138"/>
    </row>
    <row r="837" ht="12.0" customHeight="1">
      <c r="A837" s="104"/>
      <c r="B837" s="104"/>
      <c r="C837" s="104"/>
      <c r="D837" s="104"/>
      <c r="E837" s="104"/>
      <c r="F837" s="104"/>
      <c r="G837" s="104"/>
      <c r="H837" s="104"/>
      <c r="I837" s="104"/>
      <c r="J837" s="132"/>
      <c r="K837" s="132"/>
      <c r="L837" s="132"/>
      <c r="M837" s="132"/>
      <c r="N837" s="132"/>
      <c r="O837" s="132"/>
      <c r="P837" s="132"/>
      <c r="Q837" s="133"/>
      <c r="R837" s="132"/>
      <c r="S837" s="134"/>
      <c r="T837" s="135"/>
      <c r="U837" s="136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  <c r="BG837" s="137"/>
      <c r="BH837" s="137"/>
      <c r="BI837" s="137"/>
      <c r="BJ837" s="137"/>
      <c r="BK837" s="137"/>
      <c r="BL837" s="137"/>
      <c r="BM837" s="137"/>
      <c r="BN837" s="137"/>
      <c r="BO837" s="137"/>
      <c r="BP837" s="137"/>
      <c r="BQ837" s="137"/>
      <c r="BR837" s="137"/>
      <c r="BS837" s="137"/>
      <c r="BT837" s="137"/>
      <c r="BU837" s="137"/>
      <c r="BV837" s="137"/>
      <c r="BW837" s="137"/>
      <c r="BX837" s="137"/>
      <c r="BY837" s="137"/>
      <c r="BZ837" s="137"/>
      <c r="CA837" s="138"/>
      <c r="CB837" s="138"/>
      <c r="CC837" s="138"/>
      <c r="CD837" s="138"/>
      <c r="CE837" s="138"/>
      <c r="CF837" s="138"/>
    </row>
    <row r="838" ht="12.0" customHeight="1">
      <c r="A838" s="104"/>
      <c r="B838" s="104"/>
      <c r="C838" s="104"/>
      <c r="D838" s="104"/>
      <c r="E838" s="104"/>
      <c r="F838" s="104"/>
      <c r="G838" s="104"/>
      <c r="H838" s="104"/>
      <c r="I838" s="104"/>
      <c r="J838" s="132"/>
      <c r="K838" s="132"/>
      <c r="L838" s="132"/>
      <c r="M838" s="132"/>
      <c r="N838" s="132"/>
      <c r="O838" s="132"/>
      <c r="P838" s="132"/>
      <c r="Q838" s="133"/>
      <c r="R838" s="132"/>
      <c r="S838" s="134"/>
      <c r="T838" s="135"/>
      <c r="U838" s="136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/>
      <c r="BE838" s="137"/>
      <c r="BF838" s="137"/>
      <c r="BG838" s="137"/>
      <c r="BH838" s="137"/>
      <c r="BI838" s="137"/>
      <c r="BJ838" s="137"/>
      <c r="BK838" s="137"/>
      <c r="BL838" s="137"/>
      <c r="BM838" s="137"/>
      <c r="BN838" s="137"/>
      <c r="BO838" s="137"/>
      <c r="BP838" s="137"/>
      <c r="BQ838" s="137"/>
      <c r="BR838" s="137"/>
      <c r="BS838" s="137"/>
      <c r="BT838" s="137"/>
      <c r="BU838" s="137"/>
      <c r="BV838" s="137"/>
      <c r="BW838" s="137"/>
      <c r="BX838" s="137"/>
      <c r="BY838" s="137"/>
      <c r="BZ838" s="137"/>
      <c r="CA838" s="138"/>
      <c r="CB838" s="138"/>
      <c r="CC838" s="138"/>
      <c r="CD838" s="138"/>
      <c r="CE838" s="138"/>
      <c r="CF838" s="138"/>
    </row>
    <row r="839" ht="12.0" customHeight="1">
      <c r="A839" s="104"/>
      <c r="B839" s="104"/>
      <c r="C839" s="104"/>
      <c r="D839" s="104"/>
      <c r="E839" s="104"/>
      <c r="F839" s="104"/>
      <c r="G839" s="104"/>
      <c r="H839" s="104"/>
      <c r="I839" s="104"/>
      <c r="J839" s="132"/>
      <c r="K839" s="132"/>
      <c r="L839" s="132"/>
      <c r="M839" s="132"/>
      <c r="N839" s="132"/>
      <c r="O839" s="132"/>
      <c r="P839" s="132"/>
      <c r="Q839" s="133"/>
      <c r="R839" s="132"/>
      <c r="S839" s="134"/>
      <c r="T839" s="135"/>
      <c r="U839" s="136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/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  <c r="BG839" s="137"/>
      <c r="BH839" s="137"/>
      <c r="BI839" s="137"/>
      <c r="BJ839" s="137"/>
      <c r="BK839" s="137"/>
      <c r="BL839" s="137"/>
      <c r="BM839" s="137"/>
      <c r="BN839" s="137"/>
      <c r="BO839" s="137"/>
      <c r="BP839" s="137"/>
      <c r="BQ839" s="137"/>
      <c r="BR839" s="137"/>
      <c r="BS839" s="137"/>
      <c r="BT839" s="137"/>
      <c r="BU839" s="137"/>
      <c r="BV839" s="137"/>
      <c r="BW839" s="137"/>
      <c r="BX839" s="137"/>
      <c r="BY839" s="137"/>
      <c r="BZ839" s="137"/>
      <c r="CA839" s="138"/>
      <c r="CB839" s="138"/>
      <c r="CC839" s="138"/>
      <c r="CD839" s="138"/>
      <c r="CE839" s="138"/>
      <c r="CF839" s="138"/>
    </row>
    <row r="840" ht="12.0" customHeight="1">
      <c r="A840" s="104"/>
      <c r="B840" s="104"/>
      <c r="C840" s="104"/>
      <c r="D840" s="104"/>
      <c r="E840" s="104"/>
      <c r="F840" s="104"/>
      <c r="G840" s="104"/>
      <c r="H840" s="104"/>
      <c r="I840" s="104"/>
      <c r="J840" s="132"/>
      <c r="K840" s="132"/>
      <c r="L840" s="132"/>
      <c r="M840" s="132"/>
      <c r="N840" s="132"/>
      <c r="O840" s="132"/>
      <c r="P840" s="132"/>
      <c r="Q840" s="133"/>
      <c r="R840" s="132"/>
      <c r="S840" s="134"/>
      <c r="T840" s="135"/>
      <c r="U840" s="136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/>
      <c r="AN840" s="137"/>
      <c r="AO840" s="137"/>
      <c r="AP840" s="137"/>
      <c r="AQ840" s="137"/>
      <c r="AR840" s="137"/>
      <c r="AS840" s="137"/>
      <c r="AT840" s="137"/>
      <c r="AU840" s="137"/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  <c r="BG840" s="137"/>
      <c r="BH840" s="137"/>
      <c r="BI840" s="137"/>
      <c r="BJ840" s="137"/>
      <c r="BK840" s="137"/>
      <c r="BL840" s="137"/>
      <c r="BM840" s="137"/>
      <c r="BN840" s="137"/>
      <c r="BO840" s="137"/>
      <c r="BP840" s="137"/>
      <c r="BQ840" s="137"/>
      <c r="BR840" s="137"/>
      <c r="BS840" s="137"/>
      <c r="BT840" s="137"/>
      <c r="BU840" s="137"/>
      <c r="BV840" s="137"/>
      <c r="BW840" s="137"/>
      <c r="BX840" s="137"/>
      <c r="BY840" s="137"/>
      <c r="BZ840" s="137"/>
      <c r="CA840" s="138"/>
      <c r="CB840" s="138"/>
      <c r="CC840" s="138"/>
      <c r="CD840" s="138"/>
      <c r="CE840" s="138"/>
      <c r="CF840" s="138"/>
    </row>
    <row r="841" ht="12.0" customHeight="1">
      <c r="A841" s="104"/>
      <c r="B841" s="104"/>
      <c r="C841" s="104"/>
      <c r="D841" s="104"/>
      <c r="E841" s="104"/>
      <c r="F841" s="104"/>
      <c r="G841" s="104"/>
      <c r="H841" s="104"/>
      <c r="I841" s="104"/>
      <c r="J841" s="132"/>
      <c r="K841" s="132"/>
      <c r="L841" s="132"/>
      <c r="M841" s="132"/>
      <c r="N841" s="132"/>
      <c r="O841" s="132"/>
      <c r="P841" s="132"/>
      <c r="Q841" s="133"/>
      <c r="R841" s="132"/>
      <c r="S841" s="134"/>
      <c r="T841" s="135"/>
      <c r="U841" s="136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/>
      <c r="BB841" s="137"/>
      <c r="BC841" s="137"/>
      <c r="BD841" s="137"/>
      <c r="BE841" s="137"/>
      <c r="BF841" s="137"/>
      <c r="BG841" s="137"/>
      <c r="BH841" s="137"/>
      <c r="BI841" s="137"/>
      <c r="BJ841" s="137"/>
      <c r="BK841" s="137"/>
      <c r="BL841" s="137"/>
      <c r="BM841" s="137"/>
      <c r="BN841" s="137"/>
      <c r="BO841" s="137"/>
      <c r="BP841" s="137"/>
      <c r="BQ841" s="137"/>
      <c r="BR841" s="137"/>
      <c r="BS841" s="137"/>
      <c r="BT841" s="137"/>
      <c r="BU841" s="137"/>
      <c r="BV841" s="137"/>
      <c r="BW841" s="137"/>
      <c r="BX841" s="137"/>
      <c r="BY841" s="137"/>
      <c r="BZ841" s="137"/>
      <c r="CA841" s="138"/>
      <c r="CB841" s="138"/>
      <c r="CC841" s="138"/>
      <c r="CD841" s="138"/>
      <c r="CE841" s="138"/>
      <c r="CF841" s="138"/>
    </row>
    <row r="842" ht="12.0" customHeight="1">
      <c r="A842" s="104"/>
      <c r="B842" s="104"/>
      <c r="C842" s="104"/>
      <c r="D842" s="104"/>
      <c r="E842" s="104"/>
      <c r="F842" s="104"/>
      <c r="G842" s="104"/>
      <c r="H842" s="104"/>
      <c r="I842" s="104"/>
      <c r="J842" s="132"/>
      <c r="K842" s="132"/>
      <c r="L842" s="132"/>
      <c r="M842" s="132"/>
      <c r="N842" s="132"/>
      <c r="O842" s="132"/>
      <c r="P842" s="132"/>
      <c r="Q842" s="133"/>
      <c r="R842" s="132"/>
      <c r="S842" s="134"/>
      <c r="T842" s="135"/>
      <c r="U842" s="136"/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/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  <c r="BG842" s="137"/>
      <c r="BH842" s="137"/>
      <c r="BI842" s="137"/>
      <c r="BJ842" s="137"/>
      <c r="BK842" s="137"/>
      <c r="BL842" s="137"/>
      <c r="BM842" s="137"/>
      <c r="BN842" s="137"/>
      <c r="BO842" s="137"/>
      <c r="BP842" s="137"/>
      <c r="BQ842" s="137"/>
      <c r="BR842" s="137"/>
      <c r="BS842" s="137"/>
      <c r="BT842" s="137"/>
      <c r="BU842" s="137"/>
      <c r="BV842" s="137"/>
      <c r="BW842" s="137"/>
      <c r="BX842" s="137"/>
      <c r="BY842" s="137"/>
      <c r="BZ842" s="137"/>
      <c r="CA842" s="138"/>
      <c r="CB842" s="138"/>
      <c r="CC842" s="138"/>
      <c r="CD842" s="138"/>
      <c r="CE842" s="138"/>
      <c r="CF842" s="138"/>
    </row>
    <row r="843" ht="12.0" customHeight="1">
      <c r="A843" s="104"/>
      <c r="B843" s="104"/>
      <c r="C843" s="104"/>
      <c r="D843" s="104"/>
      <c r="E843" s="104"/>
      <c r="F843" s="104"/>
      <c r="G843" s="104"/>
      <c r="H843" s="104"/>
      <c r="I843" s="104"/>
      <c r="J843" s="132"/>
      <c r="K843" s="132"/>
      <c r="L843" s="132"/>
      <c r="M843" s="132"/>
      <c r="N843" s="132"/>
      <c r="O843" s="132"/>
      <c r="P843" s="132"/>
      <c r="Q843" s="133"/>
      <c r="R843" s="132"/>
      <c r="S843" s="134"/>
      <c r="T843" s="135"/>
      <c r="U843" s="136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/>
      <c r="BB843" s="137"/>
      <c r="BC843" s="137"/>
      <c r="BD843" s="137"/>
      <c r="BE843" s="137"/>
      <c r="BF843" s="137"/>
      <c r="BG843" s="137"/>
      <c r="BH843" s="137"/>
      <c r="BI843" s="137"/>
      <c r="BJ843" s="137"/>
      <c r="BK843" s="137"/>
      <c r="BL843" s="137"/>
      <c r="BM843" s="137"/>
      <c r="BN843" s="137"/>
      <c r="BO843" s="137"/>
      <c r="BP843" s="137"/>
      <c r="BQ843" s="137"/>
      <c r="BR843" s="137"/>
      <c r="BS843" s="137"/>
      <c r="BT843" s="137"/>
      <c r="BU843" s="137"/>
      <c r="BV843" s="137"/>
      <c r="BW843" s="137"/>
      <c r="BX843" s="137"/>
      <c r="BY843" s="137"/>
      <c r="BZ843" s="137"/>
      <c r="CA843" s="138"/>
      <c r="CB843" s="138"/>
      <c r="CC843" s="138"/>
      <c r="CD843" s="138"/>
      <c r="CE843" s="138"/>
      <c r="CF843" s="138"/>
    </row>
    <row r="844" ht="12.0" customHeight="1">
      <c r="A844" s="104"/>
      <c r="B844" s="104"/>
      <c r="C844" s="104"/>
      <c r="D844" s="104"/>
      <c r="E844" s="104"/>
      <c r="F844" s="104"/>
      <c r="G844" s="104"/>
      <c r="H844" s="104"/>
      <c r="I844" s="104"/>
      <c r="J844" s="132"/>
      <c r="K844" s="132"/>
      <c r="L844" s="132"/>
      <c r="M844" s="132"/>
      <c r="N844" s="132"/>
      <c r="O844" s="132"/>
      <c r="P844" s="132"/>
      <c r="Q844" s="133"/>
      <c r="R844" s="132"/>
      <c r="S844" s="134"/>
      <c r="T844" s="135"/>
      <c r="U844" s="136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/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  <c r="BG844" s="137"/>
      <c r="BH844" s="137"/>
      <c r="BI844" s="137"/>
      <c r="BJ844" s="137"/>
      <c r="BK844" s="137"/>
      <c r="BL844" s="137"/>
      <c r="BM844" s="137"/>
      <c r="BN844" s="137"/>
      <c r="BO844" s="137"/>
      <c r="BP844" s="137"/>
      <c r="BQ844" s="137"/>
      <c r="BR844" s="137"/>
      <c r="BS844" s="137"/>
      <c r="BT844" s="137"/>
      <c r="BU844" s="137"/>
      <c r="BV844" s="137"/>
      <c r="BW844" s="137"/>
      <c r="BX844" s="137"/>
      <c r="BY844" s="137"/>
      <c r="BZ844" s="137"/>
      <c r="CA844" s="138"/>
      <c r="CB844" s="138"/>
      <c r="CC844" s="138"/>
      <c r="CD844" s="138"/>
      <c r="CE844" s="138"/>
      <c r="CF844" s="138"/>
    </row>
    <row r="845" ht="12.0" customHeight="1">
      <c r="A845" s="104"/>
      <c r="B845" s="104"/>
      <c r="C845" s="104"/>
      <c r="D845" s="104"/>
      <c r="E845" s="104"/>
      <c r="F845" s="104"/>
      <c r="G845" s="104"/>
      <c r="H845" s="104"/>
      <c r="I845" s="104"/>
      <c r="J845" s="132"/>
      <c r="K845" s="132"/>
      <c r="L845" s="132"/>
      <c r="M845" s="132"/>
      <c r="N845" s="132"/>
      <c r="O845" s="132"/>
      <c r="P845" s="132"/>
      <c r="Q845" s="133"/>
      <c r="R845" s="132"/>
      <c r="S845" s="134"/>
      <c r="T845" s="135"/>
      <c r="U845" s="136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/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  <c r="BG845" s="137"/>
      <c r="BH845" s="137"/>
      <c r="BI845" s="137"/>
      <c r="BJ845" s="137"/>
      <c r="BK845" s="137"/>
      <c r="BL845" s="137"/>
      <c r="BM845" s="137"/>
      <c r="BN845" s="137"/>
      <c r="BO845" s="137"/>
      <c r="BP845" s="137"/>
      <c r="BQ845" s="137"/>
      <c r="BR845" s="137"/>
      <c r="BS845" s="137"/>
      <c r="BT845" s="137"/>
      <c r="BU845" s="137"/>
      <c r="BV845" s="137"/>
      <c r="BW845" s="137"/>
      <c r="BX845" s="137"/>
      <c r="BY845" s="137"/>
      <c r="BZ845" s="137"/>
      <c r="CA845" s="138"/>
      <c r="CB845" s="138"/>
      <c r="CC845" s="138"/>
      <c r="CD845" s="138"/>
      <c r="CE845" s="138"/>
      <c r="CF845" s="138"/>
    </row>
    <row r="846" ht="12.0" customHeight="1">
      <c r="A846" s="104"/>
      <c r="B846" s="104"/>
      <c r="C846" s="104"/>
      <c r="D846" s="104"/>
      <c r="E846" s="104"/>
      <c r="F846" s="104"/>
      <c r="G846" s="104"/>
      <c r="H846" s="104"/>
      <c r="I846" s="104"/>
      <c r="J846" s="132"/>
      <c r="K846" s="132"/>
      <c r="L846" s="132"/>
      <c r="M846" s="132"/>
      <c r="N846" s="132"/>
      <c r="O846" s="132"/>
      <c r="P846" s="132"/>
      <c r="Q846" s="133"/>
      <c r="R846" s="132"/>
      <c r="S846" s="134"/>
      <c r="T846" s="135"/>
      <c r="U846" s="136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/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  <c r="BG846" s="137"/>
      <c r="BH846" s="137"/>
      <c r="BI846" s="137"/>
      <c r="BJ846" s="137"/>
      <c r="BK846" s="137"/>
      <c r="BL846" s="137"/>
      <c r="BM846" s="137"/>
      <c r="BN846" s="137"/>
      <c r="BO846" s="137"/>
      <c r="BP846" s="137"/>
      <c r="BQ846" s="137"/>
      <c r="BR846" s="137"/>
      <c r="BS846" s="137"/>
      <c r="BT846" s="137"/>
      <c r="BU846" s="137"/>
      <c r="BV846" s="137"/>
      <c r="BW846" s="137"/>
      <c r="BX846" s="137"/>
      <c r="BY846" s="137"/>
      <c r="BZ846" s="137"/>
      <c r="CA846" s="138"/>
      <c r="CB846" s="138"/>
      <c r="CC846" s="138"/>
      <c r="CD846" s="138"/>
      <c r="CE846" s="138"/>
      <c r="CF846" s="138"/>
    </row>
    <row r="847" ht="12.0" customHeight="1">
      <c r="A847" s="104"/>
      <c r="B847" s="104"/>
      <c r="C847" s="104"/>
      <c r="D847" s="104"/>
      <c r="E847" s="104"/>
      <c r="F847" s="104"/>
      <c r="G847" s="104"/>
      <c r="H847" s="104"/>
      <c r="I847" s="104"/>
      <c r="J847" s="132"/>
      <c r="K847" s="132"/>
      <c r="L847" s="132"/>
      <c r="M847" s="132"/>
      <c r="N847" s="132"/>
      <c r="O847" s="132"/>
      <c r="P847" s="132"/>
      <c r="Q847" s="133"/>
      <c r="R847" s="132"/>
      <c r="S847" s="134"/>
      <c r="T847" s="135"/>
      <c r="U847" s="136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/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  <c r="BG847" s="137"/>
      <c r="BH847" s="137"/>
      <c r="BI847" s="137"/>
      <c r="BJ847" s="137"/>
      <c r="BK847" s="137"/>
      <c r="BL847" s="137"/>
      <c r="BM847" s="137"/>
      <c r="BN847" s="137"/>
      <c r="BO847" s="137"/>
      <c r="BP847" s="137"/>
      <c r="BQ847" s="137"/>
      <c r="BR847" s="137"/>
      <c r="BS847" s="137"/>
      <c r="BT847" s="137"/>
      <c r="BU847" s="137"/>
      <c r="BV847" s="137"/>
      <c r="BW847" s="137"/>
      <c r="BX847" s="137"/>
      <c r="BY847" s="137"/>
      <c r="BZ847" s="137"/>
      <c r="CA847" s="138"/>
      <c r="CB847" s="138"/>
      <c r="CC847" s="138"/>
      <c r="CD847" s="138"/>
      <c r="CE847" s="138"/>
      <c r="CF847" s="138"/>
    </row>
    <row r="848" ht="12.0" customHeight="1">
      <c r="A848" s="104"/>
      <c r="B848" s="104"/>
      <c r="C848" s="104"/>
      <c r="D848" s="104"/>
      <c r="E848" s="104"/>
      <c r="F848" s="104"/>
      <c r="G848" s="104"/>
      <c r="H848" s="104"/>
      <c r="I848" s="104"/>
      <c r="J848" s="132"/>
      <c r="K848" s="132"/>
      <c r="L848" s="132"/>
      <c r="M848" s="132"/>
      <c r="N848" s="132"/>
      <c r="O848" s="132"/>
      <c r="P848" s="132"/>
      <c r="Q848" s="133"/>
      <c r="R848" s="132"/>
      <c r="S848" s="134"/>
      <c r="T848" s="135"/>
      <c r="U848" s="136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  <c r="BG848" s="137"/>
      <c r="BH848" s="137"/>
      <c r="BI848" s="137"/>
      <c r="BJ848" s="137"/>
      <c r="BK848" s="137"/>
      <c r="BL848" s="137"/>
      <c r="BM848" s="137"/>
      <c r="BN848" s="137"/>
      <c r="BO848" s="137"/>
      <c r="BP848" s="137"/>
      <c r="BQ848" s="137"/>
      <c r="BR848" s="137"/>
      <c r="BS848" s="137"/>
      <c r="BT848" s="137"/>
      <c r="BU848" s="137"/>
      <c r="BV848" s="137"/>
      <c r="BW848" s="137"/>
      <c r="BX848" s="137"/>
      <c r="BY848" s="137"/>
      <c r="BZ848" s="137"/>
      <c r="CA848" s="138"/>
      <c r="CB848" s="138"/>
      <c r="CC848" s="138"/>
      <c r="CD848" s="138"/>
      <c r="CE848" s="138"/>
      <c r="CF848" s="138"/>
    </row>
    <row r="849" ht="12.0" customHeigh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32"/>
      <c r="K849" s="132"/>
      <c r="L849" s="132"/>
      <c r="M849" s="132"/>
      <c r="N849" s="132"/>
      <c r="O849" s="132"/>
      <c r="P849" s="132"/>
      <c r="Q849" s="133"/>
      <c r="R849" s="132"/>
      <c r="S849" s="134"/>
      <c r="T849" s="135"/>
      <c r="U849" s="136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  <c r="BG849" s="137"/>
      <c r="BH849" s="137"/>
      <c r="BI849" s="137"/>
      <c r="BJ849" s="137"/>
      <c r="BK849" s="137"/>
      <c r="BL849" s="137"/>
      <c r="BM849" s="137"/>
      <c r="BN849" s="137"/>
      <c r="BO849" s="137"/>
      <c r="BP849" s="137"/>
      <c r="BQ849" s="137"/>
      <c r="BR849" s="137"/>
      <c r="BS849" s="137"/>
      <c r="BT849" s="137"/>
      <c r="BU849" s="137"/>
      <c r="BV849" s="137"/>
      <c r="BW849" s="137"/>
      <c r="BX849" s="137"/>
      <c r="BY849" s="137"/>
      <c r="BZ849" s="137"/>
      <c r="CA849" s="138"/>
      <c r="CB849" s="138"/>
      <c r="CC849" s="138"/>
      <c r="CD849" s="138"/>
      <c r="CE849" s="138"/>
      <c r="CF849" s="138"/>
    </row>
    <row r="850" ht="12.0" customHeight="1">
      <c r="A850" s="104"/>
      <c r="B850" s="104"/>
      <c r="C850" s="104"/>
      <c r="D850" s="104"/>
      <c r="E850" s="104"/>
      <c r="F850" s="104"/>
      <c r="G850" s="104"/>
      <c r="H850" s="104"/>
      <c r="I850" s="104"/>
      <c r="J850" s="132"/>
      <c r="K850" s="132"/>
      <c r="L850" s="132"/>
      <c r="M850" s="132"/>
      <c r="N850" s="132"/>
      <c r="O850" s="132"/>
      <c r="P850" s="132"/>
      <c r="Q850" s="133"/>
      <c r="R850" s="132"/>
      <c r="S850" s="134"/>
      <c r="T850" s="135"/>
      <c r="U850" s="136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  <c r="BG850" s="137"/>
      <c r="BH850" s="137"/>
      <c r="BI850" s="137"/>
      <c r="BJ850" s="137"/>
      <c r="BK850" s="137"/>
      <c r="BL850" s="137"/>
      <c r="BM850" s="137"/>
      <c r="BN850" s="137"/>
      <c r="BO850" s="137"/>
      <c r="BP850" s="137"/>
      <c r="BQ850" s="137"/>
      <c r="BR850" s="137"/>
      <c r="BS850" s="137"/>
      <c r="BT850" s="137"/>
      <c r="BU850" s="137"/>
      <c r="BV850" s="137"/>
      <c r="BW850" s="137"/>
      <c r="BX850" s="137"/>
      <c r="BY850" s="137"/>
      <c r="BZ850" s="137"/>
      <c r="CA850" s="138"/>
      <c r="CB850" s="138"/>
      <c r="CC850" s="138"/>
      <c r="CD850" s="138"/>
      <c r="CE850" s="138"/>
      <c r="CF850" s="138"/>
    </row>
    <row r="851" ht="12.0" customHeight="1">
      <c r="A851" s="104"/>
      <c r="B851" s="104"/>
      <c r="C851" s="104"/>
      <c r="D851" s="104"/>
      <c r="E851" s="104"/>
      <c r="F851" s="104"/>
      <c r="G851" s="104"/>
      <c r="H851" s="104"/>
      <c r="I851" s="104"/>
      <c r="J851" s="132"/>
      <c r="K851" s="132"/>
      <c r="L851" s="132"/>
      <c r="M851" s="132"/>
      <c r="N851" s="132"/>
      <c r="O851" s="132"/>
      <c r="P851" s="132"/>
      <c r="Q851" s="133"/>
      <c r="R851" s="132"/>
      <c r="S851" s="134"/>
      <c r="T851" s="135"/>
      <c r="U851" s="136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/>
      <c r="AN851" s="137"/>
      <c r="AO851" s="137"/>
      <c r="AP851" s="137"/>
      <c r="AQ851" s="137"/>
      <c r="AR851" s="137"/>
      <c r="AS851" s="137"/>
      <c r="AT851" s="137"/>
      <c r="AU851" s="137"/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  <c r="BG851" s="137"/>
      <c r="BH851" s="137"/>
      <c r="BI851" s="137"/>
      <c r="BJ851" s="137"/>
      <c r="BK851" s="137"/>
      <c r="BL851" s="137"/>
      <c r="BM851" s="137"/>
      <c r="BN851" s="137"/>
      <c r="BO851" s="137"/>
      <c r="BP851" s="137"/>
      <c r="BQ851" s="137"/>
      <c r="BR851" s="137"/>
      <c r="BS851" s="137"/>
      <c r="BT851" s="137"/>
      <c r="BU851" s="137"/>
      <c r="BV851" s="137"/>
      <c r="BW851" s="137"/>
      <c r="BX851" s="137"/>
      <c r="BY851" s="137"/>
      <c r="BZ851" s="137"/>
      <c r="CA851" s="138"/>
      <c r="CB851" s="138"/>
      <c r="CC851" s="138"/>
      <c r="CD851" s="138"/>
      <c r="CE851" s="138"/>
      <c r="CF851" s="138"/>
    </row>
    <row r="852" ht="12.0" customHeight="1">
      <c r="A852" s="104"/>
      <c r="B852" s="104"/>
      <c r="C852" s="104"/>
      <c r="D852" s="104"/>
      <c r="E852" s="104"/>
      <c r="F852" s="104"/>
      <c r="G852" s="104"/>
      <c r="H852" s="104"/>
      <c r="I852" s="104"/>
      <c r="J852" s="132"/>
      <c r="K852" s="132"/>
      <c r="L852" s="132"/>
      <c r="M852" s="132"/>
      <c r="N852" s="132"/>
      <c r="O852" s="132"/>
      <c r="P852" s="132"/>
      <c r="Q852" s="133"/>
      <c r="R852" s="132"/>
      <c r="S852" s="134"/>
      <c r="T852" s="135"/>
      <c r="U852" s="136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/>
      <c r="BD852" s="137"/>
      <c r="BE852" s="137"/>
      <c r="BF852" s="137"/>
      <c r="BG852" s="137"/>
      <c r="BH852" s="137"/>
      <c r="BI852" s="137"/>
      <c r="BJ852" s="137"/>
      <c r="BK852" s="137"/>
      <c r="BL852" s="137"/>
      <c r="BM852" s="137"/>
      <c r="BN852" s="137"/>
      <c r="BO852" s="137"/>
      <c r="BP852" s="137"/>
      <c r="BQ852" s="137"/>
      <c r="BR852" s="137"/>
      <c r="BS852" s="137"/>
      <c r="BT852" s="137"/>
      <c r="BU852" s="137"/>
      <c r="BV852" s="137"/>
      <c r="BW852" s="137"/>
      <c r="BX852" s="137"/>
      <c r="BY852" s="137"/>
      <c r="BZ852" s="137"/>
      <c r="CA852" s="138"/>
      <c r="CB852" s="138"/>
      <c r="CC852" s="138"/>
      <c r="CD852" s="138"/>
      <c r="CE852" s="138"/>
      <c r="CF852" s="138"/>
    </row>
    <row r="853" ht="12.0" customHeight="1">
      <c r="A853" s="104"/>
      <c r="B853" s="104"/>
      <c r="C853" s="104"/>
      <c r="D853" s="104"/>
      <c r="E853" s="104"/>
      <c r="F853" s="104"/>
      <c r="G853" s="104"/>
      <c r="H853" s="104"/>
      <c r="I853" s="104"/>
      <c r="J853" s="132"/>
      <c r="K853" s="132"/>
      <c r="L853" s="132"/>
      <c r="M853" s="132"/>
      <c r="N853" s="132"/>
      <c r="O853" s="132"/>
      <c r="P853" s="132"/>
      <c r="Q853" s="133"/>
      <c r="R853" s="132"/>
      <c r="S853" s="134"/>
      <c r="T853" s="135"/>
      <c r="U853" s="136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/>
      <c r="BD853" s="137"/>
      <c r="BE853" s="137"/>
      <c r="BF853" s="137"/>
      <c r="BG853" s="137"/>
      <c r="BH853" s="137"/>
      <c r="BI853" s="137"/>
      <c r="BJ853" s="137"/>
      <c r="BK853" s="137"/>
      <c r="BL853" s="137"/>
      <c r="BM853" s="137"/>
      <c r="BN853" s="137"/>
      <c r="BO853" s="137"/>
      <c r="BP853" s="137"/>
      <c r="BQ853" s="137"/>
      <c r="BR853" s="137"/>
      <c r="BS853" s="137"/>
      <c r="BT853" s="137"/>
      <c r="BU853" s="137"/>
      <c r="BV853" s="137"/>
      <c r="BW853" s="137"/>
      <c r="BX853" s="137"/>
      <c r="BY853" s="137"/>
      <c r="BZ853" s="137"/>
      <c r="CA853" s="138"/>
      <c r="CB853" s="138"/>
      <c r="CC853" s="138"/>
      <c r="CD853" s="138"/>
      <c r="CE853" s="138"/>
      <c r="CF853" s="138"/>
    </row>
    <row r="854" ht="12.0" customHeight="1">
      <c r="A854" s="104"/>
      <c r="B854" s="104"/>
      <c r="C854" s="104"/>
      <c r="D854" s="104"/>
      <c r="E854" s="104"/>
      <c r="F854" s="104"/>
      <c r="G854" s="104"/>
      <c r="H854" s="104"/>
      <c r="I854" s="104"/>
      <c r="J854" s="132"/>
      <c r="K854" s="132"/>
      <c r="L854" s="132"/>
      <c r="M854" s="132"/>
      <c r="N854" s="132"/>
      <c r="O854" s="132"/>
      <c r="P854" s="132"/>
      <c r="Q854" s="133"/>
      <c r="R854" s="132"/>
      <c r="S854" s="134"/>
      <c r="T854" s="135"/>
      <c r="U854" s="136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/>
      <c r="BD854" s="137"/>
      <c r="BE854" s="137"/>
      <c r="BF854" s="137"/>
      <c r="BG854" s="137"/>
      <c r="BH854" s="137"/>
      <c r="BI854" s="137"/>
      <c r="BJ854" s="137"/>
      <c r="BK854" s="137"/>
      <c r="BL854" s="137"/>
      <c r="BM854" s="137"/>
      <c r="BN854" s="137"/>
      <c r="BO854" s="137"/>
      <c r="BP854" s="137"/>
      <c r="BQ854" s="137"/>
      <c r="BR854" s="137"/>
      <c r="BS854" s="137"/>
      <c r="BT854" s="137"/>
      <c r="BU854" s="137"/>
      <c r="BV854" s="137"/>
      <c r="BW854" s="137"/>
      <c r="BX854" s="137"/>
      <c r="BY854" s="137"/>
      <c r="BZ854" s="137"/>
      <c r="CA854" s="138"/>
      <c r="CB854" s="138"/>
      <c r="CC854" s="138"/>
      <c r="CD854" s="138"/>
      <c r="CE854" s="138"/>
      <c r="CF854" s="138"/>
    </row>
    <row r="855" ht="12.0" customHeight="1">
      <c r="A855" s="104"/>
      <c r="B855" s="104"/>
      <c r="C855" s="104"/>
      <c r="D855" s="104"/>
      <c r="E855" s="104"/>
      <c r="F855" s="104"/>
      <c r="G855" s="104"/>
      <c r="H855" s="104"/>
      <c r="I855" s="104"/>
      <c r="J855" s="132"/>
      <c r="K855" s="132"/>
      <c r="L855" s="132"/>
      <c r="M855" s="132"/>
      <c r="N855" s="132"/>
      <c r="O855" s="132"/>
      <c r="P855" s="132"/>
      <c r="Q855" s="133"/>
      <c r="R855" s="132"/>
      <c r="S855" s="134"/>
      <c r="T855" s="135"/>
      <c r="U855" s="136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  <c r="BG855" s="137"/>
      <c r="BH855" s="137"/>
      <c r="BI855" s="137"/>
      <c r="BJ855" s="137"/>
      <c r="BK855" s="137"/>
      <c r="BL855" s="137"/>
      <c r="BM855" s="137"/>
      <c r="BN855" s="137"/>
      <c r="BO855" s="137"/>
      <c r="BP855" s="137"/>
      <c r="BQ855" s="137"/>
      <c r="BR855" s="137"/>
      <c r="BS855" s="137"/>
      <c r="BT855" s="137"/>
      <c r="BU855" s="137"/>
      <c r="BV855" s="137"/>
      <c r="BW855" s="137"/>
      <c r="BX855" s="137"/>
      <c r="BY855" s="137"/>
      <c r="BZ855" s="137"/>
      <c r="CA855" s="138"/>
      <c r="CB855" s="138"/>
      <c r="CC855" s="138"/>
      <c r="CD855" s="138"/>
      <c r="CE855" s="138"/>
      <c r="CF855" s="138"/>
    </row>
    <row r="856" ht="12.0" customHeight="1">
      <c r="A856" s="104"/>
      <c r="B856" s="104"/>
      <c r="C856" s="104"/>
      <c r="D856" s="104"/>
      <c r="E856" s="104"/>
      <c r="F856" s="104"/>
      <c r="G856" s="104"/>
      <c r="H856" s="104"/>
      <c r="I856" s="104"/>
      <c r="J856" s="132"/>
      <c r="K856" s="132"/>
      <c r="L856" s="132"/>
      <c r="M856" s="132"/>
      <c r="N856" s="132"/>
      <c r="O856" s="132"/>
      <c r="P856" s="132"/>
      <c r="Q856" s="133"/>
      <c r="R856" s="132"/>
      <c r="S856" s="134"/>
      <c r="T856" s="135"/>
      <c r="U856" s="136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  <c r="BG856" s="137"/>
      <c r="BH856" s="137"/>
      <c r="BI856" s="137"/>
      <c r="BJ856" s="137"/>
      <c r="BK856" s="137"/>
      <c r="BL856" s="137"/>
      <c r="BM856" s="137"/>
      <c r="BN856" s="137"/>
      <c r="BO856" s="137"/>
      <c r="BP856" s="137"/>
      <c r="BQ856" s="137"/>
      <c r="BR856" s="137"/>
      <c r="BS856" s="137"/>
      <c r="BT856" s="137"/>
      <c r="BU856" s="137"/>
      <c r="BV856" s="137"/>
      <c r="BW856" s="137"/>
      <c r="BX856" s="137"/>
      <c r="BY856" s="137"/>
      <c r="BZ856" s="137"/>
      <c r="CA856" s="138"/>
      <c r="CB856" s="138"/>
      <c r="CC856" s="138"/>
      <c r="CD856" s="138"/>
      <c r="CE856" s="138"/>
      <c r="CF856" s="138"/>
    </row>
    <row r="857" ht="12.0" customHeight="1">
      <c r="A857" s="104"/>
      <c r="B857" s="104"/>
      <c r="C857" s="104"/>
      <c r="D857" s="104"/>
      <c r="E857" s="104"/>
      <c r="F857" s="104"/>
      <c r="G857" s="104"/>
      <c r="H857" s="104"/>
      <c r="I857" s="104"/>
      <c r="J857" s="132"/>
      <c r="K857" s="132"/>
      <c r="L857" s="132"/>
      <c r="M857" s="132"/>
      <c r="N857" s="132"/>
      <c r="O857" s="132"/>
      <c r="P857" s="132"/>
      <c r="Q857" s="133"/>
      <c r="R857" s="132"/>
      <c r="S857" s="134"/>
      <c r="T857" s="135"/>
      <c r="U857" s="136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/>
      <c r="BD857" s="137"/>
      <c r="BE857" s="137"/>
      <c r="BF857" s="137"/>
      <c r="BG857" s="137"/>
      <c r="BH857" s="137"/>
      <c r="BI857" s="137"/>
      <c r="BJ857" s="137"/>
      <c r="BK857" s="137"/>
      <c r="BL857" s="137"/>
      <c r="BM857" s="137"/>
      <c r="BN857" s="137"/>
      <c r="BO857" s="137"/>
      <c r="BP857" s="137"/>
      <c r="BQ857" s="137"/>
      <c r="BR857" s="137"/>
      <c r="BS857" s="137"/>
      <c r="BT857" s="137"/>
      <c r="BU857" s="137"/>
      <c r="BV857" s="137"/>
      <c r="BW857" s="137"/>
      <c r="BX857" s="137"/>
      <c r="BY857" s="137"/>
      <c r="BZ857" s="137"/>
      <c r="CA857" s="138"/>
      <c r="CB857" s="138"/>
      <c r="CC857" s="138"/>
      <c r="CD857" s="138"/>
      <c r="CE857" s="138"/>
      <c r="CF857" s="138"/>
    </row>
    <row r="858" ht="12.0" customHeight="1">
      <c r="A858" s="104"/>
      <c r="B858" s="104"/>
      <c r="C858" s="104"/>
      <c r="D858" s="104"/>
      <c r="E858" s="104"/>
      <c r="F858" s="104"/>
      <c r="G858" s="104"/>
      <c r="H858" s="104"/>
      <c r="I858" s="104"/>
      <c r="J858" s="132"/>
      <c r="K858" s="132"/>
      <c r="L858" s="132"/>
      <c r="M858" s="132"/>
      <c r="N858" s="132"/>
      <c r="O858" s="132"/>
      <c r="P858" s="132"/>
      <c r="Q858" s="133"/>
      <c r="R858" s="132"/>
      <c r="S858" s="134"/>
      <c r="T858" s="135"/>
      <c r="U858" s="136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/>
      <c r="BB858" s="137"/>
      <c r="BC858" s="137"/>
      <c r="BD858" s="137"/>
      <c r="BE858" s="137"/>
      <c r="BF858" s="137"/>
      <c r="BG858" s="137"/>
      <c r="BH858" s="137"/>
      <c r="BI858" s="137"/>
      <c r="BJ858" s="137"/>
      <c r="BK858" s="137"/>
      <c r="BL858" s="137"/>
      <c r="BM858" s="137"/>
      <c r="BN858" s="137"/>
      <c r="BO858" s="137"/>
      <c r="BP858" s="137"/>
      <c r="BQ858" s="137"/>
      <c r="BR858" s="137"/>
      <c r="BS858" s="137"/>
      <c r="BT858" s="137"/>
      <c r="BU858" s="137"/>
      <c r="BV858" s="137"/>
      <c r="BW858" s="137"/>
      <c r="BX858" s="137"/>
      <c r="BY858" s="137"/>
      <c r="BZ858" s="137"/>
      <c r="CA858" s="138"/>
      <c r="CB858" s="138"/>
      <c r="CC858" s="138"/>
      <c r="CD858" s="138"/>
      <c r="CE858" s="138"/>
      <c r="CF858" s="138"/>
    </row>
    <row r="859" ht="12.0" customHeight="1">
      <c r="A859" s="104"/>
      <c r="B859" s="104"/>
      <c r="C859" s="104"/>
      <c r="D859" s="104"/>
      <c r="E859" s="104"/>
      <c r="F859" s="104"/>
      <c r="G859" s="104"/>
      <c r="H859" s="104"/>
      <c r="I859" s="104"/>
      <c r="J859" s="132"/>
      <c r="K859" s="132"/>
      <c r="L859" s="132"/>
      <c r="M859" s="132"/>
      <c r="N859" s="132"/>
      <c r="O859" s="132"/>
      <c r="P859" s="132"/>
      <c r="Q859" s="133"/>
      <c r="R859" s="132"/>
      <c r="S859" s="134"/>
      <c r="T859" s="135"/>
      <c r="U859" s="136"/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  <c r="BG859" s="137"/>
      <c r="BH859" s="137"/>
      <c r="BI859" s="137"/>
      <c r="BJ859" s="137"/>
      <c r="BK859" s="137"/>
      <c r="BL859" s="137"/>
      <c r="BM859" s="137"/>
      <c r="BN859" s="137"/>
      <c r="BO859" s="137"/>
      <c r="BP859" s="137"/>
      <c r="BQ859" s="137"/>
      <c r="BR859" s="137"/>
      <c r="BS859" s="137"/>
      <c r="BT859" s="137"/>
      <c r="BU859" s="137"/>
      <c r="BV859" s="137"/>
      <c r="BW859" s="137"/>
      <c r="BX859" s="137"/>
      <c r="BY859" s="137"/>
      <c r="BZ859" s="137"/>
      <c r="CA859" s="138"/>
      <c r="CB859" s="138"/>
      <c r="CC859" s="138"/>
      <c r="CD859" s="138"/>
      <c r="CE859" s="138"/>
      <c r="CF859" s="138"/>
    </row>
    <row r="860" ht="12.0" customHeight="1">
      <c r="A860" s="104"/>
      <c r="B860" s="104"/>
      <c r="C860" s="104"/>
      <c r="D860" s="104"/>
      <c r="E860" s="104"/>
      <c r="F860" s="104"/>
      <c r="G860" s="104"/>
      <c r="H860" s="104"/>
      <c r="I860" s="104"/>
      <c r="J860" s="132"/>
      <c r="K860" s="132"/>
      <c r="L860" s="132"/>
      <c r="M860" s="132"/>
      <c r="N860" s="132"/>
      <c r="O860" s="132"/>
      <c r="P860" s="132"/>
      <c r="Q860" s="133"/>
      <c r="R860" s="132"/>
      <c r="S860" s="134"/>
      <c r="T860" s="135"/>
      <c r="U860" s="136"/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/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  <c r="BG860" s="137"/>
      <c r="BH860" s="137"/>
      <c r="BI860" s="137"/>
      <c r="BJ860" s="137"/>
      <c r="BK860" s="137"/>
      <c r="BL860" s="137"/>
      <c r="BM860" s="137"/>
      <c r="BN860" s="137"/>
      <c r="BO860" s="137"/>
      <c r="BP860" s="137"/>
      <c r="BQ860" s="137"/>
      <c r="BR860" s="137"/>
      <c r="BS860" s="137"/>
      <c r="BT860" s="137"/>
      <c r="BU860" s="137"/>
      <c r="BV860" s="137"/>
      <c r="BW860" s="137"/>
      <c r="BX860" s="137"/>
      <c r="BY860" s="137"/>
      <c r="BZ860" s="137"/>
      <c r="CA860" s="138"/>
      <c r="CB860" s="138"/>
      <c r="CC860" s="138"/>
      <c r="CD860" s="138"/>
      <c r="CE860" s="138"/>
      <c r="CF860" s="138"/>
    </row>
    <row r="861" ht="12.0" customHeight="1">
      <c r="A861" s="104"/>
      <c r="B861" s="104"/>
      <c r="C861" s="104"/>
      <c r="D861" s="104"/>
      <c r="E861" s="104"/>
      <c r="F861" s="104"/>
      <c r="G861" s="104"/>
      <c r="H861" s="104"/>
      <c r="I861" s="104"/>
      <c r="J861" s="132"/>
      <c r="K861" s="132"/>
      <c r="L861" s="132"/>
      <c r="M861" s="132"/>
      <c r="N861" s="132"/>
      <c r="O861" s="132"/>
      <c r="P861" s="132"/>
      <c r="Q861" s="133"/>
      <c r="R861" s="132"/>
      <c r="S861" s="134"/>
      <c r="T861" s="135"/>
      <c r="U861" s="136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  <c r="BG861" s="137"/>
      <c r="BH861" s="137"/>
      <c r="BI861" s="137"/>
      <c r="BJ861" s="137"/>
      <c r="BK861" s="137"/>
      <c r="BL861" s="137"/>
      <c r="BM861" s="137"/>
      <c r="BN861" s="137"/>
      <c r="BO861" s="137"/>
      <c r="BP861" s="137"/>
      <c r="BQ861" s="137"/>
      <c r="BR861" s="137"/>
      <c r="BS861" s="137"/>
      <c r="BT861" s="137"/>
      <c r="BU861" s="137"/>
      <c r="BV861" s="137"/>
      <c r="BW861" s="137"/>
      <c r="BX861" s="137"/>
      <c r="BY861" s="137"/>
      <c r="BZ861" s="137"/>
      <c r="CA861" s="138"/>
      <c r="CB861" s="138"/>
      <c r="CC861" s="138"/>
      <c r="CD861" s="138"/>
      <c r="CE861" s="138"/>
      <c r="CF861" s="138"/>
    </row>
    <row r="862" ht="12.0" customHeight="1">
      <c r="A862" s="104"/>
      <c r="B862" s="104"/>
      <c r="C862" s="104"/>
      <c r="D862" s="104"/>
      <c r="E862" s="104"/>
      <c r="F862" s="104"/>
      <c r="G862" s="104"/>
      <c r="H862" s="104"/>
      <c r="I862" s="104"/>
      <c r="J862" s="132"/>
      <c r="K862" s="132"/>
      <c r="L862" s="132"/>
      <c r="M862" s="132"/>
      <c r="N862" s="132"/>
      <c r="O862" s="132"/>
      <c r="P862" s="132"/>
      <c r="Q862" s="133"/>
      <c r="R862" s="132"/>
      <c r="S862" s="134"/>
      <c r="T862" s="135"/>
      <c r="U862" s="136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  <c r="BG862" s="137"/>
      <c r="BH862" s="137"/>
      <c r="BI862" s="137"/>
      <c r="BJ862" s="137"/>
      <c r="BK862" s="137"/>
      <c r="BL862" s="137"/>
      <c r="BM862" s="137"/>
      <c r="BN862" s="137"/>
      <c r="BO862" s="137"/>
      <c r="BP862" s="137"/>
      <c r="BQ862" s="137"/>
      <c r="BR862" s="137"/>
      <c r="BS862" s="137"/>
      <c r="BT862" s="137"/>
      <c r="BU862" s="137"/>
      <c r="BV862" s="137"/>
      <c r="BW862" s="137"/>
      <c r="BX862" s="137"/>
      <c r="BY862" s="137"/>
      <c r="BZ862" s="137"/>
      <c r="CA862" s="138"/>
      <c r="CB862" s="138"/>
      <c r="CC862" s="138"/>
      <c r="CD862" s="138"/>
      <c r="CE862" s="138"/>
      <c r="CF862" s="138"/>
    </row>
    <row r="863" ht="12.0" customHeight="1">
      <c r="A863" s="104"/>
      <c r="B863" s="104"/>
      <c r="C863" s="104"/>
      <c r="D863" s="104"/>
      <c r="E863" s="104"/>
      <c r="F863" s="104"/>
      <c r="G863" s="104"/>
      <c r="H863" s="104"/>
      <c r="I863" s="104"/>
      <c r="J863" s="132"/>
      <c r="K863" s="132"/>
      <c r="L863" s="132"/>
      <c r="M863" s="132"/>
      <c r="N863" s="132"/>
      <c r="O863" s="132"/>
      <c r="P863" s="132"/>
      <c r="Q863" s="133"/>
      <c r="R863" s="132"/>
      <c r="S863" s="134"/>
      <c r="T863" s="135"/>
      <c r="U863" s="136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/>
      <c r="BB863" s="137"/>
      <c r="BC863" s="137"/>
      <c r="BD863" s="137"/>
      <c r="BE863" s="137"/>
      <c r="BF863" s="137"/>
      <c r="BG863" s="137"/>
      <c r="BH863" s="137"/>
      <c r="BI863" s="137"/>
      <c r="BJ863" s="137"/>
      <c r="BK863" s="137"/>
      <c r="BL863" s="137"/>
      <c r="BM863" s="137"/>
      <c r="BN863" s="137"/>
      <c r="BO863" s="137"/>
      <c r="BP863" s="137"/>
      <c r="BQ863" s="137"/>
      <c r="BR863" s="137"/>
      <c r="BS863" s="137"/>
      <c r="BT863" s="137"/>
      <c r="BU863" s="137"/>
      <c r="BV863" s="137"/>
      <c r="BW863" s="137"/>
      <c r="BX863" s="137"/>
      <c r="BY863" s="137"/>
      <c r="BZ863" s="137"/>
      <c r="CA863" s="138"/>
      <c r="CB863" s="138"/>
      <c r="CC863" s="138"/>
      <c r="CD863" s="138"/>
      <c r="CE863" s="138"/>
      <c r="CF863" s="138"/>
    </row>
    <row r="864" ht="12.0" customHeight="1">
      <c r="A864" s="104"/>
      <c r="B864" s="104"/>
      <c r="C864" s="104"/>
      <c r="D864" s="104"/>
      <c r="E864" s="104"/>
      <c r="F864" s="104"/>
      <c r="G864" s="104"/>
      <c r="H864" s="104"/>
      <c r="I864" s="104"/>
      <c r="J864" s="132"/>
      <c r="K864" s="132"/>
      <c r="L864" s="132"/>
      <c r="M864" s="132"/>
      <c r="N864" s="132"/>
      <c r="O864" s="132"/>
      <c r="P864" s="132"/>
      <c r="Q864" s="133"/>
      <c r="R864" s="132"/>
      <c r="S864" s="134"/>
      <c r="T864" s="135"/>
      <c r="U864" s="136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/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  <c r="BG864" s="137"/>
      <c r="BH864" s="137"/>
      <c r="BI864" s="137"/>
      <c r="BJ864" s="137"/>
      <c r="BK864" s="137"/>
      <c r="BL864" s="137"/>
      <c r="BM864" s="137"/>
      <c r="BN864" s="137"/>
      <c r="BO864" s="137"/>
      <c r="BP864" s="137"/>
      <c r="BQ864" s="137"/>
      <c r="BR864" s="137"/>
      <c r="BS864" s="137"/>
      <c r="BT864" s="137"/>
      <c r="BU864" s="137"/>
      <c r="BV864" s="137"/>
      <c r="BW864" s="137"/>
      <c r="BX864" s="137"/>
      <c r="BY864" s="137"/>
      <c r="BZ864" s="137"/>
      <c r="CA864" s="138"/>
      <c r="CB864" s="138"/>
      <c r="CC864" s="138"/>
      <c r="CD864" s="138"/>
      <c r="CE864" s="138"/>
      <c r="CF864" s="138"/>
    </row>
    <row r="865" ht="12.0" customHeight="1">
      <c r="A865" s="104"/>
      <c r="B865" s="104"/>
      <c r="C865" s="104"/>
      <c r="D865" s="104"/>
      <c r="E865" s="104"/>
      <c r="F865" s="104"/>
      <c r="G865" s="104"/>
      <c r="H865" s="104"/>
      <c r="I865" s="104"/>
      <c r="J865" s="132"/>
      <c r="K865" s="132"/>
      <c r="L865" s="132"/>
      <c r="M865" s="132"/>
      <c r="N865" s="132"/>
      <c r="O865" s="132"/>
      <c r="P865" s="132"/>
      <c r="Q865" s="133"/>
      <c r="R865" s="132"/>
      <c r="S865" s="134"/>
      <c r="T865" s="135"/>
      <c r="U865" s="136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  <c r="BG865" s="137"/>
      <c r="BH865" s="137"/>
      <c r="BI865" s="137"/>
      <c r="BJ865" s="137"/>
      <c r="BK865" s="137"/>
      <c r="BL865" s="137"/>
      <c r="BM865" s="137"/>
      <c r="BN865" s="137"/>
      <c r="BO865" s="137"/>
      <c r="BP865" s="137"/>
      <c r="BQ865" s="137"/>
      <c r="BR865" s="137"/>
      <c r="BS865" s="137"/>
      <c r="BT865" s="137"/>
      <c r="BU865" s="137"/>
      <c r="BV865" s="137"/>
      <c r="BW865" s="137"/>
      <c r="BX865" s="137"/>
      <c r="BY865" s="137"/>
      <c r="BZ865" s="137"/>
      <c r="CA865" s="138"/>
      <c r="CB865" s="138"/>
      <c r="CC865" s="138"/>
      <c r="CD865" s="138"/>
      <c r="CE865" s="138"/>
      <c r="CF865" s="138"/>
    </row>
    <row r="866" ht="12.0" customHeight="1">
      <c r="A866" s="104"/>
      <c r="B866" s="104"/>
      <c r="C866" s="104"/>
      <c r="D866" s="104"/>
      <c r="E866" s="104"/>
      <c r="F866" s="104"/>
      <c r="G866" s="104"/>
      <c r="H866" s="104"/>
      <c r="I866" s="104"/>
      <c r="J866" s="132"/>
      <c r="K866" s="132"/>
      <c r="L866" s="132"/>
      <c r="M866" s="132"/>
      <c r="N866" s="132"/>
      <c r="O866" s="132"/>
      <c r="P866" s="132"/>
      <c r="Q866" s="133"/>
      <c r="R866" s="132"/>
      <c r="S866" s="134"/>
      <c r="T866" s="135"/>
      <c r="U866" s="136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/>
      <c r="BB866" s="137"/>
      <c r="BC866" s="137"/>
      <c r="BD866" s="137"/>
      <c r="BE866" s="137"/>
      <c r="BF866" s="137"/>
      <c r="BG866" s="137"/>
      <c r="BH866" s="137"/>
      <c r="BI866" s="137"/>
      <c r="BJ866" s="137"/>
      <c r="BK866" s="137"/>
      <c r="BL866" s="137"/>
      <c r="BM866" s="137"/>
      <c r="BN866" s="137"/>
      <c r="BO866" s="137"/>
      <c r="BP866" s="137"/>
      <c r="BQ866" s="137"/>
      <c r="BR866" s="137"/>
      <c r="BS866" s="137"/>
      <c r="BT866" s="137"/>
      <c r="BU866" s="137"/>
      <c r="BV866" s="137"/>
      <c r="BW866" s="137"/>
      <c r="BX866" s="137"/>
      <c r="BY866" s="137"/>
      <c r="BZ866" s="137"/>
      <c r="CA866" s="138"/>
      <c r="CB866" s="138"/>
      <c r="CC866" s="138"/>
      <c r="CD866" s="138"/>
      <c r="CE866" s="138"/>
      <c r="CF866" s="138"/>
    </row>
    <row r="867" ht="12.0" customHeight="1">
      <c r="A867" s="104"/>
      <c r="B867" s="104"/>
      <c r="C867" s="104"/>
      <c r="D867" s="104"/>
      <c r="E867" s="104"/>
      <c r="F867" s="104"/>
      <c r="G867" s="104"/>
      <c r="H867" s="104"/>
      <c r="I867" s="104"/>
      <c r="J867" s="132"/>
      <c r="K867" s="132"/>
      <c r="L867" s="132"/>
      <c r="M867" s="132"/>
      <c r="N867" s="132"/>
      <c r="O867" s="132"/>
      <c r="P867" s="132"/>
      <c r="Q867" s="133"/>
      <c r="R867" s="132"/>
      <c r="S867" s="134"/>
      <c r="T867" s="135"/>
      <c r="U867" s="136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/>
      <c r="BB867" s="137"/>
      <c r="BC867" s="137"/>
      <c r="BD867" s="137"/>
      <c r="BE867" s="137"/>
      <c r="BF867" s="137"/>
      <c r="BG867" s="137"/>
      <c r="BH867" s="137"/>
      <c r="BI867" s="137"/>
      <c r="BJ867" s="137"/>
      <c r="BK867" s="137"/>
      <c r="BL867" s="137"/>
      <c r="BM867" s="137"/>
      <c r="BN867" s="137"/>
      <c r="BO867" s="137"/>
      <c r="BP867" s="137"/>
      <c r="BQ867" s="137"/>
      <c r="BR867" s="137"/>
      <c r="BS867" s="137"/>
      <c r="BT867" s="137"/>
      <c r="BU867" s="137"/>
      <c r="BV867" s="137"/>
      <c r="BW867" s="137"/>
      <c r="BX867" s="137"/>
      <c r="BY867" s="137"/>
      <c r="BZ867" s="137"/>
      <c r="CA867" s="138"/>
      <c r="CB867" s="138"/>
      <c r="CC867" s="138"/>
      <c r="CD867" s="138"/>
      <c r="CE867" s="138"/>
      <c r="CF867" s="138"/>
    </row>
    <row r="868" ht="12.0" customHeigh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32"/>
      <c r="K868" s="132"/>
      <c r="L868" s="132"/>
      <c r="M868" s="132"/>
      <c r="N868" s="132"/>
      <c r="O868" s="132"/>
      <c r="P868" s="132"/>
      <c r="Q868" s="133"/>
      <c r="R868" s="132"/>
      <c r="S868" s="134"/>
      <c r="T868" s="135"/>
      <c r="U868" s="136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7"/>
      <c r="BE868" s="137"/>
      <c r="BF868" s="137"/>
      <c r="BG868" s="137"/>
      <c r="BH868" s="137"/>
      <c r="BI868" s="137"/>
      <c r="BJ868" s="137"/>
      <c r="BK868" s="137"/>
      <c r="BL868" s="137"/>
      <c r="BM868" s="137"/>
      <c r="BN868" s="137"/>
      <c r="BO868" s="137"/>
      <c r="BP868" s="137"/>
      <c r="BQ868" s="137"/>
      <c r="BR868" s="137"/>
      <c r="BS868" s="137"/>
      <c r="BT868" s="137"/>
      <c r="BU868" s="137"/>
      <c r="BV868" s="137"/>
      <c r="BW868" s="137"/>
      <c r="BX868" s="137"/>
      <c r="BY868" s="137"/>
      <c r="BZ868" s="137"/>
      <c r="CA868" s="138"/>
      <c r="CB868" s="138"/>
      <c r="CC868" s="138"/>
      <c r="CD868" s="138"/>
      <c r="CE868" s="138"/>
      <c r="CF868" s="138"/>
    </row>
    <row r="869" ht="12.0" customHeight="1">
      <c r="A869" s="104"/>
      <c r="B869" s="104"/>
      <c r="C869" s="104"/>
      <c r="D869" s="104"/>
      <c r="E869" s="104"/>
      <c r="F869" s="104"/>
      <c r="G869" s="104"/>
      <c r="H869" s="104"/>
      <c r="I869" s="104"/>
      <c r="J869" s="132"/>
      <c r="K869" s="132"/>
      <c r="L869" s="132"/>
      <c r="M869" s="132"/>
      <c r="N869" s="132"/>
      <c r="O869" s="132"/>
      <c r="P869" s="132"/>
      <c r="Q869" s="133"/>
      <c r="R869" s="132"/>
      <c r="S869" s="134"/>
      <c r="T869" s="135"/>
      <c r="U869" s="136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/>
      <c r="AN869" s="137"/>
      <c r="AO869" s="137"/>
      <c r="AP869" s="137"/>
      <c r="AQ869" s="137"/>
      <c r="AR869" s="137"/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  <c r="BG869" s="137"/>
      <c r="BH869" s="137"/>
      <c r="BI869" s="137"/>
      <c r="BJ869" s="137"/>
      <c r="BK869" s="137"/>
      <c r="BL869" s="137"/>
      <c r="BM869" s="137"/>
      <c r="BN869" s="137"/>
      <c r="BO869" s="137"/>
      <c r="BP869" s="137"/>
      <c r="BQ869" s="137"/>
      <c r="BR869" s="137"/>
      <c r="BS869" s="137"/>
      <c r="BT869" s="137"/>
      <c r="BU869" s="137"/>
      <c r="BV869" s="137"/>
      <c r="BW869" s="137"/>
      <c r="BX869" s="137"/>
      <c r="BY869" s="137"/>
      <c r="BZ869" s="137"/>
      <c r="CA869" s="138"/>
      <c r="CB869" s="138"/>
      <c r="CC869" s="138"/>
      <c r="CD869" s="138"/>
      <c r="CE869" s="138"/>
      <c r="CF869" s="138"/>
    </row>
    <row r="870" ht="12.0" customHeight="1">
      <c r="A870" s="104"/>
      <c r="B870" s="104"/>
      <c r="C870" s="104"/>
      <c r="D870" s="104"/>
      <c r="E870" s="104"/>
      <c r="F870" s="104"/>
      <c r="G870" s="104"/>
      <c r="H870" s="104"/>
      <c r="I870" s="104"/>
      <c r="J870" s="132"/>
      <c r="K870" s="132"/>
      <c r="L870" s="132"/>
      <c r="M870" s="132"/>
      <c r="N870" s="132"/>
      <c r="O870" s="132"/>
      <c r="P870" s="132"/>
      <c r="Q870" s="133"/>
      <c r="R870" s="132"/>
      <c r="S870" s="134"/>
      <c r="T870" s="135"/>
      <c r="U870" s="136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/>
      <c r="BC870" s="137"/>
      <c r="BD870" s="137"/>
      <c r="BE870" s="137"/>
      <c r="BF870" s="137"/>
      <c r="BG870" s="137"/>
      <c r="BH870" s="137"/>
      <c r="BI870" s="137"/>
      <c r="BJ870" s="137"/>
      <c r="BK870" s="137"/>
      <c r="BL870" s="137"/>
      <c r="BM870" s="137"/>
      <c r="BN870" s="137"/>
      <c r="BO870" s="137"/>
      <c r="BP870" s="137"/>
      <c r="BQ870" s="137"/>
      <c r="BR870" s="137"/>
      <c r="BS870" s="137"/>
      <c r="BT870" s="137"/>
      <c r="BU870" s="137"/>
      <c r="BV870" s="137"/>
      <c r="BW870" s="137"/>
      <c r="BX870" s="137"/>
      <c r="BY870" s="137"/>
      <c r="BZ870" s="137"/>
      <c r="CA870" s="138"/>
      <c r="CB870" s="138"/>
      <c r="CC870" s="138"/>
      <c r="CD870" s="138"/>
      <c r="CE870" s="138"/>
      <c r="CF870" s="138"/>
    </row>
    <row r="871" ht="12.0" customHeight="1">
      <c r="A871" s="104"/>
      <c r="B871" s="104"/>
      <c r="C871" s="104"/>
      <c r="D871" s="104"/>
      <c r="E871" s="104"/>
      <c r="F871" s="104"/>
      <c r="G871" s="104"/>
      <c r="H871" s="104"/>
      <c r="I871" s="104"/>
      <c r="J871" s="132"/>
      <c r="K871" s="132"/>
      <c r="L871" s="132"/>
      <c r="M871" s="132"/>
      <c r="N871" s="132"/>
      <c r="O871" s="132"/>
      <c r="P871" s="132"/>
      <c r="Q871" s="133"/>
      <c r="R871" s="132"/>
      <c r="S871" s="134"/>
      <c r="T871" s="135"/>
      <c r="U871" s="136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/>
      <c r="BD871" s="137"/>
      <c r="BE871" s="137"/>
      <c r="BF871" s="137"/>
      <c r="BG871" s="137"/>
      <c r="BH871" s="137"/>
      <c r="BI871" s="137"/>
      <c r="BJ871" s="137"/>
      <c r="BK871" s="137"/>
      <c r="BL871" s="137"/>
      <c r="BM871" s="137"/>
      <c r="BN871" s="137"/>
      <c r="BO871" s="137"/>
      <c r="BP871" s="137"/>
      <c r="BQ871" s="137"/>
      <c r="BR871" s="137"/>
      <c r="BS871" s="137"/>
      <c r="BT871" s="137"/>
      <c r="BU871" s="137"/>
      <c r="BV871" s="137"/>
      <c r="BW871" s="137"/>
      <c r="BX871" s="137"/>
      <c r="BY871" s="137"/>
      <c r="BZ871" s="137"/>
      <c r="CA871" s="138"/>
      <c r="CB871" s="138"/>
      <c r="CC871" s="138"/>
      <c r="CD871" s="138"/>
      <c r="CE871" s="138"/>
      <c r="CF871" s="138"/>
    </row>
    <row r="872" ht="12.0" customHeight="1">
      <c r="A872" s="104"/>
      <c r="B872" s="104"/>
      <c r="C872" s="104"/>
      <c r="D872" s="104"/>
      <c r="E872" s="104"/>
      <c r="F872" s="104"/>
      <c r="G872" s="104"/>
      <c r="H872" s="104"/>
      <c r="I872" s="104"/>
      <c r="J872" s="132"/>
      <c r="K872" s="132"/>
      <c r="L872" s="132"/>
      <c r="M872" s="132"/>
      <c r="N872" s="132"/>
      <c r="O872" s="132"/>
      <c r="P872" s="132"/>
      <c r="Q872" s="133"/>
      <c r="R872" s="132"/>
      <c r="S872" s="134"/>
      <c r="T872" s="135"/>
      <c r="U872" s="136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/>
      <c r="BF872" s="137"/>
      <c r="BG872" s="137"/>
      <c r="BH872" s="137"/>
      <c r="BI872" s="137"/>
      <c r="BJ872" s="137"/>
      <c r="BK872" s="137"/>
      <c r="BL872" s="137"/>
      <c r="BM872" s="137"/>
      <c r="BN872" s="137"/>
      <c r="BO872" s="137"/>
      <c r="BP872" s="137"/>
      <c r="BQ872" s="137"/>
      <c r="BR872" s="137"/>
      <c r="BS872" s="137"/>
      <c r="BT872" s="137"/>
      <c r="BU872" s="137"/>
      <c r="BV872" s="137"/>
      <c r="BW872" s="137"/>
      <c r="BX872" s="137"/>
      <c r="BY872" s="137"/>
      <c r="BZ872" s="137"/>
      <c r="CA872" s="138"/>
      <c r="CB872" s="138"/>
      <c r="CC872" s="138"/>
      <c r="CD872" s="138"/>
      <c r="CE872" s="138"/>
      <c r="CF872" s="138"/>
    </row>
    <row r="873" ht="12.0" customHeight="1">
      <c r="A873" s="104"/>
      <c r="B873" s="104"/>
      <c r="C873" s="104"/>
      <c r="D873" s="104"/>
      <c r="E873" s="104"/>
      <c r="F873" s="104"/>
      <c r="G873" s="104"/>
      <c r="H873" s="104"/>
      <c r="I873" s="104"/>
      <c r="J873" s="132"/>
      <c r="K873" s="132"/>
      <c r="L873" s="132"/>
      <c r="M873" s="132"/>
      <c r="N873" s="132"/>
      <c r="O873" s="132"/>
      <c r="P873" s="132"/>
      <c r="Q873" s="133"/>
      <c r="R873" s="132"/>
      <c r="S873" s="134"/>
      <c r="T873" s="135"/>
      <c r="U873" s="136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  <c r="BG873" s="137"/>
      <c r="BH873" s="137"/>
      <c r="BI873" s="137"/>
      <c r="BJ873" s="137"/>
      <c r="BK873" s="137"/>
      <c r="BL873" s="137"/>
      <c r="BM873" s="137"/>
      <c r="BN873" s="137"/>
      <c r="BO873" s="137"/>
      <c r="BP873" s="137"/>
      <c r="BQ873" s="137"/>
      <c r="BR873" s="137"/>
      <c r="BS873" s="137"/>
      <c r="BT873" s="137"/>
      <c r="BU873" s="137"/>
      <c r="BV873" s="137"/>
      <c r="BW873" s="137"/>
      <c r="BX873" s="137"/>
      <c r="BY873" s="137"/>
      <c r="BZ873" s="137"/>
      <c r="CA873" s="138"/>
      <c r="CB873" s="138"/>
      <c r="CC873" s="138"/>
      <c r="CD873" s="138"/>
      <c r="CE873" s="138"/>
      <c r="CF873" s="138"/>
    </row>
    <row r="874" ht="12.0" customHeight="1">
      <c r="A874" s="104"/>
      <c r="B874" s="104"/>
      <c r="C874" s="104"/>
      <c r="D874" s="104"/>
      <c r="E874" s="104"/>
      <c r="F874" s="104"/>
      <c r="G874" s="104"/>
      <c r="H874" s="104"/>
      <c r="I874" s="104"/>
      <c r="J874" s="132"/>
      <c r="K874" s="132"/>
      <c r="L874" s="132"/>
      <c r="M874" s="132"/>
      <c r="N874" s="132"/>
      <c r="O874" s="132"/>
      <c r="P874" s="132"/>
      <c r="Q874" s="133"/>
      <c r="R874" s="132"/>
      <c r="S874" s="134"/>
      <c r="T874" s="135"/>
      <c r="U874" s="136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/>
      <c r="AN874" s="137"/>
      <c r="AO874" s="137"/>
      <c r="AP874" s="137"/>
      <c r="AQ874" s="137"/>
      <c r="AR874" s="137"/>
      <c r="AS874" s="137"/>
      <c r="AT874" s="137"/>
      <c r="AU874" s="137"/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  <c r="BG874" s="137"/>
      <c r="BH874" s="137"/>
      <c r="BI874" s="137"/>
      <c r="BJ874" s="137"/>
      <c r="BK874" s="137"/>
      <c r="BL874" s="137"/>
      <c r="BM874" s="137"/>
      <c r="BN874" s="137"/>
      <c r="BO874" s="137"/>
      <c r="BP874" s="137"/>
      <c r="BQ874" s="137"/>
      <c r="BR874" s="137"/>
      <c r="BS874" s="137"/>
      <c r="BT874" s="137"/>
      <c r="BU874" s="137"/>
      <c r="BV874" s="137"/>
      <c r="BW874" s="137"/>
      <c r="BX874" s="137"/>
      <c r="BY874" s="137"/>
      <c r="BZ874" s="137"/>
      <c r="CA874" s="138"/>
      <c r="CB874" s="138"/>
      <c r="CC874" s="138"/>
      <c r="CD874" s="138"/>
      <c r="CE874" s="138"/>
      <c r="CF874" s="138"/>
    </row>
    <row r="875" ht="12.0" customHeight="1">
      <c r="A875" s="104"/>
      <c r="B875" s="104"/>
      <c r="C875" s="104"/>
      <c r="D875" s="104"/>
      <c r="E875" s="104"/>
      <c r="F875" s="104"/>
      <c r="G875" s="104"/>
      <c r="H875" s="104"/>
      <c r="I875" s="104"/>
      <c r="J875" s="132"/>
      <c r="K875" s="132"/>
      <c r="L875" s="132"/>
      <c r="M875" s="132"/>
      <c r="N875" s="132"/>
      <c r="O875" s="132"/>
      <c r="P875" s="132"/>
      <c r="Q875" s="133"/>
      <c r="R875" s="132"/>
      <c r="S875" s="134"/>
      <c r="T875" s="135"/>
      <c r="U875" s="136"/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/>
      <c r="AN875" s="137"/>
      <c r="AO875" s="137"/>
      <c r="AP875" s="137"/>
      <c r="AQ875" s="137"/>
      <c r="AR875" s="137"/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  <c r="BG875" s="137"/>
      <c r="BH875" s="137"/>
      <c r="BI875" s="137"/>
      <c r="BJ875" s="137"/>
      <c r="BK875" s="137"/>
      <c r="BL875" s="137"/>
      <c r="BM875" s="137"/>
      <c r="BN875" s="137"/>
      <c r="BO875" s="137"/>
      <c r="BP875" s="137"/>
      <c r="BQ875" s="137"/>
      <c r="BR875" s="137"/>
      <c r="BS875" s="137"/>
      <c r="BT875" s="137"/>
      <c r="BU875" s="137"/>
      <c r="BV875" s="137"/>
      <c r="BW875" s="137"/>
      <c r="BX875" s="137"/>
      <c r="BY875" s="137"/>
      <c r="BZ875" s="137"/>
      <c r="CA875" s="138"/>
      <c r="CB875" s="138"/>
      <c r="CC875" s="138"/>
      <c r="CD875" s="138"/>
      <c r="CE875" s="138"/>
      <c r="CF875" s="138"/>
    </row>
    <row r="876" ht="12.0" customHeight="1">
      <c r="A876" s="104"/>
      <c r="B876" s="104"/>
      <c r="C876" s="104"/>
      <c r="D876" s="104"/>
      <c r="E876" s="104"/>
      <c r="F876" s="104"/>
      <c r="G876" s="104"/>
      <c r="H876" s="104"/>
      <c r="I876" s="104"/>
      <c r="J876" s="132"/>
      <c r="K876" s="132"/>
      <c r="L876" s="132"/>
      <c r="M876" s="132"/>
      <c r="N876" s="132"/>
      <c r="O876" s="132"/>
      <c r="P876" s="132"/>
      <c r="Q876" s="133"/>
      <c r="R876" s="132"/>
      <c r="S876" s="134"/>
      <c r="T876" s="135"/>
      <c r="U876" s="136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/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  <c r="BG876" s="137"/>
      <c r="BH876" s="137"/>
      <c r="BI876" s="137"/>
      <c r="BJ876" s="137"/>
      <c r="BK876" s="137"/>
      <c r="BL876" s="137"/>
      <c r="BM876" s="137"/>
      <c r="BN876" s="137"/>
      <c r="BO876" s="137"/>
      <c r="BP876" s="137"/>
      <c r="BQ876" s="137"/>
      <c r="BR876" s="137"/>
      <c r="BS876" s="137"/>
      <c r="BT876" s="137"/>
      <c r="BU876" s="137"/>
      <c r="BV876" s="137"/>
      <c r="BW876" s="137"/>
      <c r="BX876" s="137"/>
      <c r="BY876" s="137"/>
      <c r="BZ876" s="137"/>
      <c r="CA876" s="138"/>
      <c r="CB876" s="138"/>
      <c r="CC876" s="138"/>
      <c r="CD876" s="138"/>
      <c r="CE876" s="138"/>
      <c r="CF876" s="138"/>
    </row>
    <row r="877" ht="12.0" customHeight="1">
      <c r="A877" s="104"/>
      <c r="B877" s="104"/>
      <c r="C877" s="104"/>
      <c r="D877" s="104"/>
      <c r="E877" s="104"/>
      <c r="F877" s="104"/>
      <c r="G877" s="104"/>
      <c r="H877" s="104"/>
      <c r="I877" s="104"/>
      <c r="J877" s="132"/>
      <c r="K877" s="132"/>
      <c r="L877" s="132"/>
      <c r="M877" s="132"/>
      <c r="N877" s="132"/>
      <c r="O877" s="132"/>
      <c r="P877" s="132"/>
      <c r="Q877" s="133"/>
      <c r="R877" s="132"/>
      <c r="S877" s="134"/>
      <c r="T877" s="135"/>
      <c r="U877" s="136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/>
      <c r="AV877" s="137"/>
      <c r="AW877" s="137"/>
      <c r="AX877" s="137"/>
      <c r="AY877" s="137"/>
      <c r="AZ877" s="137"/>
      <c r="BA877" s="137"/>
      <c r="BB877" s="137"/>
      <c r="BC877" s="137"/>
      <c r="BD877" s="137"/>
      <c r="BE877" s="137"/>
      <c r="BF877" s="137"/>
      <c r="BG877" s="137"/>
      <c r="BH877" s="137"/>
      <c r="BI877" s="137"/>
      <c r="BJ877" s="137"/>
      <c r="BK877" s="137"/>
      <c r="BL877" s="137"/>
      <c r="BM877" s="137"/>
      <c r="BN877" s="137"/>
      <c r="BO877" s="137"/>
      <c r="BP877" s="137"/>
      <c r="BQ877" s="137"/>
      <c r="BR877" s="137"/>
      <c r="BS877" s="137"/>
      <c r="BT877" s="137"/>
      <c r="BU877" s="137"/>
      <c r="BV877" s="137"/>
      <c r="BW877" s="137"/>
      <c r="BX877" s="137"/>
      <c r="BY877" s="137"/>
      <c r="BZ877" s="137"/>
      <c r="CA877" s="138"/>
      <c r="CB877" s="138"/>
      <c r="CC877" s="138"/>
      <c r="CD877" s="138"/>
      <c r="CE877" s="138"/>
      <c r="CF877" s="138"/>
    </row>
    <row r="878" ht="12.0" customHeight="1">
      <c r="A878" s="104"/>
      <c r="B878" s="104"/>
      <c r="C878" s="104"/>
      <c r="D878" s="104"/>
      <c r="E878" s="104"/>
      <c r="F878" s="104"/>
      <c r="G878" s="104"/>
      <c r="H878" s="104"/>
      <c r="I878" s="104"/>
      <c r="J878" s="132"/>
      <c r="K878" s="132"/>
      <c r="L878" s="132"/>
      <c r="M878" s="132"/>
      <c r="N878" s="132"/>
      <c r="O878" s="132"/>
      <c r="P878" s="132"/>
      <c r="Q878" s="133"/>
      <c r="R878" s="132"/>
      <c r="S878" s="134"/>
      <c r="T878" s="135"/>
      <c r="U878" s="136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/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  <c r="BG878" s="137"/>
      <c r="BH878" s="137"/>
      <c r="BI878" s="137"/>
      <c r="BJ878" s="137"/>
      <c r="BK878" s="137"/>
      <c r="BL878" s="137"/>
      <c r="BM878" s="137"/>
      <c r="BN878" s="137"/>
      <c r="BO878" s="137"/>
      <c r="BP878" s="137"/>
      <c r="BQ878" s="137"/>
      <c r="BR878" s="137"/>
      <c r="BS878" s="137"/>
      <c r="BT878" s="137"/>
      <c r="BU878" s="137"/>
      <c r="BV878" s="137"/>
      <c r="BW878" s="137"/>
      <c r="BX878" s="137"/>
      <c r="BY878" s="137"/>
      <c r="BZ878" s="137"/>
      <c r="CA878" s="138"/>
      <c r="CB878" s="138"/>
      <c r="CC878" s="138"/>
      <c r="CD878" s="138"/>
      <c r="CE878" s="138"/>
      <c r="CF878" s="138"/>
    </row>
    <row r="879" ht="12.0" customHeight="1">
      <c r="A879" s="104"/>
      <c r="B879" s="104"/>
      <c r="C879" s="104"/>
      <c r="D879" s="104"/>
      <c r="E879" s="104"/>
      <c r="F879" s="104"/>
      <c r="G879" s="104"/>
      <c r="H879" s="104"/>
      <c r="I879" s="104"/>
      <c r="J879" s="132"/>
      <c r="K879" s="132"/>
      <c r="L879" s="132"/>
      <c r="M879" s="132"/>
      <c r="N879" s="132"/>
      <c r="O879" s="132"/>
      <c r="P879" s="132"/>
      <c r="Q879" s="133"/>
      <c r="R879" s="132"/>
      <c r="S879" s="134"/>
      <c r="T879" s="135"/>
      <c r="U879" s="136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  <c r="BG879" s="137"/>
      <c r="BH879" s="137"/>
      <c r="BI879" s="137"/>
      <c r="BJ879" s="137"/>
      <c r="BK879" s="137"/>
      <c r="BL879" s="137"/>
      <c r="BM879" s="137"/>
      <c r="BN879" s="137"/>
      <c r="BO879" s="137"/>
      <c r="BP879" s="137"/>
      <c r="BQ879" s="137"/>
      <c r="BR879" s="137"/>
      <c r="BS879" s="137"/>
      <c r="BT879" s="137"/>
      <c r="BU879" s="137"/>
      <c r="BV879" s="137"/>
      <c r="BW879" s="137"/>
      <c r="BX879" s="137"/>
      <c r="BY879" s="137"/>
      <c r="BZ879" s="137"/>
      <c r="CA879" s="138"/>
      <c r="CB879" s="138"/>
      <c r="CC879" s="138"/>
      <c r="CD879" s="138"/>
      <c r="CE879" s="138"/>
      <c r="CF879" s="138"/>
    </row>
    <row r="880" ht="12.0" customHeight="1">
      <c r="A880" s="104"/>
      <c r="B880" s="104"/>
      <c r="C880" s="104"/>
      <c r="D880" s="104"/>
      <c r="E880" s="104"/>
      <c r="F880" s="104"/>
      <c r="G880" s="104"/>
      <c r="H880" s="104"/>
      <c r="I880" s="104"/>
      <c r="J880" s="132"/>
      <c r="K880" s="132"/>
      <c r="L880" s="132"/>
      <c r="M880" s="132"/>
      <c r="N880" s="132"/>
      <c r="O880" s="132"/>
      <c r="P880" s="132"/>
      <c r="Q880" s="133"/>
      <c r="R880" s="132"/>
      <c r="S880" s="134"/>
      <c r="T880" s="135"/>
      <c r="U880" s="136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/>
      <c r="AN880" s="137"/>
      <c r="AO880" s="137"/>
      <c r="AP880" s="137"/>
      <c r="AQ880" s="137"/>
      <c r="AR880" s="137"/>
      <c r="AS880" s="137"/>
      <c r="AT880" s="137"/>
      <c r="AU880" s="137"/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  <c r="BG880" s="137"/>
      <c r="BH880" s="137"/>
      <c r="BI880" s="137"/>
      <c r="BJ880" s="137"/>
      <c r="BK880" s="137"/>
      <c r="BL880" s="137"/>
      <c r="BM880" s="137"/>
      <c r="BN880" s="137"/>
      <c r="BO880" s="137"/>
      <c r="BP880" s="137"/>
      <c r="BQ880" s="137"/>
      <c r="BR880" s="137"/>
      <c r="BS880" s="137"/>
      <c r="BT880" s="137"/>
      <c r="BU880" s="137"/>
      <c r="BV880" s="137"/>
      <c r="BW880" s="137"/>
      <c r="BX880" s="137"/>
      <c r="BY880" s="137"/>
      <c r="BZ880" s="137"/>
      <c r="CA880" s="138"/>
      <c r="CB880" s="138"/>
      <c r="CC880" s="138"/>
      <c r="CD880" s="138"/>
      <c r="CE880" s="138"/>
      <c r="CF880" s="138"/>
    </row>
    <row r="881" ht="12.0" customHeigh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32"/>
      <c r="K881" s="132"/>
      <c r="L881" s="132"/>
      <c r="M881" s="132"/>
      <c r="N881" s="132"/>
      <c r="O881" s="132"/>
      <c r="P881" s="132"/>
      <c r="Q881" s="133"/>
      <c r="R881" s="132"/>
      <c r="S881" s="134"/>
      <c r="T881" s="135"/>
      <c r="U881" s="136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  <c r="BG881" s="137"/>
      <c r="BH881" s="137"/>
      <c r="BI881" s="137"/>
      <c r="BJ881" s="137"/>
      <c r="BK881" s="137"/>
      <c r="BL881" s="137"/>
      <c r="BM881" s="137"/>
      <c r="BN881" s="137"/>
      <c r="BO881" s="137"/>
      <c r="BP881" s="137"/>
      <c r="BQ881" s="137"/>
      <c r="BR881" s="137"/>
      <c r="BS881" s="137"/>
      <c r="BT881" s="137"/>
      <c r="BU881" s="137"/>
      <c r="BV881" s="137"/>
      <c r="BW881" s="137"/>
      <c r="BX881" s="137"/>
      <c r="BY881" s="137"/>
      <c r="BZ881" s="137"/>
      <c r="CA881" s="138"/>
      <c r="CB881" s="138"/>
      <c r="CC881" s="138"/>
      <c r="CD881" s="138"/>
      <c r="CE881" s="138"/>
      <c r="CF881" s="138"/>
    </row>
    <row r="882" ht="12.0" customHeight="1">
      <c r="A882" s="104"/>
      <c r="B882" s="104"/>
      <c r="C882" s="104"/>
      <c r="D882" s="104"/>
      <c r="E882" s="104"/>
      <c r="F882" s="104"/>
      <c r="G882" s="104"/>
      <c r="H882" s="104"/>
      <c r="I882" s="104"/>
      <c r="J882" s="132"/>
      <c r="K882" s="132"/>
      <c r="L882" s="132"/>
      <c r="M882" s="132"/>
      <c r="N882" s="132"/>
      <c r="O882" s="132"/>
      <c r="P882" s="132"/>
      <c r="Q882" s="133"/>
      <c r="R882" s="132"/>
      <c r="S882" s="134"/>
      <c r="T882" s="135"/>
      <c r="U882" s="136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  <c r="BG882" s="137"/>
      <c r="BH882" s="137"/>
      <c r="BI882" s="137"/>
      <c r="BJ882" s="137"/>
      <c r="BK882" s="137"/>
      <c r="BL882" s="137"/>
      <c r="BM882" s="137"/>
      <c r="BN882" s="137"/>
      <c r="BO882" s="137"/>
      <c r="BP882" s="137"/>
      <c r="BQ882" s="137"/>
      <c r="BR882" s="137"/>
      <c r="BS882" s="137"/>
      <c r="BT882" s="137"/>
      <c r="BU882" s="137"/>
      <c r="BV882" s="137"/>
      <c r="BW882" s="137"/>
      <c r="BX882" s="137"/>
      <c r="BY882" s="137"/>
      <c r="BZ882" s="137"/>
      <c r="CA882" s="138"/>
      <c r="CB882" s="138"/>
      <c r="CC882" s="138"/>
      <c r="CD882" s="138"/>
      <c r="CE882" s="138"/>
      <c r="CF882" s="138"/>
    </row>
    <row r="883" ht="12.0" customHeight="1">
      <c r="A883" s="104"/>
      <c r="B883" s="104"/>
      <c r="C883" s="104"/>
      <c r="D883" s="104"/>
      <c r="E883" s="104"/>
      <c r="F883" s="104"/>
      <c r="G883" s="104"/>
      <c r="H883" s="104"/>
      <c r="I883" s="104"/>
      <c r="J883" s="132"/>
      <c r="K883" s="132"/>
      <c r="L883" s="132"/>
      <c r="M883" s="132"/>
      <c r="N883" s="132"/>
      <c r="O883" s="132"/>
      <c r="P883" s="132"/>
      <c r="Q883" s="133"/>
      <c r="R883" s="132"/>
      <c r="S883" s="134"/>
      <c r="T883" s="135"/>
      <c r="U883" s="136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/>
      <c r="BB883" s="137"/>
      <c r="BC883" s="137"/>
      <c r="BD883" s="137"/>
      <c r="BE883" s="137"/>
      <c r="BF883" s="137"/>
      <c r="BG883" s="137"/>
      <c r="BH883" s="137"/>
      <c r="BI883" s="137"/>
      <c r="BJ883" s="137"/>
      <c r="BK883" s="137"/>
      <c r="BL883" s="137"/>
      <c r="BM883" s="137"/>
      <c r="BN883" s="137"/>
      <c r="BO883" s="137"/>
      <c r="BP883" s="137"/>
      <c r="BQ883" s="137"/>
      <c r="BR883" s="137"/>
      <c r="BS883" s="137"/>
      <c r="BT883" s="137"/>
      <c r="BU883" s="137"/>
      <c r="BV883" s="137"/>
      <c r="BW883" s="137"/>
      <c r="BX883" s="137"/>
      <c r="BY883" s="137"/>
      <c r="BZ883" s="137"/>
      <c r="CA883" s="138"/>
      <c r="CB883" s="138"/>
      <c r="CC883" s="138"/>
      <c r="CD883" s="138"/>
      <c r="CE883" s="138"/>
      <c r="CF883" s="138"/>
    </row>
    <row r="884" ht="12.0" customHeight="1">
      <c r="A884" s="104"/>
      <c r="B884" s="104"/>
      <c r="C884" s="104"/>
      <c r="D884" s="104"/>
      <c r="E884" s="104"/>
      <c r="F884" s="104"/>
      <c r="G884" s="104"/>
      <c r="H884" s="104"/>
      <c r="I884" s="104"/>
      <c r="J884" s="132"/>
      <c r="K884" s="132"/>
      <c r="L884" s="132"/>
      <c r="M884" s="132"/>
      <c r="N884" s="132"/>
      <c r="O884" s="132"/>
      <c r="P884" s="132"/>
      <c r="Q884" s="133"/>
      <c r="R884" s="132"/>
      <c r="S884" s="134"/>
      <c r="T884" s="135"/>
      <c r="U884" s="136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/>
      <c r="AQ884" s="137"/>
      <c r="AR884" s="137"/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  <c r="BG884" s="137"/>
      <c r="BH884" s="137"/>
      <c r="BI884" s="137"/>
      <c r="BJ884" s="137"/>
      <c r="BK884" s="137"/>
      <c r="BL884" s="137"/>
      <c r="BM884" s="137"/>
      <c r="BN884" s="137"/>
      <c r="BO884" s="137"/>
      <c r="BP884" s="137"/>
      <c r="BQ884" s="137"/>
      <c r="BR884" s="137"/>
      <c r="BS884" s="137"/>
      <c r="BT884" s="137"/>
      <c r="BU884" s="137"/>
      <c r="BV884" s="137"/>
      <c r="BW884" s="137"/>
      <c r="BX884" s="137"/>
      <c r="BY884" s="137"/>
      <c r="BZ884" s="137"/>
      <c r="CA884" s="138"/>
      <c r="CB884" s="138"/>
      <c r="CC884" s="138"/>
      <c r="CD884" s="138"/>
      <c r="CE884" s="138"/>
      <c r="CF884" s="138"/>
    </row>
    <row r="885" ht="12.0" customHeight="1">
      <c r="A885" s="104"/>
      <c r="B885" s="104"/>
      <c r="C885" s="104"/>
      <c r="D885" s="104"/>
      <c r="E885" s="104"/>
      <c r="F885" s="104"/>
      <c r="G885" s="104"/>
      <c r="H885" s="104"/>
      <c r="I885" s="104"/>
      <c r="J885" s="132"/>
      <c r="K885" s="132"/>
      <c r="L885" s="132"/>
      <c r="M885" s="132"/>
      <c r="N885" s="132"/>
      <c r="O885" s="132"/>
      <c r="P885" s="132"/>
      <c r="Q885" s="133"/>
      <c r="R885" s="132"/>
      <c r="S885" s="134"/>
      <c r="T885" s="135"/>
      <c r="U885" s="136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/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  <c r="BG885" s="137"/>
      <c r="BH885" s="137"/>
      <c r="BI885" s="137"/>
      <c r="BJ885" s="137"/>
      <c r="BK885" s="137"/>
      <c r="BL885" s="137"/>
      <c r="BM885" s="137"/>
      <c r="BN885" s="137"/>
      <c r="BO885" s="137"/>
      <c r="BP885" s="137"/>
      <c r="BQ885" s="137"/>
      <c r="BR885" s="137"/>
      <c r="BS885" s="137"/>
      <c r="BT885" s="137"/>
      <c r="BU885" s="137"/>
      <c r="BV885" s="137"/>
      <c r="BW885" s="137"/>
      <c r="BX885" s="137"/>
      <c r="BY885" s="137"/>
      <c r="BZ885" s="137"/>
      <c r="CA885" s="138"/>
      <c r="CB885" s="138"/>
      <c r="CC885" s="138"/>
      <c r="CD885" s="138"/>
      <c r="CE885" s="138"/>
      <c r="CF885" s="138"/>
    </row>
    <row r="886" ht="12.0" customHeight="1">
      <c r="A886" s="104"/>
      <c r="B886" s="104"/>
      <c r="C886" s="104"/>
      <c r="D886" s="104"/>
      <c r="E886" s="104"/>
      <c r="F886" s="104"/>
      <c r="G886" s="104"/>
      <c r="H886" s="104"/>
      <c r="I886" s="104"/>
      <c r="J886" s="132"/>
      <c r="K886" s="132"/>
      <c r="L886" s="132"/>
      <c r="M886" s="132"/>
      <c r="N886" s="132"/>
      <c r="O886" s="132"/>
      <c r="P886" s="132"/>
      <c r="Q886" s="133"/>
      <c r="R886" s="132"/>
      <c r="S886" s="134"/>
      <c r="T886" s="135"/>
      <c r="U886" s="136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/>
      <c r="AN886" s="137"/>
      <c r="AO886" s="137"/>
      <c r="AP886" s="137"/>
      <c r="AQ886" s="137"/>
      <c r="AR886" s="137"/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  <c r="BG886" s="137"/>
      <c r="BH886" s="137"/>
      <c r="BI886" s="137"/>
      <c r="BJ886" s="137"/>
      <c r="BK886" s="137"/>
      <c r="BL886" s="137"/>
      <c r="BM886" s="137"/>
      <c r="BN886" s="137"/>
      <c r="BO886" s="137"/>
      <c r="BP886" s="137"/>
      <c r="BQ886" s="137"/>
      <c r="BR886" s="137"/>
      <c r="BS886" s="137"/>
      <c r="BT886" s="137"/>
      <c r="BU886" s="137"/>
      <c r="BV886" s="137"/>
      <c r="BW886" s="137"/>
      <c r="BX886" s="137"/>
      <c r="BY886" s="137"/>
      <c r="BZ886" s="137"/>
      <c r="CA886" s="138"/>
      <c r="CB886" s="138"/>
      <c r="CC886" s="138"/>
      <c r="CD886" s="138"/>
      <c r="CE886" s="138"/>
      <c r="CF886" s="138"/>
    </row>
    <row r="887" ht="12.0" customHeight="1">
      <c r="A887" s="104"/>
      <c r="B887" s="104"/>
      <c r="C887" s="104"/>
      <c r="D887" s="104"/>
      <c r="E887" s="104"/>
      <c r="F887" s="104"/>
      <c r="G887" s="104"/>
      <c r="H887" s="104"/>
      <c r="I887" s="104"/>
      <c r="J887" s="132"/>
      <c r="K887" s="132"/>
      <c r="L887" s="132"/>
      <c r="M887" s="132"/>
      <c r="N887" s="132"/>
      <c r="O887" s="132"/>
      <c r="P887" s="132"/>
      <c r="Q887" s="133"/>
      <c r="R887" s="132"/>
      <c r="S887" s="134"/>
      <c r="T887" s="135"/>
      <c r="U887" s="136"/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  <c r="BG887" s="137"/>
      <c r="BH887" s="137"/>
      <c r="BI887" s="137"/>
      <c r="BJ887" s="137"/>
      <c r="BK887" s="137"/>
      <c r="BL887" s="137"/>
      <c r="BM887" s="137"/>
      <c r="BN887" s="137"/>
      <c r="BO887" s="137"/>
      <c r="BP887" s="137"/>
      <c r="BQ887" s="137"/>
      <c r="BR887" s="137"/>
      <c r="BS887" s="137"/>
      <c r="BT887" s="137"/>
      <c r="BU887" s="137"/>
      <c r="BV887" s="137"/>
      <c r="BW887" s="137"/>
      <c r="BX887" s="137"/>
      <c r="BY887" s="137"/>
      <c r="BZ887" s="137"/>
      <c r="CA887" s="138"/>
      <c r="CB887" s="138"/>
      <c r="CC887" s="138"/>
      <c r="CD887" s="138"/>
      <c r="CE887" s="138"/>
      <c r="CF887" s="138"/>
    </row>
    <row r="888" ht="12.0" customHeight="1">
      <c r="A888" s="104"/>
      <c r="B888" s="104"/>
      <c r="C888" s="104"/>
      <c r="D888" s="104"/>
      <c r="E888" s="104"/>
      <c r="F888" s="104"/>
      <c r="G888" s="104"/>
      <c r="H888" s="104"/>
      <c r="I888" s="104"/>
      <c r="J888" s="132"/>
      <c r="K888" s="132"/>
      <c r="L888" s="132"/>
      <c r="M888" s="132"/>
      <c r="N888" s="132"/>
      <c r="O888" s="132"/>
      <c r="P888" s="132"/>
      <c r="Q888" s="133"/>
      <c r="R888" s="132"/>
      <c r="S888" s="134"/>
      <c r="T888" s="135"/>
      <c r="U888" s="136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/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  <c r="BG888" s="137"/>
      <c r="BH888" s="137"/>
      <c r="BI888" s="137"/>
      <c r="BJ888" s="137"/>
      <c r="BK888" s="137"/>
      <c r="BL888" s="137"/>
      <c r="BM888" s="137"/>
      <c r="BN888" s="137"/>
      <c r="BO888" s="137"/>
      <c r="BP888" s="137"/>
      <c r="BQ888" s="137"/>
      <c r="BR888" s="137"/>
      <c r="BS888" s="137"/>
      <c r="BT888" s="137"/>
      <c r="BU888" s="137"/>
      <c r="BV888" s="137"/>
      <c r="BW888" s="137"/>
      <c r="BX888" s="137"/>
      <c r="BY888" s="137"/>
      <c r="BZ888" s="137"/>
      <c r="CA888" s="138"/>
      <c r="CB888" s="138"/>
      <c r="CC888" s="138"/>
      <c r="CD888" s="138"/>
      <c r="CE888" s="138"/>
      <c r="CF888" s="138"/>
    </row>
    <row r="889" ht="12.0" customHeight="1">
      <c r="A889" s="104"/>
      <c r="B889" s="104"/>
      <c r="C889" s="104"/>
      <c r="D889" s="104"/>
      <c r="E889" s="104"/>
      <c r="F889" s="104"/>
      <c r="G889" s="104"/>
      <c r="H889" s="104"/>
      <c r="I889" s="104"/>
      <c r="J889" s="132"/>
      <c r="K889" s="132"/>
      <c r="L889" s="132"/>
      <c r="M889" s="132"/>
      <c r="N889" s="132"/>
      <c r="O889" s="132"/>
      <c r="P889" s="132"/>
      <c r="Q889" s="133"/>
      <c r="R889" s="132"/>
      <c r="S889" s="134"/>
      <c r="T889" s="135"/>
      <c r="U889" s="136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/>
      <c r="AN889" s="137"/>
      <c r="AO889" s="137"/>
      <c r="AP889" s="137"/>
      <c r="AQ889" s="137"/>
      <c r="AR889" s="137"/>
      <c r="AS889" s="137"/>
      <c r="AT889" s="137"/>
      <c r="AU889" s="137"/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  <c r="BG889" s="137"/>
      <c r="BH889" s="137"/>
      <c r="BI889" s="137"/>
      <c r="BJ889" s="137"/>
      <c r="BK889" s="137"/>
      <c r="BL889" s="137"/>
      <c r="BM889" s="137"/>
      <c r="BN889" s="137"/>
      <c r="BO889" s="137"/>
      <c r="BP889" s="137"/>
      <c r="BQ889" s="137"/>
      <c r="BR889" s="137"/>
      <c r="BS889" s="137"/>
      <c r="BT889" s="137"/>
      <c r="BU889" s="137"/>
      <c r="BV889" s="137"/>
      <c r="BW889" s="137"/>
      <c r="BX889" s="137"/>
      <c r="BY889" s="137"/>
      <c r="BZ889" s="137"/>
      <c r="CA889" s="138"/>
      <c r="CB889" s="138"/>
      <c r="CC889" s="138"/>
      <c r="CD889" s="138"/>
      <c r="CE889" s="138"/>
      <c r="CF889" s="138"/>
    </row>
    <row r="890" ht="12.0" customHeight="1">
      <c r="A890" s="104"/>
      <c r="B890" s="104"/>
      <c r="C890" s="104"/>
      <c r="D890" s="104"/>
      <c r="E890" s="104"/>
      <c r="F890" s="104"/>
      <c r="G890" s="104"/>
      <c r="H890" s="104"/>
      <c r="I890" s="104"/>
      <c r="J890" s="132"/>
      <c r="K890" s="132"/>
      <c r="L890" s="132"/>
      <c r="M890" s="132"/>
      <c r="N890" s="132"/>
      <c r="O890" s="132"/>
      <c r="P890" s="132"/>
      <c r="Q890" s="133"/>
      <c r="R890" s="132"/>
      <c r="S890" s="134"/>
      <c r="T890" s="135"/>
      <c r="U890" s="136"/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/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  <c r="BG890" s="137"/>
      <c r="BH890" s="137"/>
      <c r="BI890" s="137"/>
      <c r="BJ890" s="137"/>
      <c r="BK890" s="137"/>
      <c r="BL890" s="137"/>
      <c r="BM890" s="137"/>
      <c r="BN890" s="137"/>
      <c r="BO890" s="137"/>
      <c r="BP890" s="137"/>
      <c r="BQ890" s="137"/>
      <c r="BR890" s="137"/>
      <c r="BS890" s="137"/>
      <c r="BT890" s="137"/>
      <c r="BU890" s="137"/>
      <c r="BV890" s="137"/>
      <c r="BW890" s="137"/>
      <c r="BX890" s="137"/>
      <c r="BY890" s="137"/>
      <c r="BZ890" s="137"/>
      <c r="CA890" s="138"/>
      <c r="CB890" s="138"/>
      <c r="CC890" s="138"/>
      <c r="CD890" s="138"/>
      <c r="CE890" s="138"/>
      <c r="CF890" s="138"/>
    </row>
    <row r="891" ht="12.0" customHeight="1">
      <c r="A891" s="104"/>
      <c r="B891" s="104"/>
      <c r="C891" s="104"/>
      <c r="D891" s="104"/>
      <c r="E891" s="104"/>
      <c r="F891" s="104"/>
      <c r="G891" s="104"/>
      <c r="H891" s="104"/>
      <c r="I891" s="104"/>
      <c r="J891" s="132"/>
      <c r="K891" s="132"/>
      <c r="L891" s="132"/>
      <c r="M891" s="132"/>
      <c r="N891" s="132"/>
      <c r="O891" s="132"/>
      <c r="P891" s="132"/>
      <c r="Q891" s="133"/>
      <c r="R891" s="132"/>
      <c r="S891" s="134"/>
      <c r="T891" s="135"/>
      <c r="U891" s="136"/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/>
      <c r="AU891" s="137"/>
      <c r="AV891" s="137"/>
      <c r="AW891" s="137"/>
      <c r="AX891" s="137"/>
      <c r="AY891" s="137"/>
      <c r="AZ891" s="137"/>
      <c r="BA891" s="137"/>
      <c r="BB891" s="137"/>
      <c r="BC891" s="137"/>
      <c r="BD891" s="137"/>
      <c r="BE891" s="137"/>
      <c r="BF891" s="137"/>
      <c r="BG891" s="137"/>
      <c r="BH891" s="137"/>
      <c r="BI891" s="137"/>
      <c r="BJ891" s="137"/>
      <c r="BK891" s="137"/>
      <c r="BL891" s="137"/>
      <c r="BM891" s="137"/>
      <c r="BN891" s="137"/>
      <c r="BO891" s="137"/>
      <c r="BP891" s="137"/>
      <c r="BQ891" s="137"/>
      <c r="BR891" s="137"/>
      <c r="BS891" s="137"/>
      <c r="BT891" s="137"/>
      <c r="BU891" s="137"/>
      <c r="BV891" s="137"/>
      <c r="BW891" s="137"/>
      <c r="BX891" s="137"/>
      <c r="BY891" s="137"/>
      <c r="BZ891" s="137"/>
      <c r="CA891" s="138"/>
      <c r="CB891" s="138"/>
      <c r="CC891" s="138"/>
      <c r="CD891" s="138"/>
      <c r="CE891" s="138"/>
      <c r="CF891" s="138"/>
    </row>
    <row r="892" ht="12.0" customHeight="1">
      <c r="A892" s="104"/>
      <c r="B892" s="104"/>
      <c r="C892" s="104"/>
      <c r="D892" s="104"/>
      <c r="E892" s="104"/>
      <c r="F892" s="104"/>
      <c r="G892" s="104"/>
      <c r="H892" s="104"/>
      <c r="I892" s="104"/>
      <c r="J892" s="132"/>
      <c r="K892" s="132"/>
      <c r="L892" s="132"/>
      <c r="M892" s="132"/>
      <c r="N892" s="132"/>
      <c r="O892" s="132"/>
      <c r="P892" s="132"/>
      <c r="Q892" s="133"/>
      <c r="R892" s="132"/>
      <c r="S892" s="134"/>
      <c r="T892" s="135"/>
      <c r="U892" s="136"/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/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  <c r="BG892" s="137"/>
      <c r="BH892" s="137"/>
      <c r="BI892" s="137"/>
      <c r="BJ892" s="137"/>
      <c r="BK892" s="137"/>
      <c r="BL892" s="137"/>
      <c r="BM892" s="137"/>
      <c r="BN892" s="137"/>
      <c r="BO892" s="137"/>
      <c r="BP892" s="137"/>
      <c r="BQ892" s="137"/>
      <c r="BR892" s="137"/>
      <c r="BS892" s="137"/>
      <c r="BT892" s="137"/>
      <c r="BU892" s="137"/>
      <c r="BV892" s="137"/>
      <c r="BW892" s="137"/>
      <c r="BX892" s="137"/>
      <c r="BY892" s="137"/>
      <c r="BZ892" s="137"/>
      <c r="CA892" s="138"/>
      <c r="CB892" s="138"/>
      <c r="CC892" s="138"/>
      <c r="CD892" s="138"/>
      <c r="CE892" s="138"/>
      <c r="CF892" s="138"/>
    </row>
    <row r="893" ht="12.0" customHeight="1">
      <c r="A893" s="104"/>
      <c r="B893" s="104"/>
      <c r="C893" s="104"/>
      <c r="D893" s="104"/>
      <c r="E893" s="104"/>
      <c r="F893" s="104"/>
      <c r="G893" s="104"/>
      <c r="H893" s="104"/>
      <c r="I893" s="104"/>
      <c r="J893" s="132"/>
      <c r="K893" s="132"/>
      <c r="L893" s="132"/>
      <c r="M893" s="132"/>
      <c r="N893" s="132"/>
      <c r="O893" s="132"/>
      <c r="P893" s="132"/>
      <c r="Q893" s="133"/>
      <c r="R893" s="132"/>
      <c r="S893" s="134"/>
      <c r="T893" s="135"/>
      <c r="U893" s="136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/>
      <c r="BD893" s="137"/>
      <c r="BE893" s="137"/>
      <c r="BF893" s="137"/>
      <c r="BG893" s="137"/>
      <c r="BH893" s="137"/>
      <c r="BI893" s="137"/>
      <c r="BJ893" s="137"/>
      <c r="BK893" s="137"/>
      <c r="BL893" s="137"/>
      <c r="BM893" s="137"/>
      <c r="BN893" s="137"/>
      <c r="BO893" s="137"/>
      <c r="BP893" s="137"/>
      <c r="BQ893" s="137"/>
      <c r="BR893" s="137"/>
      <c r="BS893" s="137"/>
      <c r="BT893" s="137"/>
      <c r="BU893" s="137"/>
      <c r="BV893" s="137"/>
      <c r="BW893" s="137"/>
      <c r="BX893" s="137"/>
      <c r="BY893" s="137"/>
      <c r="BZ893" s="137"/>
      <c r="CA893" s="138"/>
      <c r="CB893" s="138"/>
      <c r="CC893" s="138"/>
      <c r="CD893" s="138"/>
      <c r="CE893" s="138"/>
      <c r="CF893" s="138"/>
    </row>
    <row r="894" ht="12.0" customHeigh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32"/>
      <c r="K894" s="132"/>
      <c r="L894" s="132"/>
      <c r="M894" s="132"/>
      <c r="N894" s="132"/>
      <c r="O894" s="132"/>
      <c r="P894" s="132"/>
      <c r="Q894" s="133"/>
      <c r="R894" s="132"/>
      <c r="S894" s="134"/>
      <c r="T894" s="135"/>
      <c r="U894" s="136"/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/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  <c r="BG894" s="137"/>
      <c r="BH894" s="137"/>
      <c r="BI894" s="137"/>
      <c r="BJ894" s="137"/>
      <c r="BK894" s="137"/>
      <c r="BL894" s="137"/>
      <c r="BM894" s="137"/>
      <c r="BN894" s="137"/>
      <c r="BO894" s="137"/>
      <c r="BP894" s="137"/>
      <c r="BQ894" s="137"/>
      <c r="BR894" s="137"/>
      <c r="BS894" s="137"/>
      <c r="BT894" s="137"/>
      <c r="BU894" s="137"/>
      <c r="BV894" s="137"/>
      <c r="BW894" s="137"/>
      <c r="BX894" s="137"/>
      <c r="BY894" s="137"/>
      <c r="BZ894" s="137"/>
      <c r="CA894" s="138"/>
      <c r="CB894" s="138"/>
      <c r="CC894" s="138"/>
      <c r="CD894" s="138"/>
      <c r="CE894" s="138"/>
      <c r="CF894" s="138"/>
    </row>
    <row r="895" ht="12.0" customHeight="1">
      <c r="A895" s="104"/>
      <c r="B895" s="104"/>
      <c r="C895" s="104"/>
      <c r="D895" s="104"/>
      <c r="E895" s="104"/>
      <c r="F895" s="104"/>
      <c r="G895" s="104"/>
      <c r="H895" s="104"/>
      <c r="I895" s="104"/>
      <c r="J895" s="132"/>
      <c r="K895" s="132"/>
      <c r="L895" s="132"/>
      <c r="M895" s="132"/>
      <c r="N895" s="132"/>
      <c r="O895" s="132"/>
      <c r="P895" s="132"/>
      <c r="Q895" s="133"/>
      <c r="R895" s="132"/>
      <c r="S895" s="134"/>
      <c r="T895" s="135"/>
      <c r="U895" s="136"/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  <c r="BG895" s="137"/>
      <c r="BH895" s="137"/>
      <c r="BI895" s="137"/>
      <c r="BJ895" s="137"/>
      <c r="BK895" s="137"/>
      <c r="BL895" s="137"/>
      <c r="BM895" s="137"/>
      <c r="BN895" s="137"/>
      <c r="BO895" s="137"/>
      <c r="BP895" s="137"/>
      <c r="BQ895" s="137"/>
      <c r="BR895" s="137"/>
      <c r="BS895" s="137"/>
      <c r="BT895" s="137"/>
      <c r="BU895" s="137"/>
      <c r="BV895" s="137"/>
      <c r="BW895" s="137"/>
      <c r="BX895" s="137"/>
      <c r="BY895" s="137"/>
      <c r="BZ895" s="137"/>
      <c r="CA895" s="138"/>
      <c r="CB895" s="138"/>
      <c r="CC895" s="138"/>
      <c r="CD895" s="138"/>
      <c r="CE895" s="138"/>
      <c r="CF895" s="138"/>
    </row>
    <row r="896" ht="12.0" customHeight="1">
      <c r="A896" s="104"/>
      <c r="B896" s="104"/>
      <c r="C896" s="104"/>
      <c r="D896" s="104"/>
      <c r="E896" s="104"/>
      <c r="F896" s="104"/>
      <c r="G896" s="104"/>
      <c r="H896" s="104"/>
      <c r="I896" s="104"/>
      <c r="J896" s="132"/>
      <c r="K896" s="132"/>
      <c r="L896" s="132"/>
      <c r="M896" s="132"/>
      <c r="N896" s="132"/>
      <c r="O896" s="132"/>
      <c r="P896" s="132"/>
      <c r="Q896" s="133"/>
      <c r="R896" s="132"/>
      <c r="S896" s="134"/>
      <c r="T896" s="135"/>
      <c r="U896" s="136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  <c r="BG896" s="137"/>
      <c r="BH896" s="137"/>
      <c r="BI896" s="137"/>
      <c r="BJ896" s="137"/>
      <c r="BK896" s="137"/>
      <c r="BL896" s="137"/>
      <c r="BM896" s="137"/>
      <c r="BN896" s="137"/>
      <c r="BO896" s="137"/>
      <c r="BP896" s="137"/>
      <c r="BQ896" s="137"/>
      <c r="BR896" s="137"/>
      <c r="BS896" s="137"/>
      <c r="BT896" s="137"/>
      <c r="BU896" s="137"/>
      <c r="BV896" s="137"/>
      <c r="BW896" s="137"/>
      <c r="BX896" s="137"/>
      <c r="BY896" s="137"/>
      <c r="BZ896" s="137"/>
      <c r="CA896" s="138"/>
      <c r="CB896" s="138"/>
      <c r="CC896" s="138"/>
      <c r="CD896" s="138"/>
      <c r="CE896" s="138"/>
      <c r="CF896" s="138"/>
    </row>
    <row r="897" ht="12.0" customHeight="1">
      <c r="A897" s="104"/>
      <c r="B897" s="104"/>
      <c r="C897" s="104"/>
      <c r="D897" s="104"/>
      <c r="E897" s="104"/>
      <c r="F897" s="104"/>
      <c r="G897" s="104"/>
      <c r="H897" s="104"/>
      <c r="I897" s="104"/>
      <c r="J897" s="132"/>
      <c r="K897" s="132"/>
      <c r="L897" s="132"/>
      <c r="M897" s="132"/>
      <c r="N897" s="132"/>
      <c r="O897" s="132"/>
      <c r="P897" s="132"/>
      <c r="Q897" s="133"/>
      <c r="R897" s="132"/>
      <c r="S897" s="134"/>
      <c r="T897" s="135"/>
      <c r="U897" s="136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/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  <c r="BG897" s="137"/>
      <c r="BH897" s="137"/>
      <c r="BI897" s="137"/>
      <c r="BJ897" s="137"/>
      <c r="BK897" s="137"/>
      <c r="BL897" s="137"/>
      <c r="BM897" s="137"/>
      <c r="BN897" s="137"/>
      <c r="BO897" s="137"/>
      <c r="BP897" s="137"/>
      <c r="BQ897" s="137"/>
      <c r="BR897" s="137"/>
      <c r="BS897" s="137"/>
      <c r="BT897" s="137"/>
      <c r="BU897" s="137"/>
      <c r="BV897" s="137"/>
      <c r="BW897" s="137"/>
      <c r="BX897" s="137"/>
      <c r="BY897" s="137"/>
      <c r="BZ897" s="137"/>
      <c r="CA897" s="138"/>
      <c r="CB897" s="138"/>
      <c r="CC897" s="138"/>
      <c r="CD897" s="138"/>
      <c r="CE897" s="138"/>
      <c r="CF897" s="138"/>
    </row>
    <row r="898" ht="12.0" customHeight="1">
      <c r="A898" s="104"/>
      <c r="B898" s="104"/>
      <c r="C898" s="104"/>
      <c r="D898" s="104"/>
      <c r="E898" s="104"/>
      <c r="F898" s="104"/>
      <c r="G898" s="104"/>
      <c r="H898" s="104"/>
      <c r="I898" s="104"/>
      <c r="J898" s="132"/>
      <c r="K898" s="132"/>
      <c r="L898" s="132"/>
      <c r="M898" s="132"/>
      <c r="N898" s="132"/>
      <c r="O898" s="132"/>
      <c r="P898" s="132"/>
      <c r="Q898" s="133"/>
      <c r="R898" s="132"/>
      <c r="S898" s="134"/>
      <c r="T898" s="135"/>
      <c r="U898" s="136"/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  <c r="BG898" s="137"/>
      <c r="BH898" s="137"/>
      <c r="BI898" s="137"/>
      <c r="BJ898" s="137"/>
      <c r="BK898" s="137"/>
      <c r="BL898" s="137"/>
      <c r="BM898" s="137"/>
      <c r="BN898" s="137"/>
      <c r="BO898" s="137"/>
      <c r="BP898" s="137"/>
      <c r="BQ898" s="137"/>
      <c r="BR898" s="137"/>
      <c r="BS898" s="137"/>
      <c r="BT898" s="137"/>
      <c r="BU898" s="137"/>
      <c r="BV898" s="137"/>
      <c r="BW898" s="137"/>
      <c r="BX898" s="137"/>
      <c r="BY898" s="137"/>
      <c r="BZ898" s="137"/>
      <c r="CA898" s="138"/>
      <c r="CB898" s="138"/>
      <c r="CC898" s="138"/>
      <c r="CD898" s="138"/>
      <c r="CE898" s="138"/>
      <c r="CF898" s="138"/>
    </row>
    <row r="899" ht="12.0" customHeight="1">
      <c r="A899" s="104"/>
      <c r="B899" s="104"/>
      <c r="C899" s="104"/>
      <c r="D899" s="104"/>
      <c r="E899" s="104"/>
      <c r="F899" s="104"/>
      <c r="G899" s="104"/>
      <c r="H899" s="104"/>
      <c r="I899" s="104"/>
      <c r="J899" s="132"/>
      <c r="K899" s="132"/>
      <c r="L899" s="132"/>
      <c r="M899" s="132"/>
      <c r="N899" s="132"/>
      <c r="O899" s="132"/>
      <c r="P899" s="132"/>
      <c r="Q899" s="133"/>
      <c r="R899" s="132"/>
      <c r="S899" s="134"/>
      <c r="T899" s="135"/>
      <c r="U899" s="136"/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  <c r="AF899" s="137"/>
      <c r="AG899" s="137"/>
      <c r="AH899" s="137"/>
      <c r="AI899" s="137"/>
      <c r="AJ899" s="137"/>
      <c r="AK899" s="137"/>
      <c r="AL899" s="137"/>
      <c r="AM899" s="137"/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  <c r="BG899" s="137"/>
      <c r="BH899" s="137"/>
      <c r="BI899" s="137"/>
      <c r="BJ899" s="137"/>
      <c r="BK899" s="137"/>
      <c r="BL899" s="137"/>
      <c r="BM899" s="137"/>
      <c r="BN899" s="137"/>
      <c r="BO899" s="137"/>
      <c r="BP899" s="137"/>
      <c r="BQ899" s="137"/>
      <c r="BR899" s="137"/>
      <c r="BS899" s="137"/>
      <c r="BT899" s="137"/>
      <c r="BU899" s="137"/>
      <c r="BV899" s="137"/>
      <c r="BW899" s="137"/>
      <c r="BX899" s="137"/>
      <c r="BY899" s="137"/>
      <c r="BZ899" s="137"/>
      <c r="CA899" s="138"/>
      <c r="CB899" s="138"/>
      <c r="CC899" s="138"/>
      <c r="CD899" s="138"/>
      <c r="CE899" s="138"/>
      <c r="CF899" s="138"/>
    </row>
    <row r="900" ht="12.0" customHeight="1">
      <c r="A900" s="104"/>
      <c r="B900" s="104"/>
      <c r="C900" s="104"/>
      <c r="D900" s="104"/>
      <c r="E900" s="104"/>
      <c r="F900" s="104"/>
      <c r="G900" s="104"/>
      <c r="H900" s="104"/>
      <c r="I900" s="104"/>
      <c r="J900" s="132"/>
      <c r="K900" s="132"/>
      <c r="L900" s="132"/>
      <c r="M900" s="132"/>
      <c r="N900" s="132"/>
      <c r="O900" s="132"/>
      <c r="P900" s="132"/>
      <c r="Q900" s="133"/>
      <c r="R900" s="132"/>
      <c r="S900" s="134"/>
      <c r="T900" s="135"/>
      <c r="U900" s="136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/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  <c r="BG900" s="137"/>
      <c r="BH900" s="137"/>
      <c r="BI900" s="137"/>
      <c r="BJ900" s="137"/>
      <c r="BK900" s="137"/>
      <c r="BL900" s="137"/>
      <c r="BM900" s="137"/>
      <c r="BN900" s="137"/>
      <c r="BO900" s="137"/>
      <c r="BP900" s="137"/>
      <c r="BQ900" s="137"/>
      <c r="BR900" s="137"/>
      <c r="BS900" s="137"/>
      <c r="BT900" s="137"/>
      <c r="BU900" s="137"/>
      <c r="BV900" s="137"/>
      <c r="BW900" s="137"/>
      <c r="BX900" s="137"/>
      <c r="BY900" s="137"/>
      <c r="BZ900" s="137"/>
      <c r="CA900" s="138"/>
      <c r="CB900" s="138"/>
      <c r="CC900" s="138"/>
      <c r="CD900" s="138"/>
      <c r="CE900" s="138"/>
      <c r="CF900" s="138"/>
    </row>
    <row r="901" ht="12.0" customHeight="1">
      <c r="A901" s="104"/>
      <c r="B901" s="104"/>
      <c r="C901" s="104"/>
      <c r="D901" s="104"/>
      <c r="E901" s="104"/>
      <c r="F901" s="104"/>
      <c r="G901" s="104"/>
      <c r="H901" s="104"/>
      <c r="I901" s="104"/>
      <c r="J901" s="132"/>
      <c r="K901" s="132"/>
      <c r="L901" s="132"/>
      <c r="M901" s="132"/>
      <c r="N901" s="132"/>
      <c r="O901" s="132"/>
      <c r="P901" s="132"/>
      <c r="Q901" s="133"/>
      <c r="R901" s="132"/>
      <c r="S901" s="134"/>
      <c r="T901" s="135"/>
      <c r="U901" s="136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/>
      <c r="AV901" s="137"/>
      <c r="AW901" s="137"/>
      <c r="AX901" s="137"/>
      <c r="AY901" s="137"/>
      <c r="AZ901" s="137"/>
      <c r="BA901" s="137"/>
      <c r="BB901" s="137"/>
      <c r="BC901" s="137"/>
      <c r="BD901" s="137"/>
      <c r="BE901" s="137"/>
      <c r="BF901" s="137"/>
      <c r="BG901" s="137"/>
      <c r="BH901" s="137"/>
      <c r="BI901" s="137"/>
      <c r="BJ901" s="137"/>
      <c r="BK901" s="137"/>
      <c r="BL901" s="137"/>
      <c r="BM901" s="137"/>
      <c r="BN901" s="137"/>
      <c r="BO901" s="137"/>
      <c r="BP901" s="137"/>
      <c r="BQ901" s="137"/>
      <c r="BR901" s="137"/>
      <c r="BS901" s="137"/>
      <c r="BT901" s="137"/>
      <c r="BU901" s="137"/>
      <c r="BV901" s="137"/>
      <c r="BW901" s="137"/>
      <c r="BX901" s="137"/>
      <c r="BY901" s="137"/>
      <c r="BZ901" s="137"/>
      <c r="CA901" s="138"/>
      <c r="CB901" s="138"/>
      <c r="CC901" s="138"/>
      <c r="CD901" s="138"/>
      <c r="CE901" s="138"/>
      <c r="CF901" s="138"/>
    </row>
    <row r="902" ht="12.0" customHeight="1">
      <c r="A902" s="104"/>
      <c r="B902" s="104"/>
      <c r="C902" s="104"/>
      <c r="D902" s="104"/>
      <c r="E902" s="104"/>
      <c r="F902" s="104"/>
      <c r="G902" s="104"/>
      <c r="H902" s="104"/>
      <c r="I902" s="104"/>
      <c r="J902" s="132"/>
      <c r="K902" s="132"/>
      <c r="L902" s="132"/>
      <c r="M902" s="132"/>
      <c r="N902" s="132"/>
      <c r="O902" s="132"/>
      <c r="P902" s="132"/>
      <c r="Q902" s="133"/>
      <c r="R902" s="132"/>
      <c r="S902" s="134"/>
      <c r="T902" s="135"/>
      <c r="U902" s="136"/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/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/>
      <c r="BC902" s="137"/>
      <c r="BD902" s="137"/>
      <c r="BE902" s="137"/>
      <c r="BF902" s="137"/>
      <c r="BG902" s="137"/>
      <c r="BH902" s="137"/>
      <c r="BI902" s="137"/>
      <c r="BJ902" s="137"/>
      <c r="BK902" s="137"/>
      <c r="BL902" s="137"/>
      <c r="BM902" s="137"/>
      <c r="BN902" s="137"/>
      <c r="BO902" s="137"/>
      <c r="BP902" s="137"/>
      <c r="BQ902" s="137"/>
      <c r="BR902" s="137"/>
      <c r="BS902" s="137"/>
      <c r="BT902" s="137"/>
      <c r="BU902" s="137"/>
      <c r="BV902" s="137"/>
      <c r="BW902" s="137"/>
      <c r="BX902" s="137"/>
      <c r="BY902" s="137"/>
      <c r="BZ902" s="137"/>
      <c r="CA902" s="138"/>
      <c r="CB902" s="138"/>
      <c r="CC902" s="138"/>
      <c r="CD902" s="138"/>
      <c r="CE902" s="138"/>
      <c r="CF902" s="138"/>
    </row>
    <row r="903" ht="12.0" customHeight="1">
      <c r="A903" s="104"/>
      <c r="B903" s="104"/>
      <c r="C903" s="104"/>
      <c r="D903" s="104"/>
      <c r="E903" s="104"/>
      <c r="F903" s="104"/>
      <c r="G903" s="104"/>
      <c r="H903" s="104"/>
      <c r="I903" s="104"/>
      <c r="J903" s="132"/>
      <c r="K903" s="132"/>
      <c r="L903" s="132"/>
      <c r="M903" s="132"/>
      <c r="N903" s="132"/>
      <c r="O903" s="132"/>
      <c r="P903" s="132"/>
      <c r="Q903" s="133"/>
      <c r="R903" s="132"/>
      <c r="S903" s="134"/>
      <c r="T903" s="135"/>
      <c r="U903" s="136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  <c r="BG903" s="137"/>
      <c r="BH903" s="137"/>
      <c r="BI903" s="137"/>
      <c r="BJ903" s="137"/>
      <c r="BK903" s="137"/>
      <c r="BL903" s="137"/>
      <c r="BM903" s="137"/>
      <c r="BN903" s="137"/>
      <c r="BO903" s="137"/>
      <c r="BP903" s="137"/>
      <c r="BQ903" s="137"/>
      <c r="BR903" s="137"/>
      <c r="BS903" s="137"/>
      <c r="BT903" s="137"/>
      <c r="BU903" s="137"/>
      <c r="BV903" s="137"/>
      <c r="BW903" s="137"/>
      <c r="BX903" s="137"/>
      <c r="BY903" s="137"/>
      <c r="BZ903" s="137"/>
      <c r="CA903" s="138"/>
      <c r="CB903" s="138"/>
      <c r="CC903" s="138"/>
      <c r="CD903" s="138"/>
      <c r="CE903" s="138"/>
      <c r="CF903" s="138"/>
    </row>
    <row r="904" ht="12.0" customHeight="1">
      <c r="A904" s="104"/>
      <c r="B904" s="104"/>
      <c r="C904" s="104"/>
      <c r="D904" s="104"/>
      <c r="E904" s="104"/>
      <c r="F904" s="104"/>
      <c r="G904" s="104"/>
      <c r="H904" s="104"/>
      <c r="I904" s="104"/>
      <c r="J904" s="132"/>
      <c r="K904" s="132"/>
      <c r="L904" s="132"/>
      <c r="M904" s="132"/>
      <c r="N904" s="132"/>
      <c r="O904" s="132"/>
      <c r="P904" s="132"/>
      <c r="Q904" s="133"/>
      <c r="R904" s="132"/>
      <c r="S904" s="134"/>
      <c r="T904" s="135"/>
      <c r="U904" s="136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/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  <c r="BG904" s="137"/>
      <c r="BH904" s="137"/>
      <c r="BI904" s="137"/>
      <c r="BJ904" s="137"/>
      <c r="BK904" s="137"/>
      <c r="BL904" s="137"/>
      <c r="BM904" s="137"/>
      <c r="BN904" s="137"/>
      <c r="BO904" s="137"/>
      <c r="BP904" s="137"/>
      <c r="BQ904" s="137"/>
      <c r="BR904" s="137"/>
      <c r="BS904" s="137"/>
      <c r="BT904" s="137"/>
      <c r="BU904" s="137"/>
      <c r="BV904" s="137"/>
      <c r="BW904" s="137"/>
      <c r="BX904" s="137"/>
      <c r="BY904" s="137"/>
      <c r="BZ904" s="137"/>
      <c r="CA904" s="138"/>
      <c r="CB904" s="138"/>
      <c r="CC904" s="138"/>
      <c r="CD904" s="138"/>
      <c r="CE904" s="138"/>
      <c r="CF904" s="138"/>
    </row>
    <row r="905" ht="12.0" customHeight="1">
      <c r="A905" s="104"/>
      <c r="B905" s="104"/>
      <c r="C905" s="104"/>
      <c r="D905" s="104"/>
      <c r="E905" s="104"/>
      <c r="F905" s="104"/>
      <c r="G905" s="104"/>
      <c r="H905" s="104"/>
      <c r="I905" s="104"/>
      <c r="J905" s="132"/>
      <c r="K905" s="132"/>
      <c r="L905" s="132"/>
      <c r="M905" s="132"/>
      <c r="N905" s="132"/>
      <c r="O905" s="132"/>
      <c r="P905" s="132"/>
      <c r="Q905" s="133"/>
      <c r="R905" s="132"/>
      <c r="S905" s="134"/>
      <c r="T905" s="135"/>
      <c r="U905" s="136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/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  <c r="BG905" s="137"/>
      <c r="BH905" s="137"/>
      <c r="BI905" s="137"/>
      <c r="BJ905" s="137"/>
      <c r="BK905" s="137"/>
      <c r="BL905" s="137"/>
      <c r="BM905" s="137"/>
      <c r="BN905" s="137"/>
      <c r="BO905" s="137"/>
      <c r="BP905" s="137"/>
      <c r="BQ905" s="137"/>
      <c r="BR905" s="137"/>
      <c r="BS905" s="137"/>
      <c r="BT905" s="137"/>
      <c r="BU905" s="137"/>
      <c r="BV905" s="137"/>
      <c r="BW905" s="137"/>
      <c r="BX905" s="137"/>
      <c r="BY905" s="137"/>
      <c r="BZ905" s="137"/>
      <c r="CA905" s="138"/>
      <c r="CB905" s="138"/>
      <c r="CC905" s="138"/>
      <c r="CD905" s="138"/>
      <c r="CE905" s="138"/>
      <c r="CF905" s="138"/>
    </row>
    <row r="906" ht="12.0" customHeight="1">
      <c r="A906" s="104"/>
      <c r="B906" s="104"/>
      <c r="C906" s="104"/>
      <c r="D906" s="104"/>
      <c r="E906" s="104"/>
      <c r="F906" s="104"/>
      <c r="G906" s="104"/>
      <c r="H906" s="104"/>
      <c r="I906" s="104"/>
      <c r="J906" s="132"/>
      <c r="K906" s="132"/>
      <c r="L906" s="132"/>
      <c r="M906" s="132"/>
      <c r="N906" s="132"/>
      <c r="O906" s="132"/>
      <c r="P906" s="132"/>
      <c r="Q906" s="133"/>
      <c r="R906" s="132"/>
      <c r="S906" s="134"/>
      <c r="T906" s="135"/>
      <c r="U906" s="136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  <c r="BG906" s="137"/>
      <c r="BH906" s="137"/>
      <c r="BI906" s="137"/>
      <c r="BJ906" s="137"/>
      <c r="BK906" s="137"/>
      <c r="BL906" s="137"/>
      <c r="BM906" s="137"/>
      <c r="BN906" s="137"/>
      <c r="BO906" s="137"/>
      <c r="BP906" s="137"/>
      <c r="BQ906" s="137"/>
      <c r="BR906" s="137"/>
      <c r="BS906" s="137"/>
      <c r="BT906" s="137"/>
      <c r="BU906" s="137"/>
      <c r="BV906" s="137"/>
      <c r="BW906" s="137"/>
      <c r="BX906" s="137"/>
      <c r="BY906" s="137"/>
      <c r="BZ906" s="137"/>
      <c r="CA906" s="138"/>
      <c r="CB906" s="138"/>
      <c r="CC906" s="138"/>
      <c r="CD906" s="138"/>
      <c r="CE906" s="138"/>
      <c r="CF906" s="138"/>
    </row>
    <row r="907" ht="12.0" customHeight="1">
      <c r="A907" s="104"/>
      <c r="B907" s="104"/>
      <c r="C907" s="104"/>
      <c r="D907" s="104"/>
      <c r="E907" s="104"/>
      <c r="F907" s="104"/>
      <c r="G907" s="104"/>
      <c r="H907" s="104"/>
      <c r="I907" s="104"/>
      <c r="J907" s="132"/>
      <c r="K907" s="132"/>
      <c r="L907" s="132"/>
      <c r="M907" s="132"/>
      <c r="N907" s="132"/>
      <c r="O907" s="132"/>
      <c r="P907" s="132"/>
      <c r="Q907" s="133"/>
      <c r="R907" s="132"/>
      <c r="S907" s="134"/>
      <c r="T907" s="135"/>
      <c r="U907" s="136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/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  <c r="BG907" s="137"/>
      <c r="BH907" s="137"/>
      <c r="BI907" s="137"/>
      <c r="BJ907" s="137"/>
      <c r="BK907" s="137"/>
      <c r="BL907" s="137"/>
      <c r="BM907" s="137"/>
      <c r="BN907" s="137"/>
      <c r="BO907" s="137"/>
      <c r="BP907" s="137"/>
      <c r="BQ907" s="137"/>
      <c r="BR907" s="137"/>
      <c r="BS907" s="137"/>
      <c r="BT907" s="137"/>
      <c r="BU907" s="137"/>
      <c r="BV907" s="137"/>
      <c r="BW907" s="137"/>
      <c r="BX907" s="137"/>
      <c r="BY907" s="137"/>
      <c r="BZ907" s="137"/>
      <c r="CA907" s="138"/>
      <c r="CB907" s="138"/>
      <c r="CC907" s="138"/>
      <c r="CD907" s="138"/>
      <c r="CE907" s="138"/>
      <c r="CF907" s="138"/>
    </row>
    <row r="908" ht="12.0" customHeight="1">
      <c r="A908" s="104"/>
      <c r="B908" s="104"/>
      <c r="C908" s="104"/>
      <c r="D908" s="104"/>
      <c r="E908" s="104"/>
      <c r="F908" s="104"/>
      <c r="G908" s="104"/>
      <c r="H908" s="104"/>
      <c r="I908" s="104"/>
      <c r="J908" s="132"/>
      <c r="K908" s="132"/>
      <c r="L908" s="132"/>
      <c r="M908" s="132"/>
      <c r="N908" s="132"/>
      <c r="O908" s="132"/>
      <c r="P908" s="132"/>
      <c r="Q908" s="133"/>
      <c r="R908" s="132"/>
      <c r="S908" s="134"/>
      <c r="T908" s="135"/>
      <c r="U908" s="136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/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  <c r="BG908" s="137"/>
      <c r="BH908" s="137"/>
      <c r="BI908" s="137"/>
      <c r="BJ908" s="137"/>
      <c r="BK908" s="137"/>
      <c r="BL908" s="137"/>
      <c r="BM908" s="137"/>
      <c r="BN908" s="137"/>
      <c r="BO908" s="137"/>
      <c r="BP908" s="137"/>
      <c r="BQ908" s="137"/>
      <c r="BR908" s="137"/>
      <c r="BS908" s="137"/>
      <c r="BT908" s="137"/>
      <c r="BU908" s="137"/>
      <c r="BV908" s="137"/>
      <c r="BW908" s="137"/>
      <c r="BX908" s="137"/>
      <c r="BY908" s="137"/>
      <c r="BZ908" s="137"/>
      <c r="CA908" s="138"/>
      <c r="CB908" s="138"/>
      <c r="CC908" s="138"/>
      <c r="CD908" s="138"/>
      <c r="CE908" s="138"/>
      <c r="CF908" s="138"/>
    </row>
    <row r="909" ht="12.0" customHeight="1">
      <c r="A909" s="104"/>
      <c r="B909" s="104"/>
      <c r="C909" s="104"/>
      <c r="D909" s="104"/>
      <c r="E909" s="104"/>
      <c r="F909" s="104"/>
      <c r="G909" s="104"/>
      <c r="H909" s="104"/>
      <c r="I909" s="104"/>
      <c r="J909" s="132"/>
      <c r="K909" s="132"/>
      <c r="L909" s="132"/>
      <c r="M909" s="132"/>
      <c r="N909" s="132"/>
      <c r="O909" s="132"/>
      <c r="P909" s="132"/>
      <c r="Q909" s="133"/>
      <c r="R909" s="132"/>
      <c r="S909" s="134"/>
      <c r="T909" s="135"/>
      <c r="U909" s="136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/>
      <c r="AN909" s="137"/>
      <c r="AO909" s="137"/>
      <c r="AP909" s="137"/>
      <c r="AQ909" s="137"/>
      <c r="AR909" s="137"/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  <c r="BG909" s="137"/>
      <c r="BH909" s="137"/>
      <c r="BI909" s="137"/>
      <c r="BJ909" s="137"/>
      <c r="BK909" s="137"/>
      <c r="BL909" s="137"/>
      <c r="BM909" s="137"/>
      <c r="BN909" s="137"/>
      <c r="BO909" s="137"/>
      <c r="BP909" s="137"/>
      <c r="BQ909" s="137"/>
      <c r="BR909" s="137"/>
      <c r="BS909" s="137"/>
      <c r="BT909" s="137"/>
      <c r="BU909" s="137"/>
      <c r="BV909" s="137"/>
      <c r="BW909" s="137"/>
      <c r="BX909" s="137"/>
      <c r="BY909" s="137"/>
      <c r="BZ909" s="137"/>
      <c r="CA909" s="138"/>
      <c r="CB909" s="138"/>
      <c r="CC909" s="138"/>
      <c r="CD909" s="138"/>
      <c r="CE909" s="138"/>
      <c r="CF909" s="138"/>
    </row>
    <row r="910" ht="12.0" customHeight="1">
      <c r="A910" s="104"/>
      <c r="B910" s="104"/>
      <c r="C910" s="104"/>
      <c r="D910" s="104"/>
      <c r="E910" s="104"/>
      <c r="F910" s="104"/>
      <c r="G910" s="104"/>
      <c r="H910" s="104"/>
      <c r="I910" s="104"/>
      <c r="J910" s="132"/>
      <c r="K910" s="132"/>
      <c r="L910" s="132"/>
      <c r="M910" s="132"/>
      <c r="N910" s="132"/>
      <c r="O910" s="132"/>
      <c r="P910" s="132"/>
      <c r="Q910" s="133"/>
      <c r="R910" s="132"/>
      <c r="S910" s="134"/>
      <c r="T910" s="135"/>
      <c r="U910" s="136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/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  <c r="BG910" s="137"/>
      <c r="BH910" s="137"/>
      <c r="BI910" s="137"/>
      <c r="BJ910" s="137"/>
      <c r="BK910" s="137"/>
      <c r="BL910" s="137"/>
      <c r="BM910" s="137"/>
      <c r="BN910" s="137"/>
      <c r="BO910" s="137"/>
      <c r="BP910" s="137"/>
      <c r="BQ910" s="137"/>
      <c r="BR910" s="137"/>
      <c r="BS910" s="137"/>
      <c r="BT910" s="137"/>
      <c r="BU910" s="137"/>
      <c r="BV910" s="137"/>
      <c r="BW910" s="137"/>
      <c r="BX910" s="137"/>
      <c r="BY910" s="137"/>
      <c r="BZ910" s="137"/>
      <c r="CA910" s="138"/>
      <c r="CB910" s="138"/>
      <c r="CC910" s="138"/>
      <c r="CD910" s="138"/>
      <c r="CE910" s="138"/>
      <c r="CF910" s="138"/>
    </row>
    <row r="911" ht="12.0" customHeight="1">
      <c r="A911" s="104"/>
      <c r="B911" s="104"/>
      <c r="C911" s="104"/>
      <c r="D911" s="104"/>
      <c r="E911" s="104"/>
      <c r="F911" s="104"/>
      <c r="G911" s="104"/>
      <c r="H911" s="104"/>
      <c r="I911" s="104"/>
      <c r="J911" s="132"/>
      <c r="K911" s="132"/>
      <c r="L911" s="132"/>
      <c r="M911" s="132"/>
      <c r="N911" s="132"/>
      <c r="O911" s="132"/>
      <c r="P911" s="132"/>
      <c r="Q911" s="133"/>
      <c r="R911" s="132"/>
      <c r="S911" s="134"/>
      <c r="T911" s="135"/>
      <c r="U911" s="136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/>
      <c r="BD911" s="137"/>
      <c r="BE911" s="137"/>
      <c r="BF911" s="137"/>
      <c r="BG911" s="137"/>
      <c r="BH911" s="137"/>
      <c r="BI911" s="137"/>
      <c r="BJ911" s="137"/>
      <c r="BK911" s="137"/>
      <c r="BL911" s="137"/>
      <c r="BM911" s="137"/>
      <c r="BN911" s="137"/>
      <c r="BO911" s="137"/>
      <c r="BP911" s="137"/>
      <c r="BQ911" s="137"/>
      <c r="BR911" s="137"/>
      <c r="BS911" s="137"/>
      <c r="BT911" s="137"/>
      <c r="BU911" s="137"/>
      <c r="BV911" s="137"/>
      <c r="BW911" s="137"/>
      <c r="BX911" s="137"/>
      <c r="BY911" s="137"/>
      <c r="BZ911" s="137"/>
      <c r="CA911" s="138"/>
      <c r="CB911" s="138"/>
      <c r="CC911" s="138"/>
      <c r="CD911" s="138"/>
      <c r="CE911" s="138"/>
      <c r="CF911" s="138"/>
    </row>
    <row r="912" ht="12.0" customHeight="1">
      <c r="A912" s="104"/>
      <c r="B912" s="104"/>
      <c r="C912" s="104"/>
      <c r="D912" s="104"/>
      <c r="E912" s="104"/>
      <c r="F912" s="104"/>
      <c r="G912" s="104"/>
      <c r="H912" s="104"/>
      <c r="I912" s="104"/>
      <c r="J912" s="132"/>
      <c r="K912" s="132"/>
      <c r="L912" s="132"/>
      <c r="M912" s="132"/>
      <c r="N912" s="132"/>
      <c r="O912" s="132"/>
      <c r="P912" s="132"/>
      <c r="Q912" s="133"/>
      <c r="R912" s="132"/>
      <c r="S912" s="134"/>
      <c r="T912" s="135"/>
      <c r="U912" s="136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/>
      <c r="BD912" s="137"/>
      <c r="BE912" s="137"/>
      <c r="BF912" s="137"/>
      <c r="BG912" s="137"/>
      <c r="BH912" s="137"/>
      <c r="BI912" s="137"/>
      <c r="BJ912" s="137"/>
      <c r="BK912" s="137"/>
      <c r="BL912" s="137"/>
      <c r="BM912" s="137"/>
      <c r="BN912" s="137"/>
      <c r="BO912" s="137"/>
      <c r="BP912" s="137"/>
      <c r="BQ912" s="137"/>
      <c r="BR912" s="137"/>
      <c r="BS912" s="137"/>
      <c r="BT912" s="137"/>
      <c r="BU912" s="137"/>
      <c r="BV912" s="137"/>
      <c r="BW912" s="137"/>
      <c r="BX912" s="137"/>
      <c r="BY912" s="137"/>
      <c r="BZ912" s="137"/>
      <c r="CA912" s="138"/>
      <c r="CB912" s="138"/>
      <c r="CC912" s="138"/>
      <c r="CD912" s="138"/>
      <c r="CE912" s="138"/>
      <c r="CF912" s="138"/>
    </row>
    <row r="913" ht="12.0" customHeigh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32"/>
      <c r="K913" s="132"/>
      <c r="L913" s="132"/>
      <c r="M913" s="132"/>
      <c r="N913" s="132"/>
      <c r="O913" s="132"/>
      <c r="P913" s="132"/>
      <c r="Q913" s="133"/>
      <c r="R913" s="132"/>
      <c r="S913" s="134"/>
      <c r="T913" s="135"/>
      <c r="U913" s="136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/>
      <c r="BD913" s="137"/>
      <c r="BE913" s="137"/>
      <c r="BF913" s="137"/>
      <c r="BG913" s="137"/>
      <c r="BH913" s="137"/>
      <c r="BI913" s="137"/>
      <c r="BJ913" s="137"/>
      <c r="BK913" s="137"/>
      <c r="BL913" s="137"/>
      <c r="BM913" s="137"/>
      <c r="BN913" s="137"/>
      <c r="BO913" s="137"/>
      <c r="BP913" s="137"/>
      <c r="BQ913" s="137"/>
      <c r="BR913" s="137"/>
      <c r="BS913" s="137"/>
      <c r="BT913" s="137"/>
      <c r="BU913" s="137"/>
      <c r="BV913" s="137"/>
      <c r="BW913" s="137"/>
      <c r="BX913" s="137"/>
      <c r="BY913" s="137"/>
      <c r="BZ913" s="137"/>
      <c r="CA913" s="138"/>
      <c r="CB913" s="138"/>
      <c r="CC913" s="138"/>
      <c r="CD913" s="138"/>
      <c r="CE913" s="138"/>
      <c r="CF913" s="138"/>
    </row>
    <row r="914" ht="12.0" customHeight="1">
      <c r="A914" s="104"/>
      <c r="B914" s="104"/>
      <c r="C914" s="104"/>
      <c r="D914" s="104"/>
      <c r="E914" s="104"/>
      <c r="F914" s="104"/>
      <c r="G914" s="104"/>
      <c r="H914" s="104"/>
      <c r="I914" s="104"/>
      <c r="J914" s="132"/>
      <c r="K914" s="132"/>
      <c r="L914" s="132"/>
      <c r="M914" s="132"/>
      <c r="N914" s="132"/>
      <c r="O914" s="132"/>
      <c r="P914" s="132"/>
      <c r="Q914" s="133"/>
      <c r="R914" s="132"/>
      <c r="S914" s="134"/>
      <c r="T914" s="135"/>
      <c r="U914" s="136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/>
      <c r="AS914" s="137"/>
      <c r="AT914" s="137"/>
      <c r="AU914" s="137"/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  <c r="BG914" s="137"/>
      <c r="BH914" s="137"/>
      <c r="BI914" s="137"/>
      <c r="BJ914" s="137"/>
      <c r="BK914" s="137"/>
      <c r="BL914" s="137"/>
      <c r="BM914" s="137"/>
      <c r="BN914" s="137"/>
      <c r="BO914" s="137"/>
      <c r="BP914" s="137"/>
      <c r="BQ914" s="137"/>
      <c r="BR914" s="137"/>
      <c r="BS914" s="137"/>
      <c r="BT914" s="137"/>
      <c r="BU914" s="137"/>
      <c r="BV914" s="137"/>
      <c r="BW914" s="137"/>
      <c r="BX914" s="137"/>
      <c r="BY914" s="137"/>
      <c r="BZ914" s="137"/>
      <c r="CA914" s="138"/>
      <c r="CB914" s="138"/>
      <c r="CC914" s="138"/>
      <c r="CD914" s="138"/>
      <c r="CE914" s="138"/>
      <c r="CF914" s="138"/>
    </row>
    <row r="915" ht="12.0" customHeight="1">
      <c r="A915" s="104"/>
      <c r="B915" s="104"/>
      <c r="C915" s="104"/>
      <c r="D915" s="104"/>
      <c r="E915" s="104"/>
      <c r="F915" s="104"/>
      <c r="G915" s="104"/>
      <c r="H915" s="104"/>
      <c r="I915" s="104"/>
      <c r="J915" s="132"/>
      <c r="K915" s="132"/>
      <c r="L915" s="132"/>
      <c r="M915" s="132"/>
      <c r="N915" s="132"/>
      <c r="O915" s="132"/>
      <c r="P915" s="132"/>
      <c r="Q915" s="133"/>
      <c r="R915" s="132"/>
      <c r="S915" s="134"/>
      <c r="T915" s="135"/>
      <c r="U915" s="136"/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/>
      <c r="BB915" s="137"/>
      <c r="BC915" s="137"/>
      <c r="BD915" s="137"/>
      <c r="BE915" s="137"/>
      <c r="BF915" s="137"/>
      <c r="BG915" s="137"/>
      <c r="BH915" s="137"/>
      <c r="BI915" s="137"/>
      <c r="BJ915" s="137"/>
      <c r="BK915" s="137"/>
      <c r="BL915" s="137"/>
      <c r="BM915" s="137"/>
      <c r="BN915" s="137"/>
      <c r="BO915" s="137"/>
      <c r="BP915" s="137"/>
      <c r="BQ915" s="137"/>
      <c r="BR915" s="137"/>
      <c r="BS915" s="137"/>
      <c r="BT915" s="137"/>
      <c r="BU915" s="137"/>
      <c r="BV915" s="137"/>
      <c r="BW915" s="137"/>
      <c r="BX915" s="137"/>
      <c r="BY915" s="137"/>
      <c r="BZ915" s="137"/>
      <c r="CA915" s="138"/>
      <c r="CB915" s="138"/>
      <c r="CC915" s="138"/>
      <c r="CD915" s="138"/>
      <c r="CE915" s="138"/>
      <c r="CF915" s="138"/>
    </row>
    <row r="916" ht="12.0" customHeight="1">
      <c r="A916" s="104"/>
      <c r="B916" s="104"/>
      <c r="C916" s="104"/>
      <c r="D916" s="104"/>
      <c r="E916" s="104"/>
      <c r="F916" s="104"/>
      <c r="G916" s="104"/>
      <c r="H916" s="104"/>
      <c r="I916" s="104"/>
      <c r="J916" s="132"/>
      <c r="K916" s="132"/>
      <c r="L916" s="132"/>
      <c r="M916" s="132"/>
      <c r="N916" s="132"/>
      <c r="O916" s="132"/>
      <c r="P916" s="132"/>
      <c r="Q916" s="133"/>
      <c r="R916" s="132"/>
      <c r="S916" s="134"/>
      <c r="T916" s="135"/>
      <c r="U916" s="136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/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  <c r="BG916" s="137"/>
      <c r="BH916" s="137"/>
      <c r="BI916" s="137"/>
      <c r="BJ916" s="137"/>
      <c r="BK916" s="137"/>
      <c r="BL916" s="137"/>
      <c r="BM916" s="137"/>
      <c r="BN916" s="137"/>
      <c r="BO916" s="137"/>
      <c r="BP916" s="137"/>
      <c r="BQ916" s="137"/>
      <c r="BR916" s="137"/>
      <c r="BS916" s="137"/>
      <c r="BT916" s="137"/>
      <c r="BU916" s="137"/>
      <c r="BV916" s="137"/>
      <c r="BW916" s="137"/>
      <c r="BX916" s="137"/>
      <c r="BY916" s="137"/>
      <c r="BZ916" s="137"/>
      <c r="CA916" s="138"/>
      <c r="CB916" s="138"/>
      <c r="CC916" s="138"/>
      <c r="CD916" s="138"/>
      <c r="CE916" s="138"/>
      <c r="CF916" s="138"/>
    </row>
    <row r="917" ht="12.0" customHeight="1">
      <c r="A917" s="104"/>
      <c r="B917" s="104"/>
      <c r="C917" s="104"/>
      <c r="D917" s="104"/>
      <c r="E917" s="104"/>
      <c r="F917" s="104"/>
      <c r="G917" s="104"/>
      <c r="H917" s="104"/>
      <c r="I917" s="104"/>
      <c r="J917" s="132"/>
      <c r="K917" s="132"/>
      <c r="L917" s="132"/>
      <c r="M917" s="132"/>
      <c r="N917" s="132"/>
      <c r="O917" s="132"/>
      <c r="P917" s="132"/>
      <c r="Q917" s="133"/>
      <c r="R917" s="132"/>
      <c r="S917" s="134"/>
      <c r="T917" s="135"/>
      <c r="U917" s="136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  <c r="BG917" s="137"/>
      <c r="BH917" s="137"/>
      <c r="BI917" s="137"/>
      <c r="BJ917" s="137"/>
      <c r="BK917" s="137"/>
      <c r="BL917" s="137"/>
      <c r="BM917" s="137"/>
      <c r="BN917" s="137"/>
      <c r="BO917" s="137"/>
      <c r="BP917" s="137"/>
      <c r="BQ917" s="137"/>
      <c r="BR917" s="137"/>
      <c r="BS917" s="137"/>
      <c r="BT917" s="137"/>
      <c r="BU917" s="137"/>
      <c r="BV917" s="137"/>
      <c r="BW917" s="137"/>
      <c r="BX917" s="137"/>
      <c r="BY917" s="137"/>
      <c r="BZ917" s="137"/>
      <c r="CA917" s="138"/>
      <c r="CB917" s="138"/>
      <c r="CC917" s="138"/>
      <c r="CD917" s="138"/>
      <c r="CE917" s="138"/>
      <c r="CF917" s="138"/>
    </row>
    <row r="918" ht="12.0" customHeight="1">
      <c r="A918" s="104"/>
      <c r="B918" s="104"/>
      <c r="C918" s="104"/>
      <c r="D918" s="104"/>
      <c r="E918" s="104"/>
      <c r="F918" s="104"/>
      <c r="G918" s="104"/>
      <c r="H918" s="104"/>
      <c r="I918" s="104"/>
      <c r="J918" s="132"/>
      <c r="K918" s="132"/>
      <c r="L918" s="132"/>
      <c r="M918" s="132"/>
      <c r="N918" s="132"/>
      <c r="O918" s="132"/>
      <c r="P918" s="132"/>
      <c r="Q918" s="133"/>
      <c r="R918" s="132"/>
      <c r="S918" s="134"/>
      <c r="T918" s="135"/>
      <c r="U918" s="136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/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  <c r="BG918" s="137"/>
      <c r="BH918" s="137"/>
      <c r="BI918" s="137"/>
      <c r="BJ918" s="137"/>
      <c r="BK918" s="137"/>
      <c r="BL918" s="137"/>
      <c r="BM918" s="137"/>
      <c r="BN918" s="137"/>
      <c r="BO918" s="137"/>
      <c r="BP918" s="137"/>
      <c r="BQ918" s="137"/>
      <c r="BR918" s="137"/>
      <c r="BS918" s="137"/>
      <c r="BT918" s="137"/>
      <c r="BU918" s="137"/>
      <c r="BV918" s="137"/>
      <c r="BW918" s="137"/>
      <c r="BX918" s="137"/>
      <c r="BY918" s="137"/>
      <c r="BZ918" s="137"/>
      <c r="CA918" s="138"/>
      <c r="CB918" s="138"/>
      <c r="CC918" s="138"/>
      <c r="CD918" s="138"/>
      <c r="CE918" s="138"/>
      <c r="CF918" s="138"/>
    </row>
    <row r="919" ht="12.0" customHeight="1">
      <c r="A919" s="104"/>
      <c r="B919" s="104"/>
      <c r="C919" s="104"/>
      <c r="D919" s="104"/>
      <c r="E919" s="104"/>
      <c r="F919" s="104"/>
      <c r="G919" s="104"/>
      <c r="H919" s="104"/>
      <c r="I919" s="104"/>
      <c r="J919" s="132"/>
      <c r="K919" s="132"/>
      <c r="L919" s="132"/>
      <c r="M919" s="132"/>
      <c r="N919" s="132"/>
      <c r="O919" s="132"/>
      <c r="P919" s="132"/>
      <c r="Q919" s="133"/>
      <c r="R919" s="132"/>
      <c r="S919" s="134"/>
      <c r="T919" s="135"/>
      <c r="U919" s="136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/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  <c r="BG919" s="137"/>
      <c r="BH919" s="137"/>
      <c r="BI919" s="137"/>
      <c r="BJ919" s="137"/>
      <c r="BK919" s="137"/>
      <c r="BL919" s="137"/>
      <c r="BM919" s="137"/>
      <c r="BN919" s="137"/>
      <c r="BO919" s="137"/>
      <c r="BP919" s="137"/>
      <c r="BQ919" s="137"/>
      <c r="BR919" s="137"/>
      <c r="BS919" s="137"/>
      <c r="BT919" s="137"/>
      <c r="BU919" s="137"/>
      <c r="BV919" s="137"/>
      <c r="BW919" s="137"/>
      <c r="BX919" s="137"/>
      <c r="BY919" s="137"/>
      <c r="BZ919" s="137"/>
      <c r="CA919" s="138"/>
      <c r="CB919" s="138"/>
      <c r="CC919" s="138"/>
      <c r="CD919" s="138"/>
      <c r="CE919" s="138"/>
      <c r="CF919" s="138"/>
    </row>
    <row r="920" ht="12.0" customHeight="1">
      <c r="A920" s="104"/>
      <c r="B920" s="104"/>
      <c r="C920" s="104"/>
      <c r="D920" s="104"/>
      <c r="E920" s="104"/>
      <c r="F920" s="104"/>
      <c r="G920" s="104"/>
      <c r="H920" s="104"/>
      <c r="I920" s="104"/>
      <c r="J920" s="132"/>
      <c r="K920" s="132"/>
      <c r="L920" s="132"/>
      <c r="M920" s="132"/>
      <c r="N920" s="132"/>
      <c r="O920" s="132"/>
      <c r="P920" s="132"/>
      <c r="Q920" s="133"/>
      <c r="R920" s="132"/>
      <c r="S920" s="134"/>
      <c r="T920" s="135"/>
      <c r="U920" s="136"/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/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  <c r="BG920" s="137"/>
      <c r="BH920" s="137"/>
      <c r="BI920" s="137"/>
      <c r="BJ920" s="137"/>
      <c r="BK920" s="137"/>
      <c r="BL920" s="137"/>
      <c r="BM920" s="137"/>
      <c r="BN920" s="137"/>
      <c r="BO920" s="137"/>
      <c r="BP920" s="137"/>
      <c r="BQ920" s="137"/>
      <c r="BR920" s="137"/>
      <c r="BS920" s="137"/>
      <c r="BT920" s="137"/>
      <c r="BU920" s="137"/>
      <c r="BV920" s="137"/>
      <c r="BW920" s="137"/>
      <c r="BX920" s="137"/>
      <c r="BY920" s="137"/>
      <c r="BZ920" s="137"/>
      <c r="CA920" s="138"/>
      <c r="CB920" s="138"/>
      <c r="CC920" s="138"/>
      <c r="CD920" s="138"/>
      <c r="CE920" s="138"/>
      <c r="CF920" s="138"/>
    </row>
    <row r="921" ht="12.0" customHeight="1">
      <c r="A921" s="104"/>
      <c r="B921" s="104"/>
      <c r="C921" s="104"/>
      <c r="D921" s="104"/>
      <c r="E921" s="104"/>
      <c r="F921" s="104"/>
      <c r="G921" s="104"/>
      <c r="H921" s="104"/>
      <c r="I921" s="104"/>
      <c r="J921" s="132"/>
      <c r="K921" s="132"/>
      <c r="L921" s="132"/>
      <c r="M921" s="132"/>
      <c r="N921" s="132"/>
      <c r="O921" s="132"/>
      <c r="P921" s="132"/>
      <c r="Q921" s="133"/>
      <c r="R921" s="132"/>
      <c r="S921" s="134"/>
      <c r="T921" s="135"/>
      <c r="U921" s="136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/>
      <c r="BC921" s="137"/>
      <c r="BD921" s="137"/>
      <c r="BE921" s="137"/>
      <c r="BF921" s="137"/>
      <c r="BG921" s="137"/>
      <c r="BH921" s="137"/>
      <c r="BI921" s="137"/>
      <c r="BJ921" s="137"/>
      <c r="BK921" s="137"/>
      <c r="BL921" s="137"/>
      <c r="BM921" s="137"/>
      <c r="BN921" s="137"/>
      <c r="BO921" s="137"/>
      <c r="BP921" s="137"/>
      <c r="BQ921" s="137"/>
      <c r="BR921" s="137"/>
      <c r="BS921" s="137"/>
      <c r="BT921" s="137"/>
      <c r="BU921" s="137"/>
      <c r="BV921" s="137"/>
      <c r="BW921" s="137"/>
      <c r="BX921" s="137"/>
      <c r="BY921" s="137"/>
      <c r="BZ921" s="137"/>
      <c r="CA921" s="138"/>
      <c r="CB921" s="138"/>
      <c r="CC921" s="138"/>
      <c r="CD921" s="138"/>
      <c r="CE921" s="138"/>
      <c r="CF921" s="138"/>
    </row>
    <row r="922" ht="12.0" customHeight="1">
      <c r="A922" s="104"/>
      <c r="B922" s="104"/>
      <c r="C922" s="104"/>
      <c r="D922" s="104"/>
      <c r="E922" s="104"/>
      <c r="F922" s="104"/>
      <c r="G922" s="104"/>
      <c r="H922" s="104"/>
      <c r="I922" s="104"/>
      <c r="J922" s="132"/>
      <c r="K922" s="132"/>
      <c r="L922" s="132"/>
      <c r="M922" s="132"/>
      <c r="N922" s="132"/>
      <c r="O922" s="132"/>
      <c r="P922" s="132"/>
      <c r="Q922" s="133"/>
      <c r="R922" s="132"/>
      <c r="S922" s="134"/>
      <c r="T922" s="135"/>
      <c r="U922" s="136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/>
      <c r="BC922" s="137"/>
      <c r="BD922" s="137"/>
      <c r="BE922" s="137"/>
      <c r="BF922" s="137"/>
      <c r="BG922" s="137"/>
      <c r="BH922" s="137"/>
      <c r="BI922" s="137"/>
      <c r="BJ922" s="137"/>
      <c r="BK922" s="137"/>
      <c r="BL922" s="137"/>
      <c r="BM922" s="137"/>
      <c r="BN922" s="137"/>
      <c r="BO922" s="137"/>
      <c r="BP922" s="137"/>
      <c r="BQ922" s="137"/>
      <c r="BR922" s="137"/>
      <c r="BS922" s="137"/>
      <c r="BT922" s="137"/>
      <c r="BU922" s="137"/>
      <c r="BV922" s="137"/>
      <c r="BW922" s="137"/>
      <c r="BX922" s="137"/>
      <c r="BY922" s="137"/>
      <c r="BZ922" s="137"/>
      <c r="CA922" s="138"/>
      <c r="CB922" s="138"/>
      <c r="CC922" s="138"/>
      <c r="CD922" s="138"/>
      <c r="CE922" s="138"/>
      <c r="CF922" s="138"/>
    </row>
    <row r="923" ht="12.0" customHeight="1">
      <c r="A923" s="104"/>
      <c r="B923" s="104"/>
      <c r="C923" s="104"/>
      <c r="D923" s="104"/>
      <c r="E923" s="104"/>
      <c r="F923" s="104"/>
      <c r="G923" s="104"/>
      <c r="H923" s="104"/>
      <c r="I923" s="104"/>
      <c r="J923" s="132"/>
      <c r="K923" s="132"/>
      <c r="L923" s="132"/>
      <c r="M923" s="132"/>
      <c r="N923" s="132"/>
      <c r="O923" s="132"/>
      <c r="P923" s="132"/>
      <c r="Q923" s="133"/>
      <c r="R923" s="132"/>
      <c r="S923" s="134"/>
      <c r="T923" s="135"/>
      <c r="U923" s="136"/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  <c r="BG923" s="137"/>
      <c r="BH923" s="137"/>
      <c r="BI923" s="137"/>
      <c r="BJ923" s="137"/>
      <c r="BK923" s="137"/>
      <c r="BL923" s="137"/>
      <c r="BM923" s="137"/>
      <c r="BN923" s="137"/>
      <c r="BO923" s="137"/>
      <c r="BP923" s="137"/>
      <c r="BQ923" s="137"/>
      <c r="BR923" s="137"/>
      <c r="BS923" s="137"/>
      <c r="BT923" s="137"/>
      <c r="BU923" s="137"/>
      <c r="BV923" s="137"/>
      <c r="BW923" s="137"/>
      <c r="BX923" s="137"/>
      <c r="BY923" s="137"/>
      <c r="BZ923" s="137"/>
      <c r="CA923" s="138"/>
      <c r="CB923" s="138"/>
      <c r="CC923" s="138"/>
      <c r="CD923" s="138"/>
      <c r="CE923" s="138"/>
      <c r="CF923" s="138"/>
    </row>
    <row r="924" ht="12.0" customHeight="1">
      <c r="A924" s="104"/>
      <c r="B924" s="104"/>
      <c r="C924" s="104"/>
      <c r="D924" s="104"/>
      <c r="E924" s="104"/>
      <c r="F924" s="104"/>
      <c r="G924" s="104"/>
      <c r="H924" s="104"/>
      <c r="I924" s="104"/>
      <c r="J924" s="132"/>
      <c r="K924" s="132"/>
      <c r="L924" s="132"/>
      <c r="M924" s="132"/>
      <c r="N924" s="132"/>
      <c r="O924" s="132"/>
      <c r="P924" s="132"/>
      <c r="Q924" s="133"/>
      <c r="R924" s="132"/>
      <c r="S924" s="134"/>
      <c r="T924" s="135"/>
      <c r="U924" s="136"/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  <c r="BG924" s="137"/>
      <c r="BH924" s="137"/>
      <c r="BI924" s="137"/>
      <c r="BJ924" s="137"/>
      <c r="BK924" s="137"/>
      <c r="BL924" s="137"/>
      <c r="BM924" s="137"/>
      <c r="BN924" s="137"/>
      <c r="BO924" s="137"/>
      <c r="BP924" s="137"/>
      <c r="BQ924" s="137"/>
      <c r="BR924" s="137"/>
      <c r="BS924" s="137"/>
      <c r="BT924" s="137"/>
      <c r="BU924" s="137"/>
      <c r="BV924" s="137"/>
      <c r="BW924" s="137"/>
      <c r="BX924" s="137"/>
      <c r="BY924" s="137"/>
      <c r="BZ924" s="137"/>
      <c r="CA924" s="138"/>
      <c r="CB924" s="138"/>
      <c r="CC924" s="138"/>
      <c r="CD924" s="138"/>
      <c r="CE924" s="138"/>
      <c r="CF924" s="138"/>
    </row>
    <row r="925" ht="12.0" customHeight="1">
      <c r="A925" s="104"/>
      <c r="B925" s="104"/>
      <c r="C925" s="104"/>
      <c r="D925" s="104"/>
      <c r="E925" s="104"/>
      <c r="F925" s="104"/>
      <c r="G925" s="104"/>
      <c r="H925" s="104"/>
      <c r="I925" s="104"/>
      <c r="J925" s="132"/>
      <c r="K925" s="132"/>
      <c r="L925" s="132"/>
      <c r="M925" s="132"/>
      <c r="N925" s="132"/>
      <c r="O925" s="132"/>
      <c r="P925" s="132"/>
      <c r="Q925" s="133"/>
      <c r="R925" s="132"/>
      <c r="S925" s="134"/>
      <c r="T925" s="135"/>
      <c r="U925" s="136"/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  <c r="AF925" s="137"/>
      <c r="AG925" s="137"/>
      <c r="AH925" s="137"/>
      <c r="AI925" s="137"/>
      <c r="AJ925" s="137"/>
      <c r="AK925" s="137"/>
      <c r="AL925" s="137"/>
      <c r="AM925" s="137"/>
      <c r="AN925" s="137"/>
      <c r="AO925" s="137"/>
      <c r="AP925" s="137"/>
      <c r="AQ925" s="137"/>
      <c r="AR925" s="137"/>
      <c r="AS925" s="137"/>
      <c r="AT925" s="137"/>
      <c r="AU925" s="137"/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  <c r="BG925" s="137"/>
      <c r="BH925" s="137"/>
      <c r="BI925" s="137"/>
      <c r="BJ925" s="137"/>
      <c r="BK925" s="137"/>
      <c r="BL925" s="137"/>
      <c r="BM925" s="137"/>
      <c r="BN925" s="137"/>
      <c r="BO925" s="137"/>
      <c r="BP925" s="137"/>
      <c r="BQ925" s="137"/>
      <c r="BR925" s="137"/>
      <c r="BS925" s="137"/>
      <c r="BT925" s="137"/>
      <c r="BU925" s="137"/>
      <c r="BV925" s="137"/>
      <c r="BW925" s="137"/>
      <c r="BX925" s="137"/>
      <c r="BY925" s="137"/>
      <c r="BZ925" s="137"/>
      <c r="CA925" s="138"/>
      <c r="CB925" s="138"/>
      <c r="CC925" s="138"/>
      <c r="CD925" s="138"/>
      <c r="CE925" s="138"/>
      <c r="CF925" s="138"/>
    </row>
    <row r="926" ht="12.0" customHeigh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32"/>
      <c r="K926" s="132"/>
      <c r="L926" s="132"/>
      <c r="M926" s="132"/>
      <c r="N926" s="132"/>
      <c r="O926" s="132"/>
      <c r="P926" s="132"/>
      <c r="Q926" s="133"/>
      <c r="R926" s="132"/>
      <c r="S926" s="134"/>
      <c r="T926" s="135"/>
      <c r="U926" s="136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/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  <c r="BG926" s="137"/>
      <c r="BH926" s="137"/>
      <c r="BI926" s="137"/>
      <c r="BJ926" s="137"/>
      <c r="BK926" s="137"/>
      <c r="BL926" s="137"/>
      <c r="BM926" s="137"/>
      <c r="BN926" s="137"/>
      <c r="BO926" s="137"/>
      <c r="BP926" s="137"/>
      <c r="BQ926" s="137"/>
      <c r="BR926" s="137"/>
      <c r="BS926" s="137"/>
      <c r="BT926" s="137"/>
      <c r="BU926" s="137"/>
      <c r="BV926" s="137"/>
      <c r="BW926" s="137"/>
      <c r="BX926" s="137"/>
      <c r="BY926" s="137"/>
      <c r="BZ926" s="137"/>
      <c r="CA926" s="138"/>
      <c r="CB926" s="138"/>
      <c r="CC926" s="138"/>
      <c r="CD926" s="138"/>
      <c r="CE926" s="138"/>
      <c r="CF926" s="138"/>
    </row>
    <row r="927" ht="12.0" customHeight="1">
      <c r="A927" s="104"/>
      <c r="B927" s="104"/>
      <c r="C927" s="104"/>
      <c r="D927" s="104"/>
      <c r="E927" s="104"/>
      <c r="F927" s="104"/>
      <c r="G927" s="104"/>
      <c r="H927" s="104"/>
      <c r="I927" s="104"/>
      <c r="J927" s="132"/>
      <c r="K927" s="132"/>
      <c r="L927" s="132"/>
      <c r="M927" s="132"/>
      <c r="N927" s="132"/>
      <c r="O927" s="132"/>
      <c r="P927" s="132"/>
      <c r="Q927" s="133"/>
      <c r="R927" s="132"/>
      <c r="S927" s="134"/>
      <c r="T927" s="135"/>
      <c r="U927" s="136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/>
      <c r="BD927" s="137"/>
      <c r="BE927" s="137"/>
      <c r="BF927" s="137"/>
      <c r="BG927" s="137"/>
      <c r="BH927" s="137"/>
      <c r="BI927" s="137"/>
      <c r="BJ927" s="137"/>
      <c r="BK927" s="137"/>
      <c r="BL927" s="137"/>
      <c r="BM927" s="137"/>
      <c r="BN927" s="137"/>
      <c r="BO927" s="137"/>
      <c r="BP927" s="137"/>
      <c r="BQ927" s="137"/>
      <c r="BR927" s="137"/>
      <c r="BS927" s="137"/>
      <c r="BT927" s="137"/>
      <c r="BU927" s="137"/>
      <c r="BV927" s="137"/>
      <c r="BW927" s="137"/>
      <c r="BX927" s="137"/>
      <c r="BY927" s="137"/>
      <c r="BZ927" s="137"/>
      <c r="CA927" s="138"/>
      <c r="CB927" s="138"/>
      <c r="CC927" s="138"/>
      <c r="CD927" s="138"/>
      <c r="CE927" s="138"/>
      <c r="CF927" s="138"/>
    </row>
    <row r="928" ht="12.0" customHeight="1">
      <c r="A928" s="104"/>
      <c r="B928" s="104"/>
      <c r="C928" s="104"/>
      <c r="D928" s="104"/>
      <c r="E928" s="104"/>
      <c r="F928" s="104"/>
      <c r="G928" s="104"/>
      <c r="H928" s="104"/>
      <c r="I928" s="104"/>
      <c r="J928" s="132"/>
      <c r="K928" s="132"/>
      <c r="L928" s="132"/>
      <c r="M928" s="132"/>
      <c r="N928" s="132"/>
      <c r="O928" s="132"/>
      <c r="P928" s="132"/>
      <c r="Q928" s="133"/>
      <c r="R928" s="132"/>
      <c r="S928" s="134"/>
      <c r="T928" s="135"/>
      <c r="U928" s="136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/>
      <c r="BC928" s="137"/>
      <c r="BD928" s="137"/>
      <c r="BE928" s="137"/>
      <c r="BF928" s="137"/>
      <c r="BG928" s="137"/>
      <c r="BH928" s="137"/>
      <c r="BI928" s="137"/>
      <c r="BJ928" s="137"/>
      <c r="BK928" s="137"/>
      <c r="BL928" s="137"/>
      <c r="BM928" s="137"/>
      <c r="BN928" s="137"/>
      <c r="BO928" s="137"/>
      <c r="BP928" s="137"/>
      <c r="BQ928" s="137"/>
      <c r="BR928" s="137"/>
      <c r="BS928" s="137"/>
      <c r="BT928" s="137"/>
      <c r="BU928" s="137"/>
      <c r="BV928" s="137"/>
      <c r="BW928" s="137"/>
      <c r="BX928" s="137"/>
      <c r="BY928" s="137"/>
      <c r="BZ928" s="137"/>
      <c r="CA928" s="138"/>
      <c r="CB928" s="138"/>
      <c r="CC928" s="138"/>
      <c r="CD928" s="138"/>
      <c r="CE928" s="138"/>
      <c r="CF928" s="138"/>
    </row>
    <row r="929" ht="12.0" customHeight="1">
      <c r="A929" s="104"/>
      <c r="B929" s="104"/>
      <c r="C929" s="104"/>
      <c r="D929" s="104"/>
      <c r="E929" s="104"/>
      <c r="F929" s="104"/>
      <c r="G929" s="104"/>
      <c r="H929" s="104"/>
      <c r="I929" s="104"/>
      <c r="J929" s="132"/>
      <c r="K929" s="132"/>
      <c r="L929" s="132"/>
      <c r="M929" s="132"/>
      <c r="N929" s="132"/>
      <c r="O929" s="132"/>
      <c r="P929" s="132"/>
      <c r="Q929" s="133"/>
      <c r="R929" s="132"/>
      <c r="S929" s="134"/>
      <c r="T929" s="135"/>
      <c r="U929" s="136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/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  <c r="BG929" s="137"/>
      <c r="BH929" s="137"/>
      <c r="BI929" s="137"/>
      <c r="BJ929" s="137"/>
      <c r="BK929" s="137"/>
      <c r="BL929" s="137"/>
      <c r="BM929" s="137"/>
      <c r="BN929" s="137"/>
      <c r="BO929" s="137"/>
      <c r="BP929" s="137"/>
      <c r="BQ929" s="137"/>
      <c r="BR929" s="137"/>
      <c r="BS929" s="137"/>
      <c r="BT929" s="137"/>
      <c r="BU929" s="137"/>
      <c r="BV929" s="137"/>
      <c r="BW929" s="137"/>
      <c r="BX929" s="137"/>
      <c r="BY929" s="137"/>
      <c r="BZ929" s="137"/>
      <c r="CA929" s="138"/>
      <c r="CB929" s="138"/>
      <c r="CC929" s="138"/>
      <c r="CD929" s="138"/>
      <c r="CE929" s="138"/>
      <c r="CF929" s="138"/>
    </row>
    <row r="930" ht="12.0" customHeight="1">
      <c r="A930" s="104"/>
      <c r="B930" s="104"/>
      <c r="C930" s="104"/>
      <c r="D930" s="104"/>
      <c r="E930" s="104"/>
      <c r="F930" s="104"/>
      <c r="G930" s="104"/>
      <c r="H930" s="104"/>
      <c r="I930" s="104"/>
      <c r="J930" s="132"/>
      <c r="K930" s="132"/>
      <c r="L930" s="132"/>
      <c r="M930" s="132"/>
      <c r="N930" s="132"/>
      <c r="O930" s="132"/>
      <c r="P930" s="132"/>
      <c r="Q930" s="133"/>
      <c r="R930" s="132"/>
      <c r="S930" s="134"/>
      <c r="T930" s="135"/>
      <c r="U930" s="136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/>
      <c r="BB930" s="137"/>
      <c r="BC930" s="137"/>
      <c r="BD930" s="137"/>
      <c r="BE930" s="137"/>
      <c r="BF930" s="137"/>
      <c r="BG930" s="137"/>
      <c r="BH930" s="137"/>
      <c r="BI930" s="137"/>
      <c r="BJ930" s="137"/>
      <c r="BK930" s="137"/>
      <c r="BL930" s="137"/>
      <c r="BM930" s="137"/>
      <c r="BN930" s="137"/>
      <c r="BO930" s="137"/>
      <c r="BP930" s="137"/>
      <c r="BQ930" s="137"/>
      <c r="BR930" s="137"/>
      <c r="BS930" s="137"/>
      <c r="BT930" s="137"/>
      <c r="BU930" s="137"/>
      <c r="BV930" s="137"/>
      <c r="BW930" s="137"/>
      <c r="BX930" s="137"/>
      <c r="BY930" s="137"/>
      <c r="BZ930" s="137"/>
      <c r="CA930" s="138"/>
      <c r="CB930" s="138"/>
      <c r="CC930" s="138"/>
      <c r="CD930" s="138"/>
      <c r="CE930" s="138"/>
      <c r="CF930" s="138"/>
    </row>
    <row r="931" ht="12.0" customHeight="1">
      <c r="A931" s="104"/>
      <c r="B931" s="104"/>
      <c r="C931" s="104"/>
      <c r="D931" s="104"/>
      <c r="E931" s="104"/>
      <c r="F931" s="104"/>
      <c r="G931" s="104"/>
      <c r="H931" s="104"/>
      <c r="I931" s="104"/>
      <c r="J931" s="132"/>
      <c r="K931" s="132"/>
      <c r="L931" s="132"/>
      <c r="M931" s="132"/>
      <c r="N931" s="132"/>
      <c r="O931" s="132"/>
      <c r="P931" s="132"/>
      <c r="Q931" s="133"/>
      <c r="R931" s="132"/>
      <c r="S931" s="134"/>
      <c r="T931" s="135"/>
      <c r="U931" s="136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/>
      <c r="BB931" s="137"/>
      <c r="BC931" s="137"/>
      <c r="BD931" s="137"/>
      <c r="BE931" s="137"/>
      <c r="BF931" s="137"/>
      <c r="BG931" s="137"/>
      <c r="BH931" s="137"/>
      <c r="BI931" s="137"/>
      <c r="BJ931" s="137"/>
      <c r="BK931" s="137"/>
      <c r="BL931" s="137"/>
      <c r="BM931" s="137"/>
      <c r="BN931" s="137"/>
      <c r="BO931" s="137"/>
      <c r="BP931" s="137"/>
      <c r="BQ931" s="137"/>
      <c r="BR931" s="137"/>
      <c r="BS931" s="137"/>
      <c r="BT931" s="137"/>
      <c r="BU931" s="137"/>
      <c r="BV931" s="137"/>
      <c r="BW931" s="137"/>
      <c r="BX931" s="137"/>
      <c r="BY931" s="137"/>
      <c r="BZ931" s="137"/>
      <c r="CA931" s="138"/>
      <c r="CB931" s="138"/>
      <c r="CC931" s="138"/>
      <c r="CD931" s="138"/>
      <c r="CE931" s="138"/>
      <c r="CF931" s="138"/>
    </row>
    <row r="932" ht="12.0" customHeight="1">
      <c r="A932" s="104"/>
      <c r="B932" s="104"/>
      <c r="C932" s="104"/>
      <c r="D932" s="104"/>
      <c r="E932" s="104"/>
      <c r="F932" s="104"/>
      <c r="G932" s="104"/>
      <c r="H932" s="104"/>
      <c r="I932" s="104"/>
      <c r="J932" s="132"/>
      <c r="K932" s="132"/>
      <c r="L932" s="132"/>
      <c r="M932" s="132"/>
      <c r="N932" s="132"/>
      <c r="O932" s="132"/>
      <c r="P932" s="132"/>
      <c r="Q932" s="133"/>
      <c r="R932" s="132"/>
      <c r="S932" s="134"/>
      <c r="T932" s="135"/>
      <c r="U932" s="136"/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  <c r="AM932" s="137"/>
      <c r="AN932" s="137"/>
      <c r="AO932" s="137"/>
      <c r="AP932" s="137"/>
      <c r="AQ932" s="137"/>
      <c r="AR932" s="137"/>
      <c r="AS932" s="137"/>
      <c r="AT932" s="137"/>
      <c r="AU932" s="137"/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  <c r="BG932" s="137"/>
      <c r="BH932" s="137"/>
      <c r="BI932" s="137"/>
      <c r="BJ932" s="137"/>
      <c r="BK932" s="137"/>
      <c r="BL932" s="137"/>
      <c r="BM932" s="137"/>
      <c r="BN932" s="137"/>
      <c r="BO932" s="137"/>
      <c r="BP932" s="137"/>
      <c r="BQ932" s="137"/>
      <c r="BR932" s="137"/>
      <c r="BS932" s="137"/>
      <c r="BT932" s="137"/>
      <c r="BU932" s="137"/>
      <c r="BV932" s="137"/>
      <c r="BW932" s="137"/>
      <c r="BX932" s="137"/>
      <c r="BY932" s="137"/>
      <c r="BZ932" s="137"/>
      <c r="CA932" s="138"/>
      <c r="CB932" s="138"/>
      <c r="CC932" s="138"/>
      <c r="CD932" s="138"/>
      <c r="CE932" s="138"/>
      <c r="CF932" s="138"/>
    </row>
    <row r="933" ht="12.0" customHeight="1">
      <c r="A933" s="104"/>
      <c r="B933" s="104"/>
      <c r="C933" s="104"/>
      <c r="D933" s="104"/>
      <c r="E933" s="104"/>
      <c r="F933" s="104"/>
      <c r="G933" s="104"/>
      <c r="H933" s="104"/>
      <c r="I933" s="104"/>
      <c r="J933" s="132"/>
      <c r="K933" s="132"/>
      <c r="L933" s="132"/>
      <c r="M933" s="132"/>
      <c r="N933" s="132"/>
      <c r="O933" s="132"/>
      <c r="P933" s="132"/>
      <c r="Q933" s="133"/>
      <c r="R933" s="132"/>
      <c r="S933" s="134"/>
      <c r="T933" s="135"/>
      <c r="U933" s="136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/>
      <c r="BB933" s="137"/>
      <c r="BC933" s="137"/>
      <c r="BD933" s="137"/>
      <c r="BE933" s="137"/>
      <c r="BF933" s="137"/>
      <c r="BG933" s="137"/>
      <c r="BH933" s="137"/>
      <c r="BI933" s="137"/>
      <c r="BJ933" s="137"/>
      <c r="BK933" s="137"/>
      <c r="BL933" s="137"/>
      <c r="BM933" s="137"/>
      <c r="BN933" s="137"/>
      <c r="BO933" s="137"/>
      <c r="BP933" s="137"/>
      <c r="BQ933" s="137"/>
      <c r="BR933" s="137"/>
      <c r="BS933" s="137"/>
      <c r="BT933" s="137"/>
      <c r="BU933" s="137"/>
      <c r="BV933" s="137"/>
      <c r="BW933" s="137"/>
      <c r="BX933" s="137"/>
      <c r="BY933" s="137"/>
      <c r="BZ933" s="137"/>
      <c r="CA933" s="138"/>
      <c r="CB933" s="138"/>
      <c r="CC933" s="138"/>
      <c r="CD933" s="138"/>
      <c r="CE933" s="138"/>
      <c r="CF933" s="138"/>
    </row>
    <row r="934" ht="12.0" customHeight="1">
      <c r="A934" s="104"/>
      <c r="B934" s="104"/>
      <c r="C934" s="104"/>
      <c r="D934" s="104"/>
      <c r="E934" s="104"/>
      <c r="F934" s="104"/>
      <c r="G934" s="104"/>
      <c r="H934" s="104"/>
      <c r="I934" s="104"/>
      <c r="J934" s="132"/>
      <c r="K934" s="132"/>
      <c r="L934" s="132"/>
      <c r="M934" s="132"/>
      <c r="N934" s="132"/>
      <c r="O934" s="132"/>
      <c r="P934" s="132"/>
      <c r="Q934" s="133"/>
      <c r="R934" s="132"/>
      <c r="S934" s="134"/>
      <c r="T934" s="135"/>
      <c r="U934" s="136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/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  <c r="BG934" s="137"/>
      <c r="BH934" s="137"/>
      <c r="BI934" s="137"/>
      <c r="BJ934" s="137"/>
      <c r="BK934" s="137"/>
      <c r="BL934" s="137"/>
      <c r="BM934" s="137"/>
      <c r="BN934" s="137"/>
      <c r="BO934" s="137"/>
      <c r="BP934" s="137"/>
      <c r="BQ934" s="137"/>
      <c r="BR934" s="137"/>
      <c r="BS934" s="137"/>
      <c r="BT934" s="137"/>
      <c r="BU934" s="137"/>
      <c r="BV934" s="137"/>
      <c r="BW934" s="137"/>
      <c r="BX934" s="137"/>
      <c r="BY934" s="137"/>
      <c r="BZ934" s="137"/>
      <c r="CA934" s="138"/>
      <c r="CB934" s="138"/>
      <c r="CC934" s="138"/>
      <c r="CD934" s="138"/>
      <c r="CE934" s="138"/>
      <c r="CF934" s="138"/>
    </row>
    <row r="935" ht="12.0" customHeight="1">
      <c r="A935" s="104"/>
      <c r="B935" s="104"/>
      <c r="C935" s="104"/>
      <c r="D935" s="104"/>
      <c r="E935" s="104"/>
      <c r="F935" s="104"/>
      <c r="G935" s="104"/>
      <c r="H935" s="104"/>
      <c r="I935" s="104"/>
      <c r="J935" s="132"/>
      <c r="K935" s="132"/>
      <c r="L935" s="132"/>
      <c r="M935" s="132"/>
      <c r="N935" s="132"/>
      <c r="O935" s="132"/>
      <c r="P935" s="132"/>
      <c r="Q935" s="133"/>
      <c r="R935" s="132"/>
      <c r="S935" s="134"/>
      <c r="T935" s="135"/>
      <c r="U935" s="136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  <c r="BG935" s="137"/>
      <c r="BH935" s="137"/>
      <c r="BI935" s="137"/>
      <c r="BJ935" s="137"/>
      <c r="BK935" s="137"/>
      <c r="BL935" s="137"/>
      <c r="BM935" s="137"/>
      <c r="BN935" s="137"/>
      <c r="BO935" s="137"/>
      <c r="BP935" s="137"/>
      <c r="BQ935" s="137"/>
      <c r="BR935" s="137"/>
      <c r="BS935" s="137"/>
      <c r="BT935" s="137"/>
      <c r="BU935" s="137"/>
      <c r="BV935" s="137"/>
      <c r="BW935" s="137"/>
      <c r="BX935" s="137"/>
      <c r="BY935" s="137"/>
      <c r="BZ935" s="137"/>
      <c r="CA935" s="138"/>
      <c r="CB935" s="138"/>
      <c r="CC935" s="138"/>
      <c r="CD935" s="138"/>
      <c r="CE935" s="138"/>
      <c r="CF935" s="138"/>
    </row>
    <row r="936" ht="12.0" customHeight="1">
      <c r="A936" s="104"/>
      <c r="B936" s="104"/>
      <c r="C936" s="104"/>
      <c r="D936" s="104"/>
      <c r="E936" s="104"/>
      <c r="F936" s="104"/>
      <c r="G936" s="104"/>
      <c r="H936" s="104"/>
      <c r="I936" s="104"/>
      <c r="J936" s="132"/>
      <c r="K936" s="132"/>
      <c r="L936" s="132"/>
      <c r="M936" s="132"/>
      <c r="N936" s="132"/>
      <c r="O936" s="132"/>
      <c r="P936" s="132"/>
      <c r="Q936" s="133"/>
      <c r="R936" s="132"/>
      <c r="S936" s="134"/>
      <c r="T936" s="135"/>
      <c r="U936" s="136"/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/>
      <c r="AN936" s="137"/>
      <c r="AO936" s="137"/>
      <c r="AP936" s="137"/>
      <c r="AQ936" s="137"/>
      <c r="AR936" s="137"/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  <c r="BG936" s="137"/>
      <c r="BH936" s="137"/>
      <c r="BI936" s="137"/>
      <c r="BJ936" s="137"/>
      <c r="BK936" s="137"/>
      <c r="BL936" s="137"/>
      <c r="BM936" s="137"/>
      <c r="BN936" s="137"/>
      <c r="BO936" s="137"/>
      <c r="BP936" s="137"/>
      <c r="BQ936" s="137"/>
      <c r="BR936" s="137"/>
      <c r="BS936" s="137"/>
      <c r="BT936" s="137"/>
      <c r="BU936" s="137"/>
      <c r="BV936" s="137"/>
      <c r="BW936" s="137"/>
      <c r="BX936" s="137"/>
      <c r="BY936" s="137"/>
      <c r="BZ936" s="137"/>
      <c r="CA936" s="138"/>
      <c r="CB936" s="138"/>
      <c r="CC936" s="138"/>
      <c r="CD936" s="138"/>
      <c r="CE936" s="138"/>
      <c r="CF936" s="138"/>
    </row>
    <row r="937" ht="12.0" customHeight="1">
      <c r="A937" s="104"/>
      <c r="B937" s="104"/>
      <c r="C937" s="104"/>
      <c r="D937" s="104"/>
      <c r="E937" s="104"/>
      <c r="F937" s="104"/>
      <c r="G937" s="104"/>
      <c r="H937" s="104"/>
      <c r="I937" s="104"/>
      <c r="J937" s="132"/>
      <c r="K937" s="132"/>
      <c r="L937" s="132"/>
      <c r="M937" s="132"/>
      <c r="N937" s="132"/>
      <c r="O937" s="132"/>
      <c r="P937" s="132"/>
      <c r="Q937" s="133"/>
      <c r="R937" s="132"/>
      <c r="S937" s="134"/>
      <c r="T937" s="135"/>
      <c r="U937" s="136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  <c r="BJ937" s="137"/>
      <c r="BK937" s="137"/>
      <c r="BL937" s="137"/>
      <c r="BM937" s="137"/>
      <c r="BN937" s="137"/>
      <c r="BO937" s="137"/>
      <c r="BP937" s="137"/>
      <c r="BQ937" s="137"/>
      <c r="BR937" s="137"/>
      <c r="BS937" s="137"/>
      <c r="BT937" s="137"/>
      <c r="BU937" s="137"/>
      <c r="BV937" s="137"/>
      <c r="BW937" s="137"/>
      <c r="BX937" s="137"/>
      <c r="BY937" s="137"/>
      <c r="BZ937" s="137"/>
      <c r="CA937" s="138"/>
      <c r="CB937" s="138"/>
      <c r="CC937" s="138"/>
      <c r="CD937" s="138"/>
      <c r="CE937" s="138"/>
      <c r="CF937" s="138"/>
    </row>
    <row r="938" ht="12.0" customHeight="1">
      <c r="A938" s="104"/>
      <c r="B938" s="104"/>
      <c r="C938" s="104"/>
      <c r="D938" s="104"/>
      <c r="E938" s="104"/>
      <c r="F938" s="104"/>
      <c r="G938" s="104"/>
      <c r="H938" s="104"/>
      <c r="I938" s="104"/>
      <c r="J938" s="132"/>
      <c r="K938" s="132"/>
      <c r="L938" s="132"/>
      <c r="M938" s="132"/>
      <c r="N938" s="132"/>
      <c r="O938" s="132"/>
      <c r="P938" s="132"/>
      <c r="Q938" s="133"/>
      <c r="R938" s="132"/>
      <c r="S938" s="134"/>
      <c r="T938" s="135"/>
      <c r="U938" s="136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/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  <c r="BG938" s="137"/>
      <c r="BH938" s="137"/>
      <c r="BI938" s="137"/>
      <c r="BJ938" s="137"/>
      <c r="BK938" s="137"/>
      <c r="BL938" s="137"/>
      <c r="BM938" s="137"/>
      <c r="BN938" s="137"/>
      <c r="BO938" s="137"/>
      <c r="BP938" s="137"/>
      <c r="BQ938" s="137"/>
      <c r="BR938" s="137"/>
      <c r="BS938" s="137"/>
      <c r="BT938" s="137"/>
      <c r="BU938" s="137"/>
      <c r="BV938" s="137"/>
      <c r="BW938" s="137"/>
      <c r="BX938" s="137"/>
      <c r="BY938" s="137"/>
      <c r="BZ938" s="137"/>
      <c r="CA938" s="138"/>
      <c r="CB938" s="138"/>
      <c r="CC938" s="138"/>
      <c r="CD938" s="138"/>
      <c r="CE938" s="138"/>
      <c r="CF938" s="138"/>
    </row>
    <row r="939" ht="12.0" customHeigh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32"/>
      <c r="K939" s="132"/>
      <c r="L939" s="132"/>
      <c r="M939" s="132"/>
      <c r="N939" s="132"/>
      <c r="O939" s="132"/>
      <c r="P939" s="132"/>
      <c r="Q939" s="133"/>
      <c r="R939" s="132"/>
      <c r="S939" s="134"/>
      <c r="T939" s="135"/>
      <c r="U939" s="136"/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  <c r="BG939" s="137"/>
      <c r="BH939" s="137"/>
      <c r="BI939" s="137"/>
      <c r="BJ939" s="137"/>
      <c r="BK939" s="137"/>
      <c r="BL939" s="137"/>
      <c r="BM939" s="137"/>
      <c r="BN939" s="137"/>
      <c r="BO939" s="137"/>
      <c r="BP939" s="137"/>
      <c r="BQ939" s="137"/>
      <c r="BR939" s="137"/>
      <c r="BS939" s="137"/>
      <c r="BT939" s="137"/>
      <c r="BU939" s="137"/>
      <c r="BV939" s="137"/>
      <c r="BW939" s="137"/>
      <c r="BX939" s="137"/>
      <c r="BY939" s="137"/>
      <c r="BZ939" s="137"/>
      <c r="CA939" s="138"/>
      <c r="CB939" s="138"/>
      <c r="CC939" s="138"/>
      <c r="CD939" s="138"/>
      <c r="CE939" s="138"/>
      <c r="CF939" s="138"/>
    </row>
    <row r="940" ht="12.0" customHeight="1">
      <c r="A940" s="104"/>
      <c r="B940" s="104"/>
      <c r="C940" s="104"/>
      <c r="D940" s="104"/>
      <c r="E940" s="104"/>
      <c r="F940" s="104"/>
      <c r="G940" s="104"/>
      <c r="H940" s="104"/>
      <c r="I940" s="104"/>
      <c r="J940" s="132"/>
      <c r="K940" s="132"/>
      <c r="L940" s="132"/>
      <c r="M940" s="132"/>
      <c r="N940" s="132"/>
      <c r="O940" s="132"/>
      <c r="P940" s="132"/>
      <c r="Q940" s="133"/>
      <c r="R940" s="132"/>
      <c r="S940" s="134"/>
      <c r="T940" s="135"/>
      <c r="U940" s="136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  <c r="BG940" s="137"/>
      <c r="BH940" s="137"/>
      <c r="BI940" s="137"/>
      <c r="BJ940" s="137"/>
      <c r="BK940" s="137"/>
      <c r="BL940" s="137"/>
      <c r="BM940" s="137"/>
      <c r="BN940" s="137"/>
      <c r="BO940" s="137"/>
      <c r="BP940" s="137"/>
      <c r="BQ940" s="137"/>
      <c r="BR940" s="137"/>
      <c r="BS940" s="137"/>
      <c r="BT940" s="137"/>
      <c r="BU940" s="137"/>
      <c r="BV940" s="137"/>
      <c r="BW940" s="137"/>
      <c r="BX940" s="137"/>
      <c r="BY940" s="137"/>
      <c r="BZ940" s="137"/>
      <c r="CA940" s="138"/>
      <c r="CB940" s="138"/>
      <c r="CC940" s="138"/>
      <c r="CD940" s="138"/>
      <c r="CE940" s="138"/>
      <c r="CF940" s="138"/>
    </row>
    <row r="941" ht="12.0" customHeight="1">
      <c r="A941" s="104"/>
      <c r="B941" s="104"/>
      <c r="C941" s="104"/>
      <c r="D941" s="104"/>
      <c r="E941" s="104"/>
      <c r="F941" s="104"/>
      <c r="G941" s="104"/>
      <c r="H941" s="104"/>
      <c r="I941" s="104"/>
      <c r="J941" s="132"/>
      <c r="K941" s="132"/>
      <c r="L941" s="132"/>
      <c r="M941" s="132"/>
      <c r="N941" s="132"/>
      <c r="O941" s="132"/>
      <c r="P941" s="132"/>
      <c r="Q941" s="133"/>
      <c r="R941" s="132"/>
      <c r="S941" s="134"/>
      <c r="T941" s="135"/>
      <c r="U941" s="136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/>
      <c r="AN941" s="137"/>
      <c r="AO941" s="137"/>
      <c r="AP941" s="137"/>
      <c r="AQ941" s="137"/>
      <c r="AR941" s="137"/>
      <c r="AS941" s="137"/>
      <c r="AT941" s="137"/>
      <c r="AU941" s="137"/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  <c r="BG941" s="137"/>
      <c r="BH941" s="137"/>
      <c r="BI941" s="137"/>
      <c r="BJ941" s="137"/>
      <c r="BK941" s="137"/>
      <c r="BL941" s="137"/>
      <c r="BM941" s="137"/>
      <c r="BN941" s="137"/>
      <c r="BO941" s="137"/>
      <c r="BP941" s="137"/>
      <c r="BQ941" s="137"/>
      <c r="BR941" s="137"/>
      <c r="BS941" s="137"/>
      <c r="BT941" s="137"/>
      <c r="BU941" s="137"/>
      <c r="BV941" s="137"/>
      <c r="BW941" s="137"/>
      <c r="BX941" s="137"/>
      <c r="BY941" s="137"/>
      <c r="BZ941" s="137"/>
      <c r="CA941" s="138"/>
      <c r="CB941" s="138"/>
      <c r="CC941" s="138"/>
      <c r="CD941" s="138"/>
      <c r="CE941" s="138"/>
      <c r="CF941" s="138"/>
    </row>
    <row r="942" ht="12.0" customHeight="1">
      <c r="A942" s="104"/>
      <c r="B942" s="104"/>
      <c r="C942" s="104"/>
      <c r="D942" s="104"/>
      <c r="E942" s="104"/>
      <c r="F942" s="104"/>
      <c r="G942" s="104"/>
      <c r="H942" s="104"/>
      <c r="I942" s="104"/>
      <c r="J942" s="132"/>
      <c r="K942" s="132"/>
      <c r="L942" s="132"/>
      <c r="M942" s="132"/>
      <c r="N942" s="132"/>
      <c r="O942" s="132"/>
      <c r="P942" s="132"/>
      <c r="Q942" s="133"/>
      <c r="R942" s="132"/>
      <c r="S942" s="134"/>
      <c r="T942" s="135"/>
      <c r="U942" s="136"/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/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/>
      <c r="AY942" s="137"/>
      <c r="AZ942" s="137"/>
      <c r="BA942" s="137"/>
      <c r="BB942" s="137"/>
      <c r="BC942" s="137"/>
      <c r="BD942" s="137"/>
      <c r="BE942" s="137"/>
      <c r="BF942" s="137"/>
      <c r="BG942" s="137"/>
      <c r="BH942" s="137"/>
      <c r="BI942" s="137"/>
      <c r="BJ942" s="137"/>
      <c r="BK942" s="137"/>
      <c r="BL942" s="137"/>
      <c r="BM942" s="137"/>
      <c r="BN942" s="137"/>
      <c r="BO942" s="137"/>
      <c r="BP942" s="137"/>
      <c r="BQ942" s="137"/>
      <c r="BR942" s="137"/>
      <c r="BS942" s="137"/>
      <c r="BT942" s="137"/>
      <c r="BU942" s="137"/>
      <c r="BV942" s="137"/>
      <c r="BW942" s="137"/>
      <c r="BX942" s="137"/>
      <c r="BY942" s="137"/>
      <c r="BZ942" s="137"/>
      <c r="CA942" s="138"/>
      <c r="CB942" s="138"/>
      <c r="CC942" s="138"/>
      <c r="CD942" s="138"/>
      <c r="CE942" s="138"/>
      <c r="CF942" s="138"/>
    </row>
    <row r="943" ht="12.0" customHeight="1">
      <c r="A943" s="104"/>
      <c r="B943" s="104"/>
      <c r="C943" s="104"/>
      <c r="D943" s="104"/>
      <c r="E943" s="104"/>
      <c r="F943" s="104"/>
      <c r="G943" s="104"/>
      <c r="H943" s="104"/>
      <c r="I943" s="104"/>
      <c r="J943" s="132"/>
      <c r="K943" s="132"/>
      <c r="L943" s="132"/>
      <c r="M943" s="132"/>
      <c r="N943" s="132"/>
      <c r="O943" s="132"/>
      <c r="P943" s="132"/>
      <c r="Q943" s="133"/>
      <c r="R943" s="132"/>
      <c r="S943" s="134"/>
      <c r="T943" s="135"/>
      <c r="U943" s="136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  <c r="BG943" s="137"/>
      <c r="BH943" s="137"/>
      <c r="BI943" s="137"/>
      <c r="BJ943" s="137"/>
      <c r="BK943" s="137"/>
      <c r="BL943" s="137"/>
      <c r="BM943" s="137"/>
      <c r="BN943" s="137"/>
      <c r="BO943" s="137"/>
      <c r="BP943" s="137"/>
      <c r="BQ943" s="137"/>
      <c r="BR943" s="137"/>
      <c r="BS943" s="137"/>
      <c r="BT943" s="137"/>
      <c r="BU943" s="137"/>
      <c r="BV943" s="137"/>
      <c r="BW943" s="137"/>
      <c r="BX943" s="137"/>
      <c r="BY943" s="137"/>
      <c r="BZ943" s="137"/>
      <c r="CA943" s="138"/>
      <c r="CB943" s="138"/>
      <c r="CC943" s="138"/>
      <c r="CD943" s="138"/>
      <c r="CE943" s="138"/>
      <c r="CF943" s="138"/>
    </row>
    <row r="944" ht="12.0" customHeight="1">
      <c r="A944" s="104"/>
      <c r="B944" s="104"/>
      <c r="C944" s="104"/>
      <c r="D944" s="104"/>
      <c r="E944" s="104"/>
      <c r="F944" s="104"/>
      <c r="G944" s="104"/>
      <c r="H944" s="104"/>
      <c r="I944" s="104"/>
      <c r="J944" s="132"/>
      <c r="K944" s="132"/>
      <c r="L944" s="132"/>
      <c r="M944" s="132"/>
      <c r="N944" s="132"/>
      <c r="O944" s="132"/>
      <c r="P944" s="132"/>
      <c r="Q944" s="133"/>
      <c r="R944" s="132"/>
      <c r="S944" s="134"/>
      <c r="T944" s="135"/>
      <c r="U944" s="136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  <c r="BG944" s="137"/>
      <c r="BH944" s="137"/>
      <c r="BI944" s="137"/>
      <c r="BJ944" s="137"/>
      <c r="BK944" s="137"/>
      <c r="BL944" s="137"/>
      <c r="BM944" s="137"/>
      <c r="BN944" s="137"/>
      <c r="BO944" s="137"/>
      <c r="BP944" s="137"/>
      <c r="BQ944" s="137"/>
      <c r="BR944" s="137"/>
      <c r="BS944" s="137"/>
      <c r="BT944" s="137"/>
      <c r="BU944" s="137"/>
      <c r="BV944" s="137"/>
      <c r="BW944" s="137"/>
      <c r="BX944" s="137"/>
      <c r="BY944" s="137"/>
      <c r="BZ944" s="137"/>
      <c r="CA944" s="138"/>
      <c r="CB944" s="138"/>
      <c r="CC944" s="138"/>
      <c r="CD944" s="138"/>
      <c r="CE944" s="138"/>
      <c r="CF944" s="138"/>
    </row>
    <row r="945" ht="12.0" customHeight="1">
      <c r="A945" s="104"/>
      <c r="B945" s="104"/>
      <c r="C945" s="104"/>
      <c r="D945" s="104"/>
      <c r="E945" s="104"/>
      <c r="F945" s="104"/>
      <c r="G945" s="104"/>
      <c r="H945" s="104"/>
      <c r="I945" s="104"/>
      <c r="J945" s="132"/>
      <c r="K945" s="132"/>
      <c r="L945" s="132"/>
      <c r="M945" s="132"/>
      <c r="N945" s="132"/>
      <c r="O945" s="132"/>
      <c r="P945" s="132"/>
      <c r="Q945" s="133"/>
      <c r="R945" s="132"/>
      <c r="S945" s="134"/>
      <c r="T945" s="135"/>
      <c r="U945" s="136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/>
      <c r="BB945" s="137"/>
      <c r="BC945" s="137"/>
      <c r="BD945" s="137"/>
      <c r="BE945" s="137"/>
      <c r="BF945" s="137"/>
      <c r="BG945" s="137"/>
      <c r="BH945" s="137"/>
      <c r="BI945" s="137"/>
      <c r="BJ945" s="137"/>
      <c r="BK945" s="137"/>
      <c r="BL945" s="137"/>
      <c r="BM945" s="137"/>
      <c r="BN945" s="137"/>
      <c r="BO945" s="137"/>
      <c r="BP945" s="137"/>
      <c r="BQ945" s="137"/>
      <c r="BR945" s="137"/>
      <c r="BS945" s="137"/>
      <c r="BT945" s="137"/>
      <c r="BU945" s="137"/>
      <c r="BV945" s="137"/>
      <c r="BW945" s="137"/>
      <c r="BX945" s="137"/>
      <c r="BY945" s="137"/>
      <c r="BZ945" s="137"/>
      <c r="CA945" s="138"/>
      <c r="CB945" s="138"/>
      <c r="CC945" s="138"/>
      <c r="CD945" s="138"/>
      <c r="CE945" s="138"/>
      <c r="CF945" s="138"/>
    </row>
    <row r="946" ht="12.0" customHeight="1">
      <c r="A946" s="104"/>
      <c r="B946" s="104"/>
      <c r="C946" s="104"/>
      <c r="D946" s="104"/>
      <c r="E946" s="104"/>
      <c r="F946" s="104"/>
      <c r="G946" s="104"/>
      <c r="H946" s="104"/>
      <c r="I946" s="104"/>
      <c r="J946" s="132"/>
      <c r="K946" s="132"/>
      <c r="L946" s="132"/>
      <c r="M946" s="132"/>
      <c r="N946" s="132"/>
      <c r="O946" s="132"/>
      <c r="P946" s="132"/>
      <c r="Q946" s="133"/>
      <c r="R946" s="132"/>
      <c r="S946" s="134"/>
      <c r="T946" s="135"/>
      <c r="U946" s="136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  <c r="BG946" s="137"/>
      <c r="BH946" s="137"/>
      <c r="BI946" s="137"/>
      <c r="BJ946" s="137"/>
      <c r="BK946" s="137"/>
      <c r="BL946" s="137"/>
      <c r="BM946" s="137"/>
      <c r="BN946" s="137"/>
      <c r="BO946" s="137"/>
      <c r="BP946" s="137"/>
      <c r="BQ946" s="137"/>
      <c r="BR946" s="137"/>
      <c r="BS946" s="137"/>
      <c r="BT946" s="137"/>
      <c r="BU946" s="137"/>
      <c r="BV946" s="137"/>
      <c r="BW946" s="137"/>
      <c r="BX946" s="137"/>
      <c r="BY946" s="137"/>
      <c r="BZ946" s="137"/>
      <c r="CA946" s="138"/>
      <c r="CB946" s="138"/>
      <c r="CC946" s="138"/>
      <c r="CD946" s="138"/>
      <c r="CE946" s="138"/>
      <c r="CF946" s="138"/>
    </row>
    <row r="947" ht="12.0" customHeight="1">
      <c r="A947" s="104"/>
      <c r="B947" s="104"/>
      <c r="C947" s="104"/>
      <c r="D947" s="104"/>
      <c r="E947" s="104"/>
      <c r="F947" s="104"/>
      <c r="G947" s="104"/>
      <c r="H947" s="104"/>
      <c r="I947" s="104"/>
      <c r="J947" s="132"/>
      <c r="K947" s="132"/>
      <c r="L947" s="132"/>
      <c r="M947" s="132"/>
      <c r="N947" s="132"/>
      <c r="O947" s="132"/>
      <c r="P947" s="132"/>
      <c r="Q947" s="133"/>
      <c r="R947" s="132"/>
      <c r="S947" s="134"/>
      <c r="T947" s="135"/>
      <c r="U947" s="136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/>
      <c r="BC947" s="137"/>
      <c r="BD947" s="137"/>
      <c r="BE947" s="137"/>
      <c r="BF947" s="137"/>
      <c r="BG947" s="137"/>
      <c r="BH947" s="137"/>
      <c r="BI947" s="137"/>
      <c r="BJ947" s="137"/>
      <c r="BK947" s="137"/>
      <c r="BL947" s="137"/>
      <c r="BM947" s="137"/>
      <c r="BN947" s="137"/>
      <c r="BO947" s="137"/>
      <c r="BP947" s="137"/>
      <c r="BQ947" s="137"/>
      <c r="BR947" s="137"/>
      <c r="BS947" s="137"/>
      <c r="BT947" s="137"/>
      <c r="BU947" s="137"/>
      <c r="BV947" s="137"/>
      <c r="BW947" s="137"/>
      <c r="BX947" s="137"/>
      <c r="BY947" s="137"/>
      <c r="BZ947" s="137"/>
      <c r="CA947" s="138"/>
      <c r="CB947" s="138"/>
      <c r="CC947" s="138"/>
      <c r="CD947" s="138"/>
      <c r="CE947" s="138"/>
      <c r="CF947" s="138"/>
    </row>
    <row r="948" ht="12.0" customHeight="1">
      <c r="A948" s="104"/>
      <c r="B948" s="104"/>
      <c r="C948" s="104"/>
      <c r="D948" s="104"/>
      <c r="E948" s="104"/>
      <c r="F948" s="104"/>
      <c r="G948" s="104"/>
      <c r="H948" s="104"/>
      <c r="I948" s="104"/>
      <c r="J948" s="132"/>
      <c r="K948" s="132"/>
      <c r="L948" s="132"/>
      <c r="M948" s="132"/>
      <c r="N948" s="132"/>
      <c r="O948" s="132"/>
      <c r="P948" s="132"/>
      <c r="Q948" s="133"/>
      <c r="R948" s="132"/>
      <c r="S948" s="134"/>
      <c r="T948" s="135"/>
      <c r="U948" s="136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/>
      <c r="BB948" s="137"/>
      <c r="BC948" s="137"/>
      <c r="BD948" s="137"/>
      <c r="BE948" s="137"/>
      <c r="BF948" s="137"/>
      <c r="BG948" s="137"/>
      <c r="BH948" s="137"/>
      <c r="BI948" s="137"/>
      <c r="BJ948" s="137"/>
      <c r="BK948" s="137"/>
      <c r="BL948" s="137"/>
      <c r="BM948" s="137"/>
      <c r="BN948" s="137"/>
      <c r="BO948" s="137"/>
      <c r="BP948" s="137"/>
      <c r="BQ948" s="137"/>
      <c r="BR948" s="137"/>
      <c r="BS948" s="137"/>
      <c r="BT948" s="137"/>
      <c r="BU948" s="137"/>
      <c r="BV948" s="137"/>
      <c r="BW948" s="137"/>
      <c r="BX948" s="137"/>
      <c r="BY948" s="137"/>
      <c r="BZ948" s="137"/>
      <c r="CA948" s="138"/>
      <c r="CB948" s="138"/>
      <c r="CC948" s="138"/>
      <c r="CD948" s="138"/>
      <c r="CE948" s="138"/>
      <c r="CF948" s="138"/>
    </row>
    <row r="949" ht="12.0" customHeight="1">
      <c r="A949" s="104"/>
      <c r="B949" s="104"/>
      <c r="C949" s="104"/>
      <c r="D949" s="104"/>
      <c r="E949" s="104"/>
      <c r="F949" s="104"/>
      <c r="G949" s="104"/>
      <c r="H949" s="104"/>
      <c r="I949" s="104"/>
      <c r="J949" s="132"/>
      <c r="K949" s="132"/>
      <c r="L949" s="132"/>
      <c r="M949" s="132"/>
      <c r="N949" s="132"/>
      <c r="O949" s="132"/>
      <c r="P949" s="132"/>
      <c r="Q949" s="133"/>
      <c r="R949" s="132"/>
      <c r="S949" s="134"/>
      <c r="T949" s="135"/>
      <c r="U949" s="136"/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  <c r="BG949" s="137"/>
      <c r="BH949" s="137"/>
      <c r="BI949" s="137"/>
      <c r="BJ949" s="137"/>
      <c r="BK949" s="137"/>
      <c r="BL949" s="137"/>
      <c r="BM949" s="137"/>
      <c r="BN949" s="137"/>
      <c r="BO949" s="137"/>
      <c r="BP949" s="137"/>
      <c r="BQ949" s="137"/>
      <c r="BR949" s="137"/>
      <c r="BS949" s="137"/>
      <c r="BT949" s="137"/>
      <c r="BU949" s="137"/>
      <c r="BV949" s="137"/>
      <c r="BW949" s="137"/>
      <c r="BX949" s="137"/>
      <c r="BY949" s="137"/>
      <c r="BZ949" s="137"/>
      <c r="CA949" s="138"/>
      <c r="CB949" s="138"/>
      <c r="CC949" s="138"/>
      <c r="CD949" s="138"/>
      <c r="CE949" s="138"/>
      <c r="CF949" s="138"/>
    </row>
    <row r="950" ht="12.0" customHeight="1">
      <c r="A950" s="104"/>
      <c r="B950" s="104"/>
      <c r="C950" s="104"/>
      <c r="D950" s="104"/>
      <c r="E950" s="104"/>
      <c r="F950" s="104"/>
      <c r="G950" s="104"/>
      <c r="H950" s="104"/>
      <c r="I950" s="104"/>
      <c r="J950" s="132"/>
      <c r="K950" s="132"/>
      <c r="L950" s="132"/>
      <c r="M950" s="132"/>
      <c r="N950" s="132"/>
      <c r="O950" s="132"/>
      <c r="P950" s="132"/>
      <c r="Q950" s="133"/>
      <c r="R950" s="132"/>
      <c r="S950" s="134"/>
      <c r="T950" s="135"/>
      <c r="U950" s="136"/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  <c r="AM950" s="137"/>
      <c r="AN950" s="137"/>
      <c r="AO950" s="137"/>
      <c r="AP950" s="137"/>
      <c r="AQ950" s="137"/>
      <c r="AR950" s="137"/>
      <c r="AS950" s="137"/>
      <c r="AT950" s="137"/>
      <c r="AU950" s="137"/>
      <c r="AV950" s="137"/>
      <c r="AW950" s="137"/>
      <c r="AX950" s="137"/>
      <c r="AY950" s="137"/>
      <c r="AZ950" s="137"/>
      <c r="BA950" s="137"/>
      <c r="BB950" s="137"/>
      <c r="BC950" s="137"/>
      <c r="BD950" s="137"/>
      <c r="BE950" s="137"/>
      <c r="BF950" s="137"/>
      <c r="BG950" s="137"/>
      <c r="BH950" s="137"/>
      <c r="BI950" s="137"/>
      <c r="BJ950" s="137"/>
      <c r="BK950" s="137"/>
      <c r="BL950" s="137"/>
      <c r="BM950" s="137"/>
      <c r="BN950" s="137"/>
      <c r="BO950" s="137"/>
      <c r="BP950" s="137"/>
      <c r="BQ950" s="137"/>
      <c r="BR950" s="137"/>
      <c r="BS950" s="137"/>
      <c r="BT950" s="137"/>
      <c r="BU950" s="137"/>
      <c r="BV950" s="137"/>
      <c r="BW950" s="137"/>
      <c r="BX950" s="137"/>
      <c r="BY950" s="137"/>
      <c r="BZ950" s="137"/>
      <c r="CA950" s="138"/>
      <c r="CB950" s="138"/>
      <c r="CC950" s="138"/>
      <c r="CD950" s="138"/>
      <c r="CE950" s="138"/>
      <c r="CF950" s="138"/>
    </row>
    <row r="951" ht="12.0" customHeight="1">
      <c r="A951" s="104"/>
      <c r="B951" s="104"/>
      <c r="C951" s="104"/>
      <c r="D951" s="104"/>
      <c r="E951" s="104"/>
      <c r="F951" s="104"/>
      <c r="G951" s="104"/>
      <c r="H951" s="104"/>
      <c r="I951" s="104"/>
      <c r="J951" s="132"/>
      <c r="K951" s="132"/>
      <c r="L951" s="132"/>
      <c r="M951" s="132"/>
      <c r="N951" s="132"/>
      <c r="O951" s="132"/>
      <c r="P951" s="132"/>
      <c r="Q951" s="133"/>
      <c r="R951" s="132"/>
      <c r="S951" s="134"/>
      <c r="T951" s="135"/>
      <c r="U951" s="136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/>
      <c r="AV951" s="137"/>
      <c r="AW951" s="137"/>
      <c r="AX951" s="137"/>
      <c r="AY951" s="137"/>
      <c r="AZ951" s="137"/>
      <c r="BA951" s="137"/>
      <c r="BB951" s="137"/>
      <c r="BC951" s="137"/>
      <c r="BD951" s="137"/>
      <c r="BE951" s="137"/>
      <c r="BF951" s="137"/>
      <c r="BG951" s="137"/>
      <c r="BH951" s="137"/>
      <c r="BI951" s="137"/>
      <c r="BJ951" s="137"/>
      <c r="BK951" s="137"/>
      <c r="BL951" s="137"/>
      <c r="BM951" s="137"/>
      <c r="BN951" s="137"/>
      <c r="BO951" s="137"/>
      <c r="BP951" s="137"/>
      <c r="BQ951" s="137"/>
      <c r="BR951" s="137"/>
      <c r="BS951" s="137"/>
      <c r="BT951" s="137"/>
      <c r="BU951" s="137"/>
      <c r="BV951" s="137"/>
      <c r="BW951" s="137"/>
      <c r="BX951" s="137"/>
      <c r="BY951" s="137"/>
      <c r="BZ951" s="137"/>
      <c r="CA951" s="138"/>
      <c r="CB951" s="138"/>
      <c r="CC951" s="138"/>
      <c r="CD951" s="138"/>
      <c r="CE951" s="138"/>
      <c r="CF951" s="138"/>
    </row>
    <row r="952" ht="12.0" customHeight="1">
      <c r="A952" s="104"/>
      <c r="B952" s="104"/>
      <c r="C952" s="104"/>
      <c r="D952" s="104"/>
      <c r="E952" s="104"/>
      <c r="F952" s="104"/>
      <c r="G952" s="104"/>
      <c r="H952" s="104"/>
      <c r="I952" s="104"/>
      <c r="J952" s="132"/>
      <c r="K952" s="132"/>
      <c r="L952" s="132"/>
      <c r="M952" s="132"/>
      <c r="N952" s="132"/>
      <c r="O952" s="132"/>
      <c r="P952" s="132"/>
      <c r="Q952" s="133"/>
      <c r="R952" s="132"/>
      <c r="S952" s="134"/>
      <c r="T952" s="135"/>
      <c r="U952" s="136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/>
      <c r="BD952" s="137"/>
      <c r="BE952" s="137"/>
      <c r="BF952" s="137"/>
      <c r="BG952" s="137"/>
      <c r="BH952" s="137"/>
      <c r="BI952" s="137"/>
      <c r="BJ952" s="137"/>
      <c r="BK952" s="137"/>
      <c r="BL952" s="137"/>
      <c r="BM952" s="137"/>
      <c r="BN952" s="137"/>
      <c r="BO952" s="137"/>
      <c r="BP952" s="137"/>
      <c r="BQ952" s="137"/>
      <c r="BR952" s="137"/>
      <c r="BS952" s="137"/>
      <c r="BT952" s="137"/>
      <c r="BU952" s="137"/>
      <c r="BV952" s="137"/>
      <c r="BW952" s="137"/>
      <c r="BX952" s="137"/>
      <c r="BY952" s="137"/>
      <c r="BZ952" s="137"/>
      <c r="CA952" s="138"/>
      <c r="CB952" s="138"/>
      <c r="CC952" s="138"/>
      <c r="CD952" s="138"/>
      <c r="CE952" s="138"/>
      <c r="CF952" s="138"/>
    </row>
    <row r="953" ht="12.0" customHeight="1">
      <c r="A953" s="104"/>
      <c r="B953" s="104"/>
      <c r="C953" s="104"/>
      <c r="D953" s="104"/>
      <c r="E953" s="104"/>
      <c r="F953" s="104"/>
      <c r="G953" s="104"/>
      <c r="H953" s="104"/>
      <c r="I953" s="104"/>
      <c r="J953" s="132"/>
      <c r="K953" s="132"/>
      <c r="L953" s="132"/>
      <c r="M953" s="132"/>
      <c r="N953" s="132"/>
      <c r="O953" s="132"/>
      <c r="P953" s="132"/>
      <c r="Q953" s="133"/>
      <c r="R953" s="132"/>
      <c r="S953" s="134"/>
      <c r="T953" s="135"/>
      <c r="U953" s="136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/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/>
      <c r="AY953" s="137"/>
      <c r="AZ953" s="137"/>
      <c r="BA953" s="137"/>
      <c r="BB953" s="137"/>
      <c r="BC953" s="137"/>
      <c r="BD953" s="137"/>
      <c r="BE953" s="137"/>
      <c r="BF953" s="137"/>
      <c r="BG953" s="137"/>
      <c r="BH953" s="137"/>
      <c r="BI953" s="137"/>
      <c r="BJ953" s="137"/>
      <c r="BK953" s="137"/>
      <c r="BL953" s="137"/>
      <c r="BM953" s="137"/>
      <c r="BN953" s="137"/>
      <c r="BO953" s="137"/>
      <c r="BP953" s="137"/>
      <c r="BQ953" s="137"/>
      <c r="BR953" s="137"/>
      <c r="BS953" s="137"/>
      <c r="BT953" s="137"/>
      <c r="BU953" s="137"/>
      <c r="BV953" s="137"/>
      <c r="BW953" s="137"/>
      <c r="BX953" s="137"/>
      <c r="BY953" s="137"/>
      <c r="BZ953" s="137"/>
      <c r="CA953" s="138"/>
      <c r="CB953" s="138"/>
      <c r="CC953" s="138"/>
      <c r="CD953" s="138"/>
      <c r="CE953" s="138"/>
      <c r="CF953" s="138"/>
    </row>
    <row r="954" ht="12.0" customHeight="1">
      <c r="A954" s="104"/>
      <c r="B954" s="104"/>
      <c r="C954" s="104"/>
      <c r="D954" s="104"/>
      <c r="E954" s="104"/>
      <c r="F954" s="104"/>
      <c r="G954" s="104"/>
      <c r="H954" s="104"/>
      <c r="I954" s="104"/>
      <c r="J954" s="132"/>
      <c r="K954" s="132"/>
      <c r="L954" s="132"/>
      <c r="M954" s="132"/>
      <c r="N954" s="132"/>
      <c r="O954" s="132"/>
      <c r="P954" s="132"/>
      <c r="Q954" s="133"/>
      <c r="R954" s="132"/>
      <c r="S954" s="134"/>
      <c r="T954" s="135"/>
      <c r="U954" s="136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/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  <c r="BG954" s="137"/>
      <c r="BH954" s="137"/>
      <c r="BI954" s="137"/>
      <c r="BJ954" s="137"/>
      <c r="BK954" s="137"/>
      <c r="BL954" s="137"/>
      <c r="BM954" s="137"/>
      <c r="BN954" s="137"/>
      <c r="BO954" s="137"/>
      <c r="BP954" s="137"/>
      <c r="BQ954" s="137"/>
      <c r="BR954" s="137"/>
      <c r="BS954" s="137"/>
      <c r="BT954" s="137"/>
      <c r="BU954" s="137"/>
      <c r="BV954" s="137"/>
      <c r="BW954" s="137"/>
      <c r="BX954" s="137"/>
      <c r="BY954" s="137"/>
      <c r="BZ954" s="137"/>
      <c r="CA954" s="138"/>
      <c r="CB954" s="138"/>
      <c r="CC954" s="138"/>
      <c r="CD954" s="138"/>
      <c r="CE954" s="138"/>
      <c r="CF954" s="138"/>
    </row>
    <row r="955" ht="12.0" customHeight="1">
      <c r="A955" s="104"/>
      <c r="B955" s="104"/>
      <c r="C955" s="104"/>
      <c r="D955" s="104"/>
      <c r="E955" s="104"/>
      <c r="F955" s="104"/>
      <c r="G955" s="104"/>
      <c r="H955" s="104"/>
      <c r="I955" s="104"/>
      <c r="J955" s="132"/>
      <c r="K955" s="132"/>
      <c r="L955" s="132"/>
      <c r="M955" s="132"/>
      <c r="N955" s="132"/>
      <c r="O955" s="132"/>
      <c r="P955" s="132"/>
      <c r="Q955" s="133"/>
      <c r="R955" s="132"/>
      <c r="S955" s="134"/>
      <c r="T955" s="135"/>
      <c r="U955" s="136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/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  <c r="BG955" s="137"/>
      <c r="BH955" s="137"/>
      <c r="BI955" s="137"/>
      <c r="BJ955" s="137"/>
      <c r="BK955" s="137"/>
      <c r="BL955" s="137"/>
      <c r="BM955" s="137"/>
      <c r="BN955" s="137"/>
      <c r="BO955" s="137"/>
      <c r="BP955" s="137"/>
      <c r="BQ955" s="137"/>
      <c r="BR955" s="137"/>
      <c r="BS955" s="137"/>
      <c r="BT955" s="137"/>
      <c r="BU955" s="137"/>
      <c r="BV955" s="137"/>
      <c r="BW955" s="137"/>
      <c r="BX955" s="137"/>
      <c r="BY955" s="137"/>
      <c r="BZ955" s="137"/>
      <c r="CA955" s="138"/>
      <c r="CB955" s="138"/>
      <c r="CC955" s="138"/>
      <c r="CD955" s="138"/>
      <c r="CE955" s="138"/>
      <c r="CF955" s="138"/>
    </row>
    <row r="956" ht="12.0" customHeight="1">
      <c r="A956" s="104"/>
      <c r="B956" s="104"/>
      <c r="C956" s="104"/>
      <c r="D956" s="104"/>
      <c r="E956" s="104"/>
      <c r="F956" s="104"/>
      <c r="G956" s="104"/>
      <c r="H956" s="104"/>
      <c r="I956" s="104"/>
      <c r="J956" s="132"/>
      <c r="K956" s="132"/>
      <c r="L956" s="132"/>
      <c r="M956" s="132"/>
      <c r="N956" s="132"/>
      <c r="O956" s="132"/>
      <c r="P956" s="132"/>
      <c r="Q956" s="133"/>
      <c r="R956" s="132"/>
      <c r="S956" s="134"/>
      <c r="T956" s="135"/>
      <c r="U956" s="136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/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  <c r="BG956" s="137"/>
      <c r="BH956" s="137"/>
      <c r="BI956" s="137"/>
      <c r="BJ956" s="137"/>
      <c r="BK956" s="137"/>
      <c r="BL956" s="137"/>
      <c r="BM956" s="137"/>
      <c r="BN956" s="137"/>
      <c r="BO956" s="137"/>
      <c r="BP956" s="137"/>
      <c r="BQ956" s="137"/>
      <c r="BR956" s="137"/>
      <c r="BS956" s="137"/>
      <c r="BT956" s="137"/>
      <c r="BU956" s="137"/>
      <c r="BV956" s="137"/>
      <c r="BW956" s="137"/>
      <c r="BX956" s="137"/>
      <c r="BY956" s="137"/>
      <c r="BZ956" s="137"/>
      <c r="CA956" s="138"/>
      <c r="CB956" s="138"/>
      <c r="CC956" s="138"/>
      <c r="CD956" s="138"/>
      <c r="CE956" s="138"/>
      <c r="CF956" s="138"/>
    </row>
    <row r="957" ht="12.0" customHeight="1">
      <c r="A957" s="104"/>
      <c r="B957" s="104"/>
      <c r="C957" s="104"/>
      <c r="D957" s="104"/>
      <c r="E957" s="104"/>
      <c r="F957" s="104"/>
      <c r="G957" s="104"/>
      <c r="H957" s="104"/>
      <c r="I957" s="104"/>
      <c r="J957" s="132"/>
      <c r="K957" s="132"/>
      <c r="L957" s="132"/>
      <c r="M957" s="132"/>
      <c r="N957" s="132"/>
      <c r="O957" s="132"/>
      <c r="P957" s="132"/>
      <c r="Q957" s="133"/>
      <c r="R957" s="132"/>
      <c r="S957" s="134"/>
      <c r="T957" s="135"/>
      <c r="U957" s="136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/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  <c r="BG957" s="137"/>
      <c r="BH957" s="137"/>
      <c r="BI957" s="137"/>
      <c r="BJ957" s="137"/>
      <c r="BK957" s="137"/>
      <c r="BL957" s="137"/>
      <c r="BM957" s="137"/>
      <c r="BN957" s="137"/>
      <c r="BO957" s="137"/>
      <c r="BP957" s="137"/>
      <c r="BQ957" s="137"/>
      <c r="BR957" s="137"/>
      <c r="BS957" s="137"/>
      <c r="BT957" s="137"/>
      <c r="BU957" s="137"/>
      <c r="BV957" s="137"/>
      <c r="BW957" s="137"/>
      <c r="BX957" s="137"/>
      <c r="BY957" s="137"/>
      <c r="BZ957" s="137"/>
      <c r="CA957" s="138"/>
      <c r="CB957" s="138"/>
      <c r="CC957" s="138"/>
      <c r="CD957" s="138"/>
      <c r="CE957" s="138"/>
      <c r="CF957" s="138"/>
    </row>
    <row r="958" ht="12.0" customHeigh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32"/>
      <c r="K958" s="132"/>
      <c r="L958" s="132"/>
      <c r="M958" s="132"/>
      <c r="N958" s="132"/>
      <c r="O958" s="132"/>
      <c r="P958" s="132"/>
      <c r="Q958" s="133"/>
      <c r="R958" s="132"/>
      <c r="S958" s="134"/>
      <c r="T958" s="135"/>
      <c r="U958" s="136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/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  <c r="BG958" s="137"/>
      <c r="BH958" s="137"/>
      <c r="BI958" s="137"/>
      <c r="BJ958" s="137"/>
      <c r="BK958" s="137"/>
      <c r="BL958" s="137"/>
      <c r="BM958" s="137"/>
      <c r="BN958" s="137"/>
      <c r="BO958" s="137"/>
      <c r="BP958" s="137"/>
      <c r="BQ958" s="137"/>
      <c r="BR958" s="137"/>
      <c r="BS958" s="137"/>
      <c r="BT958" s="137"/>
      <c r="BU958" s="137"/>
      <c r="BV958" s="137"/>
      <c r="BW958" s="137"/>
      <c r="BX958" s="137"/>
      <c r="BY958" s="137"/>
      <c r="BZ958" s="137"/>
      <c r="CA958" s="138"/>
      <c r="CB958" s="138"/>
      <c r="CC958" s="138"/>
      <c r="CD958" s="138"/>
      <c r="CE958" s="138"/>
      <c r="CF958" s="138"/>
    </row>
    <row r="959" ht="12.0" customHeight="1">
      <c r="A959" s="104"/>
      <c r="B959" s="104"/>
      <c r="C959" s="104"/>
      <c r="D959" s="104"/>
      <c r="E959" s="104"/>
      <c r="F959" s="104"/>
      <c r="G959" s="104"/>
      <c r="H959" s="104"/>
      <c r="I959" s="104"/>
      <c r="J959" s="132"/>
      <c r="K959" s="132"/>
      <c r="L959" s="132"/>
      <c r="M959" s="132"/>
      <c r="N959" s="132"/>
      <c r="O959" s="132"/>
      <c r="P959" s="132"/>
      <c r="Q959" s="133"/>
      <c r="R959" s="132"/>
      <c r="S959" s="134"/>
      <c r="T959" s="135"/>
      <c r="U959" s="136"/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  <c r="AM959" s="137"/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  <c r="BG959" s="137"/>
      <c r="BH959" s="137"/>
      <c r="BI959" s="137"/>
      <c r="BJ959" s="137"/>
      <c r="BK959" s="137"/>
      <c r="BL959" s="137"/>
      <c r="BM959" s="137"/>
      <c r="BN959" s="137"/>
      <c r="BO959" s="137"/>
      <c r="BP959" s="137"/>
      <c r="BQ959" s="137"/>
      <c r="BR959" s="137"/>
      <c r="BS959" s="137"/>
      <c r="BT959" s="137"/>
      <c r="BU959" s="137"/>
      <c r="BV959" s="137"/>
      <c r="BW959" s="137"/>
      <c r="BX959" s="137"/>
      <c r="BY959" s="137"/>
      <c r="BZ959" s="137"/>
      <c r="CA959" s="138"/>
      <c r="CB959" s="138"/>
      <c r="CC959" s="138"/>
      <c r="CD959" s="138"/>
      <c r="CE959" s="138"/>
      <c r="CF959" s="138"/>
    </row>
    <row r="960" ht="12.0" customHeight="1">
      <c r="A960" s="104"/>
      <c r="B960" s="104"/>
      <c r="C960" s="104"/>
      <c r="D960" s="104"/>
      <c r="E960" s="104"/>
      <c r="F960" s="104"/>
      <c r="G960" s="104"/>
      <c r="H960" s="104"/>
      <c r="I960" s="104"/>
      <c r="J960" s="132"/>
      <c r="K960" s="132"/>
      <c r="L960" s="132"/>
      <c r="M960" s="132"/>
      <c r="N960" s="132"/>
      <c r="O960" s="132"/>
      <c r="P960" s="132"/>
      <c r="Q960" s="133"/>
      <c r="R960" s="132"/>
      <c r="S960" s="134"/>
      <c r="T960" s="135"/>
      <c r="U960" s="136"/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  <c r="AM960" s="137"/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  <c r="BG960" s="137"/>
      <c r="BH960" s="137"/>
      <c r="BI960" s="137"/>
      <c r="BJ960" s="137"/>
      <c r="BK960" s="137"/>
      <c r="BL960" s="137"/>
      <c r="BM960" s="137"/>
      <c r="BN960" s="137"/>
      <c r="BO960" s="137"/>
      <c r="BP960" s="137"/>
      <c r="BQ960" s="137"/>
      <c r="BR960" s="137"/>
      <c r="BS960" s="137"/>
      <c r="BT960" s="137"/>
      <c r="BU960" s="137"/>
      <c r="BV960" s="137"/>
      <c r="BW960" s="137"/>
      <c r="BX960" s="137"/>
      <c r="BY960" s="137"/>
      <c r="BZ960" s="137"/>
      <c r="CA960" s="138"/>
      <c r="CB960" s="138"/>
      <c r="CC960" s="138"/>
      <c r="CD960" s="138"/>
      <c r="CE960" s="138"/>
      <c r="CF960" s="138"/>
    </row>
    <row r="961" ht="12.0" customHeight="1">
      <c r="A961" s="104"/>
      <c r="B961" s="104"/>
      <c r="C961" s="104"/>
      <c r="D961" s="104"/>
      <c r="E961" s="104"/>
      <c r="F961" s="104"/>
      <c r="G961" s="104"/>
      <c r="H961" s="104"/>
      <c r="I961" s="104"/>
      <c r="J961" s="132"/>
      <c r="K961" s="132"/>
      <c r="L961" s="132"/>
      <c r="M961" s="132"/>
      <c r="N961" s="132"/>
      <c r="O961" s="132"/>
      <c r="P961" s="132"/>
      <c r="Q961" s="133"/>
      <c r="R961" s="132"/>
      <c r="S961" s="134"/>
      <c r="T961" s="135"/>
      <c r="U961" s="136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/>
      <c r="BB961" s="137"/>
      <c r="BC961" s="137"/>
      <c r="BD961" s="137"/>
      <c r="BE961" s="137"/>
      <c r="BF961" s="137"/>
      <c r="BG961" s="137"/>
      <c r="BH961" s="137"/>
      <c r="BI961" s="137"/>
      <c r="BJ961" s="137"/>
      <c r="BK961" s="137"/>
      <c r="BL961" s="137"/>
      <c r="BM961" s="137"/>
      <c r="BN961" s="137"/>
      <c r="BO961" s="137"/>
      <c r="BP961" s="137"/>
      <c r="BQ961" s="137"/>
      <c r="BR961" s="137"/>
      <c r="BS961" s="137"/>
      <c r="BT961" s="137"/>
      <c r="BU961" s="137"/>
      <c r="BV961" s="137"/>
      <c r="BW961" s="137"/>
      <c r="BX961" s="137"/>
      <c r="BY961" s="137"/>
      <c r="BZ961" s="137"/>
      <c r="CA961" s="138"/>
      <c r="CB961" s="138"/>
      <c r="CC961" s="138"/>
      <c r="CD961" s="138"/>
      <c r="CE961" s="138"/>
      <c r="CF961" s="138"/>
    </row>
    <row r="962" ht="12.0" customHeight="1">
      <c r="A962" s="104"/>
      <c r="B962" s="104"/>
      <c r="C962" s="104"/>
      <c r="D962" s="104"/>
      <c r="E962" s="104"/>
      <c r="F962" s="104"/>
      <c r="G962" s="104"/>
      <c r="H962" s="104"/>
      <c r="I962" s="104"/>
      <c r="J962" s="132"/>
      <c r="K962" s="132"/>
      <c r="L962" s="132"/>
      <c r="M962" s="132"/>
      <c r="N962" s="132"/>
      <c r="O962" s="132"/>
      <c r="P962" s="132"/>
      <c r="Q962" s="133"/>
      <c r="R962" s="132"/>
      <c r="S962" s="134"/>
      <c r="T962" s="135"/>
      <c r="U962" s="136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/>
      <c r="BB962" s="137"/>
      <c r="BC962" s="137"/>
      <c r="BD962" s="137"/>
      <c r="BE962" s="137"/>
      <c r="BF962" s="137"/>
      <c r="BG962" s="137"/>
      <c r="BH962" s="137"/>
      <c r="BI962" s="137"/>
      <c r="BJ962" s="137"/>
      <c r="BK962" s="137"/>
      <c r="BL962" s="137"/>
      <c r="BM962" s="137"/>
      <c r="BN962" s="137"/>
      <c r="BO962" s="137"/>
      <c r="BP962" s="137"/>
      <c r="BQ962" s="137"/>
      <c r="BR962" s="137"/>
      <c r="BS962" s="137"/>
      <c r="BT962" s="137"/>
      <c r="BU962" s="137"/>
      <c r="BV962" s="137"/>
      <c r="BW962" s="137"/>
      <c r="BX962" s="137"/>
      <c r="BY962" s="137"/>
      <c r="BZ962" s="137"/>
      <c r="CA962" s="138"/>
      <c r="CB962" s="138"/>
      <c r="CC962" s="138"/>
      <c r="CD962" s="138"/>
      <c r="CE962" s="138"/>
      <c r="CF962" s="138"/>
    </row>
    <row r="963" ht="12.0" customHeight="1">
      <c r="A963" s="104"/>
      <c r="B963" s="104"/>
      <c r="C963" s="104"/>
      <c r="D963" s="104"/>
      <c r="E963" s="104"/>
      <c r="F963" s="104"/>
      <c r="G963" s="104"/>
      <c r="H963" s="104"/>
      <c r="I963" s="104"/>
      <c r="J963" s="132"/>
      <c r="K963" s="132"/>
      <c r="L963" s="132"/>
      <c r="M963" s="132"/>
      <c r="N963" s="132"/>
      <c r="O963" s="132"/>
      <c r="P963" s="132"/>
      <c r="Q963" s="133"/>
      <c r="R963" s="132"/>
      <c r="S963" s="134"/>
      <c r="T963" s="135"/>
      <c r="U963" s="136"/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  <c r="BG963" s="137"/>
      <c r="BH963" s="137"/>
      <c r="BI963" s="137"/>
      <c r="BJ963" s="137"/>
      <c r="BK963" s="137"/>
      <c r="BL963" s="137"/>
      <c r="BM963" s="137"/>
      <c r="BN963" s="137"/>
      <c r="BO963" s="137"/>
      <c r="BP963" s="137"/>
      <c r="BQ963" s="137"/>
      <c r="BR963" s="137"/>
      <c r="BS963" s="137"/>
      <c r="BT963" s="137"/>
      <c r="BU963" s="137"/>
      <c r="BV963" s="137"/>
      <c r="BW963" s="137"/>
      <c r="BX963" s="137"/>
      <c r="BY963" s="137"/>
      <c r="BZ963" s="137"/>
      <c r="CA963" s="138"/>
      <c r="CB963" s="138"/>
      <c r="CC963" s="138"/>
      <c r="CD963" s="138"/>
      <c r="CE963" s="138"/>
      <c r="CF963" s="138"/>
    </row>
    <row r="964" ht="12.0" customHeight="1">
      <c r="A964" s="104"/>
      <c r="B964" s="104"/>
      <c r="C964" s="104"/>
      <c r="D964" s="104"/>
      <c r="E964" s="104"/>
      <c r="F964" s="104"/>
      <c r="G964" s="104"/>
      <c r="H964" s="104"/>
      <c r="I964" s="104"/>
      <c r="J964" s="132"/>
      <c r="K964" s="132"/>
      <c r="L964" s="132"/>
      <c r="M964" s="132"/>
      <c r="N964" s="132"/>
      <c r="O964" s="132"/>
      <c r="P964" s="132"/>
      <c r="Q964" s="133"/>
      <c r="R964" s="132"/>
      <c r="S964" s="134"/>
      <c r="T964" s="135"/>
      <c r="U964" s="136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/>
      <c r="BD964" s="137"/>
      <c r="BE964" s="137"/>
      <c r="BF964" s="137"/>
      <c r="BG964" s="137"/>
      <c r="BH964" s="137"/>
      <c r="BI964" s="137"/>
      <c r="BJ964" s="137"/>
      <c r="BK964" s="137"/>
      <c r="BL964" s="137"/>
      <c r="BM964" s="137"/>
      <c r="BN964" s="137"/>
      <c r="BO964" s="137"/>
      <c r="BP964" s="137"/>
      <c r="BQ964" s="137"/>
      <c r="BR964" s="137"/>
      <c r="BS964" s="137"/>
      <c r="BT964" s="137"/>
      <c r="BU964" s="137"/>
      <c r="BV964" s="137"/>
      <c r="BW964" s="137"/>
      <c r="BX964" s="137"/>
      <c r="BY964" s="137"/>
      <c r="BZ964" s="137"/>
      <c r="CA964" s="138"/>
      <c r="CB964" s="138"/>
      <c r="CC964" s="138"/>
      <c r="CD964" s="138"/>
      <c r="CE964" s="138"/>
      <c r="CF964" s="138"/>
    </row>
    <row r="965" ht="12.0" customHeight="1">
      <c r="A965" s="104"/>
      <c r="B965" s="104"/>
      <c r="C965" s="104"/>
      <c r="D965" s="104"/>
      <c r="E965" s="104"/>
      <c r="F965" s="104"/>
      <c r="G965" s="104"/>
      <c r="H965" s="104"/>
      <c r="I965" s="104"/>
      <c r="J965" s="132"/>
      <c r="K965" s="132"/>
      <c r="L965" s="132"/>
      <c r="M965" s="132"/>
      <c r="N965" s="132"/>
      <c r="O965" s="132"/>
      <c r="P965" s="132"/>
      <c r="Q965" s="133"/>
      <c r="R965" s="132"/>
      <c r="S965" s="134"/>
      <c r="T965" s="135"/>
      <c r="U965" s="136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/>
      <c r="AN965" s="137"/>
      <c r="AO965" s="137"/>
      <c r="AP965" s="137"/>
      <c r="AQ965" s="137"/>
      <c r="AR965" s="137"/>
      <c r="AS965" s="137"/>
      <c r="AT965" s="137"/>
      <c r="AU965" s="137"/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  <c r="BG965" s="137"/>
      <c r="BH965" s="137"/>
      <c r="BI965" s="137"/>
      <c r="BJ965" s="137"/>
      <c r="BK965" s="137"/>
      <c r="BL965" s="137"/>
      <c r="BM965" s="137"/>
      <c r="BN965" s="137"/>
      <c r="BO965" s="137"/>
      <c r="BP965" s="137"/>
      <c r="BQ965" s="137"/>
      <c r="BR965" s="137"/>
      <c r="BS965" s="137"/>
      <c r="BT965" s="137"/>
      <c r="BU965" s="137"/>
      <c r="BV965" s="137"/>
      <c r="BW965" s="137"/>
      <c r="BX965" s="137"/>
      <c r="BY965" s="137"/>
      <c r="BZ965" s="137"/>
      <c r="CA965" s="138"/>
      <c r="CB965" s="138"/>
      <c r="CC965" s="138"/>
      <c r="CD965" s="138"/>
      <c r="CE965" s="138"/>
      <c r="CF965" s="138"/>
    </row>
    <row r="966" ht="12.0" customHeight="1">
      <c r="A966" s="104"/>
      <c r="B966" s="104"/>
      <c r="C966" s="104"/>
      <c r="D966" s="104"/>
      <c r="E966" s="104"/>
      <c r="F966" s="104"/>
      <c r="G966" s="104"/>
      <c r="H966" s="104"/>
      <c r="I966" s="104"/>
      <c r="J966" s="132"/>
      <c r="K966" s="132"/>
      <c r="L966" s="132"/>
      <c r="M966" s="132"/>
      <c r="N966" s="132"/>
      <c r="O966" s="132"/>
      <c r="P966" s="132"/>
      <c r="Q966" s="133"/>
      <c r="R966" s="132"/>
      <c r="S966" s="134"/>
      <c r="T966" s="135"/>
      <c r="U966" s="136"/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/>
      <c r="AY966" s="137"/>
      <c r="AZ966" s="137"/>
      <c r="BA966" s="137"/>
      <c r="BB966" s="137"/>
      <c r="BC966" s="137"/>
      <c r="BD966" s="137"/>
      <c r="BE966" s="137"/>
      <c r="BF966" s="137"/>
      <c r="BG966" s="137"/>
      <c r="BH966" s="137"/>
      <c r="BI966" s="137"/>
      <c r="BJ966" s="137"/>
      <c r="BK966" s="137"/>
      <c r="BL966" s="137"/>
      <c r="BM966" s="137"/>
      <c r="BN966" s="137"/>
      <c r="BO966" s="137"/>
      <c r="BP966" s="137"/>
      <c r="BQ966" s="137"/>
      <c r="BR966" s="137"/>
      <c r="BS966" s="137"/>
      <c r="BT966" s="137"/>
      <c r="BU966" s="137"/>
      <c r="BV966" s="137"/>
      <c r="BW966" s="137"/>
      <c r="BX966" s="137"/>
      <c r="BY966" s="137"/>
      <c r="BZ966" s="137"/>
      <c r="CA966" s="138"/>
      <c r="CB966" s="138"/>
      <c r="CC966" s="138"/>
      <c r="CD966" s="138"/>
      <c r="CE966" s="138"/>
      <c r="CF966" s="138"/>
    </row>
    <row r="967" ht="12.0" customHeight="1">
      <c r="A967" s="104"/>
      <c r="B967" s="104"/>
      <c r="C967" s="104"/>
      <c r="D967" s="104"/>
      <c r="E967" s="104"/>
      <c r="F967" s="104"/>
      <c r="G967" s="104"/>
      <c r="H967" s="104"/>
      <c r="I967" s="104"/>
      <c r="J967" s="132"/>
      <c r="K967" s="132"/>
      <c r="L967" s="132"/>
      <c r="M967" s="132"/>
      <c r="N967" s="132"/>
      <c r="O967" s="132"/>
      <c r="P967" s="132"/>
      <c r="Q967" s="133"/>
      <c r="R967" s="132"/>
      <c r="S967" s="134"/>
      <c r="T967" s="135"/>
      <c r="U967" s="136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/>
      <c r="BC967" s="137"/>
      <c r="BD967" s="137"/>
      <c r="BE967" s="137"/>
      <c r="BF967" s="137"/>
      <c r="BG967" s="137"/>
      <c r="BH967" s="137"/>
      <c r="BI967" s="137"/>
      <c r="BJ967" s="137"/>
      <c r="BK967" s="137"/>
      <c r="BL967" s="137"/>
      <c r="BM967" s="137"/>
      <c r="BN967" s="137"/>
      <c r="BO967" s="137"/>
      <c r="BP967" s="137"/>
      <c r="BQ967" s="137"/>
      <c r="BR967" s="137"/>
      <c r="BS967" s="137"/>
      <c r="BT967" s="137"/>
      <c r="BU967" s="137"/>
      <c r="BV967" s="137"/>
      <c r="BW967" s="137"/>
      <c r="BX967" s="137"/>
      <c r="BY967" s="137"/>
      <c r="BZ967" s="137"/>
      <c r="CA967" s="138"/>
      <c r="CB967" s="138"/>
      <c r="CC967" s="138"/>
      <c r="CD967" s="138"/>
      <c r="CE967" s="138"/>
      <c r="CF967" s="138"/>
    </row>
    <row r="968" ht="12.0" customHeight="1">
      <c r="A968" s="104"/>
      <c r="B968" s="104"/>
      <c r="C968" s="104"/>
      <c r="D968" s="104"/>
      <c r="E968" s="104"/>
      <c r="F968" s="104"/>
      <c r="G968" s="104"/>
      <c r="H968" s="104"/>
      <c r="I968" s="104"/>
      <c r="J968" s="132"/>
      <c r="K968" s="132"/>
      <c r="L968" s="132"/>
      <c r="M968" s="132"/>
      <c r="N968" s="132"/>
      <c r="O968" s="132"/>
      <c r="P968" s="132"/>
      <c r="Q968" s="133"/>
      <c r="R968" s="132"/>
      <c r="S968" s="134"/>
      <c r="T968" s="135"/>
      <c r="U968" s="136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/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  <c r="BG968" s="137"/>
      <c r="BH968" s="137"/>
      <c r="BI968" s="137"/>
      <c r="BJ968" s="137"/>
      <c r="BK968" s="137"/>
      <c r="BL968" s="137"/>
      <c r="BM968" s="137"/>
      <c r="BN968" s="137"/>
      <c r="BO968" s="137"/>
      <c r="BP968" s="137"/>
      <c r="BQ968" s="137"/>
      <c r="BR968" s="137"/>
      <c r="BS968" s="137"/>
      <c r="BT968" s="137"/>
      <c r="BU968" s="137"/>
      <c r="BV968" s="137"/>
      <c r="BW968" s="137"/>
      <c r="BX968" s="137"/>
      <c r="BY968" s="137"/>
      <c r="BZ968" s="137"/>
      <c r="CA968" s="138"/>
      <c r="CB968" s="138"/>
      <c r="CC968" s="138"/>
      <c r="CD968" s="138"/>
      <c r="CE968" s="138"/>
      <c r="CF968" s="138"/>
    </row>
    <row r="969" ht="12.0" customHeight="1">
      <c r="A969" s="104"/>
      <c r="B969" s="104"/>
      <c r="C969" s="104"/>
      <c r="D969" s="104"/>
      <c r="E969" s="104"/>
      <c r="F969" s="104"/>
      <c r="G969" s="104"/>
      <c r="H969" s="104"/>
      <c r="I969" s="104"/>
      <c r="J969" s="132"/>
      <c r="K969" s="132"/>
      <c r="L969" s="132"/>
      <c r="M969" s="132"/>
      <c r="N969" s="132"/>
      <c r="O969" s="132"/>
      <c r="P969" s="132"/>
      <c r="Q969" s="133"/>
      <c r="R969" s="132"/>
      <c r="S969" s="134"/>
      <c r="T969" s="135"/>
      <c r="U969" s="136"/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  <c r="BG969" s="137"/>
      <c r="BH969" s="137"/>
      <c r="BI969" s="137"/>
      <c r="BJ969" s="137"/>
      <c r="BK969" s="137"/>
      <c r="BL969" s="137"/>
      <c r="BM969" s="137"/>
      <c r="BN969" s="137"/>
      <c r="BO969" s="137"/>
      <c r="BP969" s="137"/>
      <c r="BQ969" s="137"/>
      <c r="BR969" s="137"/>
      <c r="BS969" s="137"/>
      <c r="BT969" s="137"/>
      <c r="BU969" s="137"/>
      <c r="BV969" s="137"/>
      <c r="BW969" s="137"/>
      <c r="BX969" s="137"/>
      <c r="BY969" s="137"/>
      <c r="BZ969" s="137"/>
      <c r="CA969" s="138"/>
      <c r="CB969" s="138"/>
      <c r="CC969" s="138"/>
      <c r="CD969" s="138"/>
      <c r="CE969" s="138"/>
      <c r="CF969" s="138"/>
    </row>
    <row r="970" ht="12.0" customHeight="1">
      <c r="A970" s="104"/>
      <c r="B970" s="104"/>
      <c r="C970" s="104"/>
      <c r="D970" s="104"/>
      <c r="E970" s="104"/>
      <c r="F970" s="104"/>
      <c r="G970" s="104"/>
      <c r="H970" s="104"/>
      <c r="I970" s="104"/>
      <c r="J970" s="132"/>
      <c r="K970" s="132"/>
      <c r="L970" s="132"/>
      <c r="M970" s="132"/>
      <c r="N970" s="132"/>
      <c r="O970" s="132"/>
      <c r="P970" s="132"/>
      <c r="Q970" s="133"/>
      <c r="R970" s="132"/>
      <c r="S970" s="134"/>
      <c r="T970" s="135"/>
      <c r="U970" s="136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/>
      <c r="AN970" s="137"/>
      <c r="AO970" s="137"/>
      <c r="AP970" s="137"/>
      <c r="AQ970" s="137"/>
      <c r="AR970" s="137"/>
      <c r="AS970" s="137"/>
      <c r="AT970" s="137"/>
      <c r="AU970" s="137"/>
      <c r="AV970" s="137"/>
      <c r="AW970" s="137"/>
      <c r="AX970" s="137"/>
      <c r="AY970" s="137"/>
      <c r="AZ970" s="137"/>
      <c r="BA970" s="137"/>
      <c r="BB970" s="137"/>
      <c r="BC970" s="137"/>
      <c r="BD970" s="137"/>
      <c r="BE970" s="137"/>
      <c r="BF970" s="137"/>
      <c r="BG970" s="137"/>
      <c r="BH970" s="137"/>
      <c r="BI970" s="137"/>
      <c r="BJ970" s="137"/>
      <c r="BK970" s="137"/>
      <c r="BL970" s="137"/>
      <c r="BM970" s="137"/>
      <c r="BN970" s="137"/>
      <c r="BO970" s="137"/>
      <c r="BP970" s="137"/>
      <c r="BQ970" s="137"/>
      <c r="BR970" s="137"/>
      <c r="BS970" s="137"/>
      <c r="BT970" s="137"/>
      <c r="BU970" s="137"/>
      <c r="BV970" s="137"/>
      <c r="BW970" s="137"/>
      <c r="BX970" s="137"/>
      <c r="BY970" s="137"/>
      <c r="BZ970" s="137"/>
      <c r="CA970" s="138"/>
      <c r="CB970" s="138"/>
      <c r="CC970" s="138"/>
      <c r="CD970" s="138"/>
      <c r="CE970" s="138"/>
      <c r="CF970" s="138"/>
    </row>
    <row r="971" ht="12.0" customHeigh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32"/>
      <c r="K971" s="132"/>
      <c r="L971" s="132"/>
      <c r="M971" s="132"/>
      <c r="N971" s="132"/>
      <c r="O971" s="132"/>
      <c r="P971" s="132"/>
      <c r="Q971" s="133"/>
      <c r="R971" s="132"/>
      <c r="S971" s="134"/>
      <c r="T971" s="135"/>
      <c r="U971" s="136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/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  <c r="BG971" s="137"/>
      <c r="BH971" s="137"/>
      <c r="BI971" s="137"/>
      <c r="BJ971" s="137"/>
      <c r="BK971" s="137"/>
      <c r="BL971" s="137"/>
      <c r="BM971" s="137"/>
      <c r="BN971" s="137"/>
      <c r="BO971" s="137"/>
      <c r="BP971" s="137"/>
      <c r="BQ971" s="137"/>
      <c r="BR971" s="137"/>
      <c r="BS971" s="137"/>
      <c r="BT971" s="137"/>
      <c r="BU971" s="137"/>
      <c r="BV971" s="137"/>
      <c r="BW971" s="137"/>
      <c r="BX971" s="137"/>
      <c r="BY971" s="137"/>
      <c r="BZ971" s="137"/>
      <c r="CA971" s="138"/>
      <c r="CB971" s="138"/>
      <c r="CC971" s="138"/>
      <c r="CD971" s="138"/>
      <c r="CE971" s="138"/>
      <c r="CF971" s="138"/>
    </row>
    <row r="972" ht="12.0" customHeight="1">
      <c r="A972" s="104"/>
      <c r="B972" s="104"/>
      <c r="C972" s="104"/>
      <c r="D972" s="104"/>
      <c r="E972" s="104"/>
      <c r="F972" s="104"/>
      <c r="G972" s="104"/>
      <c r="H972" s="104"/>
      <c r="I972" s="104"/>
      <c r="J972" s="132"/>
      <c r="K972" s="132"/>
      <c r="L972" s="132"/>
      <c r="M972" s="132"/>
      <c r="N972" s="132"/>
      <c r="O972" s="132"/>
      <c r="P972" s="132"/>
      <c r="Q972" s="133"/>
      <c r="R972" s="132"/>
      <c r="S972" s="134"/>
      <c r="T972" s="135"/>
      <c r="U972" s="136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  <c r="BG972" s="137"/>
      <c r="BH972" s="137"/>
      <c r="BI972" s="137"/>
      <c r="BJ972" s="137"/>
      <c r="BK972" s="137"/>
      <c r="BL972" s="137"/>
      <c r="BM972" s="137"/>
      <c r="BN972" s="137"/>
      <c r="BO972" s="137"/>
      <c r="BP972" s="137"/>
      <c r="BQ972" s="137"/>
      <c r="BR972" s="137"/>
      <c r="BS972" s="137"/>
      <c r="BT972" s="137"/>
      <c r="BU972" s="137"/>
      <c r="BV972" s="137"/>
      <c r="BW972" s="137"/>
      <c r="BX972" s="137"/>
      <c r="BY972" s="137"/>
      <c r="BZ972" s="137"/>
      <c r="CA972" s="138"/>
      <c r="CB972" s="138"/>
      <c r="CC972" s="138"/>
      <c r="CD972" s="138"/>
      <c r="CE972" s="138"/>
      <c r="CF972" s="138"/>
    </row>
    <row r="973" ht="12.0" customHeight="1">
      <c r="A973" s="104"/>
      <c r="B973" s="104"/>
      <c r="C973" s="104"/>
      <c r="D973" s="104"/>
      <c r="E973" s="104"/>
      <c r="F973" s="104"/>
      <c r="G973" s="104"/>
      <c r="H973" s="104"/>
      <c r="I973" s="104"/>
      <c r="J973" s="132"/>
      <c r="K973" s="132"/>
      <c r="L973" s="132"/>
      <c r="M973" s="132"/>
      <c r="N973" s="132"/>
      <c r="O973" s="132"/>
      <c r="P973" s="132"/>
      <c r="Q973" s="133"/>
      <c r="R973" s="132"/>
      <c r="S973" s="134"/>
      <c r="T973" s="135"/>
      <c r="U973" s="136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/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  <c r="BG973" s="137"/>
      <c r="BH973" s="137"/>
      <c r="BI973" s="137"/>
      <c r="BJ973" s="137"/>
      <c r="BK973" s="137"/>
      <c r="BL973" s="137"/>
      <c r="BM973" s="137"/>
      <c r="BN973" s="137"/>
      <c r="BO973" s="137"/>
      <c r="BP973" s="137"/>
      <c r="BQ973" s="137"/>
      <c r="BR973" s="137"/>
      <c r="BS973" s="137"/>
      <c r="BT973" s="137"/>
      <c r="BU973" s="137"/>
      <c r="BV973" s="137"/>
      <c r="BW973" s="137"/>
      <c r="BX973" s="137"/>
      <c r="BY973" s="137"/>
      <c r="BZ973" s="137"/>
      <c r="CA973" s="138"/>
      <c r="CB973" s="138"/>
      <c r="CC973" s="138"/>
      <c r="CD973" s="138"/>
      <c r="CE973" s="138"/>
      <c r="CF973" s="138"/>
    </row>
    <row r="974" ht="12.0" customHeight="1">
      <c r="A974" s="104"/>
      <c r="B974" s="104"/>
      <c r="C974" s="104"/>
      <c r="D974" s="104"/>
      <c r="E974" s="104"/>
      <c r="F974" s="104"/>
      <c r="G974" s="104"/>
      <c r="H974" s="104"/>
      <c r="I974" s="104"/>
      <c r="J974" s="132"/>
      <c r="K974" s="132"/>
      <c r="L974" s="132"/>
      <c r="M974" s="132"/>
      <c r="N974" s="132"/>
      <c r="O974" s="132"/>
      <c r="P974" s="132"/>
      <c r="Q974" s="133"/>
      <c r="R974" s="132"/>
      <c r="S974" s="134"/>
      <c r="T974" s="135"/>
      <c r="U974" s="136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/>
      <c r="BD974" s="137"/>
      <c r="BE974" s="137"/>
      <c r="BF974" s="137"/>
      <c r="BG974" s="137"/>
      <c r="BH974" s="137"/>
      <c r="BI974" s="137"/>
      <c r="BJ974" s="137"/>
      <c r="BK974" s="137"/>
      <c r="BL974" s="137"/>
      <c r="BM974" s="137"/>
      <c r="BN974" s="137"/>
      <c r="BO974" s="137"/>
      <c r="BP974" s="137"/>
      <c r="BQ974" s="137"/>
      <c r="BR974" s="137"/>
      <c r="BS974" s="137"/>
      <c r="BT974" s="137"/>
      <c r="BU974" s="137"/>
      <c r="BV974" s="137"/>
      <c r="BW974" s="137"/>
      <c r="BX974" s="137"/>
      <c r="BY974" s="137"/>
      <c r="BZ974" s="137"/>
      <c r="CA974" s="138"/>
      <c r="CB974" s="138"/>
      <c r="CC974" s="138"/>
      <c r="CD974" s="138"/>
      <c r="CE974" s="138"/>
      <c r="CF974" s="138"/>
    </row>
    <row r="975" ht="12.0" customHeight="1">
      <c r="A975" s="104"/>
      <c r="B975" s="104"/>
      <c r="C975" s="104"/>
      <c r="D975" s="104"/>
      <c r="E975" s="104"/>
      <c r="F975" s="104"/>
      <c r="G975" s="104"/>
      <c r="H975" s="104"/>
      <c r="I975" s="104"/>
      <c r="J975" s="132"/>
      <c r="K975" s="132"/>
      <c r="L975" s="132"/>
      <c r="M975" s="132"/>
      <c r="N975" s="132"/>
      <c r="O975" s="132"/>
      <c r="P975" s="132"/>
      <c r="Q975" s="133"/>
      <c r="R975" s="132"/>
      <c r="S975" s="134"/>
      <c r="T975" s="135"/>
      <c r="U975" s="136"/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  <c r="BG975" s="137"/>
      <c r="BH975" s="137"/>
      <c r="BI975" s="137"/>
      <c r="BJ975" s="137"/>
      <c r="BK975" s="137"/>
      <c r="BL975" s="137"/>
      <c r="BM975" s="137"/>
      <c r="BN975" s="137"/>
      <c r="BO975" s="137"/>
      <c r="BP975" s="137"/>
      <c r="BQ975" s="137"/>
      <c r="BR975" s="137"/>
      <c r="BS975" s="137"/>
      <c r="BT975" s="137"/>
      <c r="BU975" s="137"/>
      <c r="BV975" s="137"/>
      <c r="BW975" s="137"/>
      <c r="BX975" s="137"/>
      <c r="BY975" s="137"/>
      <c r="BZ975" s="137"/>
      <c r="CA975" s="138"/>
      <c r="CB975" s="138"/>
      <c r="CC975" s="138"/>
      <c r="CD975" s="138"/>
      <c r="CE975" s="138"/>
      <c r="CF975" s="138"/>
    </row>
    <row r="976" ht="12.0" customHeight="1">
      <c r="A976" s="104"/>
      <c r="B976" s="104"/>
      <c r="C976" s="104"/>
      <c r="D976" s="104"/>
      <c r="E976" s="104"/>
      <c r="F976" s="104"/>
      <c r="G976" s="104"/>
      <c r="H976" s="104"/>
      <c r="I976" s="104"/>
      <c r="J976" s="132"/>
      <c r="K976" s="132"/>
      <c r="L976" s="132"/>
      <c r="M976" s="132"/>
      <c r="N976" s="132"/>
      <c r="O976" s="132"/>
      <c r="P976" s="132"/>
      <c r="Q976" s="133"/>
      <c r="R976" s="132"/>
      <c r="S976" s="134"/>
      <c r="T976" s="135"/>
      <c r="U976" s="136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/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  <c r="BG976" s="137"/>
      <c r="BH976" s="137"/>
      <c r="BI976" s="137"/>
      <c r="BJ976" s="137"/>
      <c r="BK976" s="137"/>
      <c r="BL976" s="137"/>
      <c r="BM976" s="137"/>
      <c r="BN976" s="137"/>
      <c r="BO976" s="137"/>
      <c r="BP976" s="137"/>
      <c r="BQ976" s="137"/>
      <c r="BR976" s="137"/>
      <c r="BS976" s="137"/>
      <c r="BT976" s="137"/>
      <c r="BU976" s="137"/>
      <c r="BV976" s="137"/>
      <c r="BW976" s="137"/>
      <c r="BX976" s="137"/>
      <c r="BY976" s="137"/>
      <c r="BZ976" s="137"/>
      <c r="CA976" s="138"/>
      <c r="CB976" s="138"/>
      <c r="CC976" s="138"/>
      <c r="CD976" s="138"/>
      <c r="CE976" s="138"/>
      <c r="CF976" s="138"/>
    </row>
    <row r="977" ht="12.0" customHeight="1">
      <c r="A977" s="104"/>
      <c r="B977" s="104"/>
      <c r="C977" s="104"/>
      <c r="D977" s="104"/>
      <c r="E977" s="104"/>
      <c r="F977" s="104"/>
      <c r="G977" s="104"/>
      <c r="H977" s="104"/>
      <c r="I977" s="104"/>
      <c r="J977" s="132"/>
      <c r="K977" s="132"/>
      <c r="L977" s="132"/>
      <c r="M977" s="132"/>
      <c r="N977" s="132"/>
      <c r="O977" s="132"/>
      <c r="P977" s="132"/>
      <c r="Q977" s="133"/>
      <c r="R977" s="132"/>
      <c r="S977" s="134"/>
      <c r="T977" s="135"/>
      <c r="U977" s="136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/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/>
      <c r="BC977" s="137"/>
      <c r="BD977" s="137"/>
      <c r="BE977" s="137"/>
      <c r="BF977" s="137"/>
      <c r="BG977" s="137"/>
      <c r="BH977" s="137"/>
      <c r="BI977" s="137"/>
      <c r="BJ977" s="137"/>
      <c r="BK977" s="137"/>
      <c r="BL977" s="137"/>
      <c r="BM977" s="137"/>
      <c r="BN977" s="137"/>
      <c r="BO977" s="137"/>
      <c r="BP977" s="137"/>
      <c r="BQ977" s="137"/>
      <c r="BR977" s="137"/>
      <c r="BS977" s="137"/>
      <c r="BT977" s="137"/>
      <c r="BU977" s="137"/>
      <c r="BV977" s="137"/>
      <c r="BW977" s="137"/>
      <c r="BX977" s="137"/>
      <c r="BY977" s="137"/>
      <c r="BZ977" s="137"/>
      <c r="CA977" s="138"/>
      <c r="CB977" s="138"/>
      <c r="CC977" s="138"/>
      <c r="CD977" s="138"/>
      <c r="CE977" s="138"/>
      <c r="CF977" s="138"/>
    </row>
    <row r="978" ht="12.0" customHeight="1">
      <c r="A978" s="104"/>
      <c r="B978" s="104"/>
      <c r="C978" s="104"/>
      <c r="D978" s="104"/>
      <c r="E978" s="104"/>
      <c r="F978" s="104"/>
      <c r="G978" s="104"/>
      <c r="H978" s="104"/>
      <c r="I978" s="104"/>
      <c r="J978" s="132"/>
      <c r="K978" s="132"/>
      <c r="L978" s="132"/>
      <c r="M978" s="132"/>
      <c r="N978" s="132"/>
      <c r="O978" s="132"/>
      <c r="P978" s="132"/>
      <c r="Q978" s="133"/>
      <c r="R978" s="132"/>
      <c r="S978" s="134"/>
      <c r="T978" s="135"/>
      <c r="U978" s="136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/>
      <c r="AN978" s="137"/>
      <c r="AO978" s="137"/>
      <c r="AP978" s="137"/>
      <c r="AQ978" s="137"/>
      <c r="AR978" s="137"/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  <c r="BG978" s="137"/>
      <c r="BH978" s="137"/>
      <c r="BI978" s="137"/>
      <c r="BJ978" s="137"/>
      <c r="BK978" s="137"/>
      <c r="BL978" s="137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138"/>
      <c r="CB978" s="138"/>
      <c r="CC978" s="138"/>
      <c r="CD978" s="138"/>
      <c r="CE978" s="138"/>
      <c r="CF978" s="138"/>
    </row>
    <row r="979" ht="12.0" customHeight="1">
      <c r="A979" s="104"/>
      <c r="B979" s="104"/>
      <c r="C979" s="104"/>
      <c r="D979" s="104"/>
      <c r="E979" s="104"/>
      <c r="F979" s="104"/>
      <c r="G979" s="104"/>
      <c r="H979" s="104"/>
      <c r="I979" s="104"/>
      <c r="J979" s="132"/>
      <c r="K979" s="132"/>
      <c r="L979" s="132"/>
      <c r="M979" s="132"/>
      <c r="N979" s="132"/>
      <c r="O979" s="132"/>
      <c r="P979" s="132"/>
      <c r="Q979" s="133"/>
      <c r="R979" s="132"/>
      <c r="S979" s="134"/>
      <c r="T979" s="135"/>
      <c r="U979" s="136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/>
      <c r="BD979" s="137"/>
      <c r="BE979" s="137"/>
      <c r="BF979" s="137"/>
      <c r="BG979" s="137"/>
      <c r="BH979" s="137"/>
      <c r="BI979" s="137"/>
      <c r="BJ979" s="137"/>
      <c r="BK979" s="137"/>
      <c r="BL979" s="137"/>
      <c r="BM979" s="137"/>
      <c r="BN979" s="137"/>
      <c r="BO979" s="137"/>
      <c r="BP979" s="137"/>
      <c r="BQ979" s="137"/>
      <c r="BR979" s="137"/>
      <c r="BS979" s="137"/>
      <c r="BT979" s="137"/>
      <c r="BU979" s="137"/>
      <c r="BV979" s="137"/>
      <c r="BW979" s="137"/>
      <c r="BX979" s="137"/>
      <c r="BY979" s="137"/>
      <c r="BZ979" s="137"/>
      <c r="CA979" s="138"/>
      <c r="CB979" s="138"/>
      <c r="CC979" s="138"/>
      <c r="CD979" s="138"/>
      <c r="CE979" s="138"/>
      <c r="CF979" s="138"/>
    </row>
    <row r="980" ht="12.0" customHeight="1">
      <c r="A980" s="104"/>
      <c r="B980" s="104"/>
      <c r="C980" s="104"/>
      <c r="D980" s="104"/>
      <c r="E980" s="104"/>
      <c r="F980" s="104"/>
      <c r="G980" s="104"/>
      <c r="H980" s="104"/>
      <c r="I980" s="104"/>
      <c r="J980" s="132"/>
      <c r="K980" s="132"/>
      <c r="L980" s="132"/>
      <c r="M980" s="132"/>
      <c r="N980" s="132"/>
      <c r="O980" s="132"/>
      <c r="P980" s="132"/>
      <c r="Q980" s="133"/>
      <c r="R980" s="132"/>
      <c r="S980" s="134"/>
      <c r="T980" s="135"/>
      <c r="U980" s="136"/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/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  <c r="BG980" s="137"/>
      <c r="BH980" s="137"/>
      <c r="BI980" s="137"/>
      <c r="BJ980" s="137"/>
      <c r="BK980" s="137"/>
      <c r="BL980" s="137"/>
      <c r="BM980" s="137"/>
      <c r="BN980" s="137"/>
      <c r="BO980" s="137"/>
      <c r="BP980" s="137"/>
      <c r="BQ980" s="137"/>
      <c r="BR980" s="137"/>
      <c r="BS980" s="137"/>
      <c r="BT980" s="137"/>
      <c r="BU980" s="137"/>
      <c r="BV980" s="137"/>
      <c r="BW980" s="137"/>
      <c r="BX980" s="137"/>
      <c r="BY980" s="137"/>
      <c r="BZ980" s="137"/>
      <c r="CA980" s="138"/>
      <c r="CB980" s="138"/>
      <c r="CC980" s="138"/>
      <c r="CD980" s="138"/>
      <c r="CE980" s="138"/>
      <c r="CF980" s="138"/>
    </row>
    <row r="981" ht="12.0" customHeight="1">
      <c r="A981" s="104"/>
      <c r="B981" s="104"/>
      <c r="C981" s="104"/>
      <c r="D981" s="104"/>
      <c r="E981" s="104"/>
      <c r="F981" s="104"/>
      <c r="G981" s="104"/>
      <c r="H981" s="104"/>
      <c r="I981" s="104"/>
      <c r="J981" s="132"/>
      <c r="K981" s="132"/>
      <c r="L981" s="132"/>
      <c r="M981" s="132"/>
      <c r="N981" s="132"/>
      <c r="O981" s="132"/>
      <c r="P981" s="132"/>
      <c r="Q981" s="133"/>
      <c r="R981" s="132"/>
      <c r="S981" s="134"/>
      <c r="T981" s="135"/>
      <c r="U981" s="136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/>
      <c r="BB981" s="137"/>
      <c r="BC981" s="137"/>
      <c r="BD981" s="137"/>
      <c r="BE981" s="137"/>
      <c r="BF981" s="137"/>
      <c r="BG981" s="137"/>
      <c r="BH981" s="137"/>
      <c r="BI981" s="137"/>
      <c r="BJ981" s="137"/>
      <c r="BK981" s="137"/>
      <c r="BL981" s="137"/>
      <c r="BM981" s="137"/>
      <c r="BN981" s="137"/>
      <c r="BO981" s="137"/>
      <c r="BP981" s="137"/>
      <c r="BQ981" s="137"/>
      <c r="BR981" s="137"/>
      <c r="BS981" s="137"/>
      <c r="BT981" s="137"/>
      <c r="BU981" s="137"/>
      <c r="BV981" s="137"/>
      <c r="BW981" s="137"/>
      <c r="BX981" s="137"/>
      <c r="BY981" s="137"/>
      <c r="BZ981" s="137"/>
      <c r="CA981" s="138"/>
      <c r="CB981" s="138"/>
      <c r="CC981" s="138"/>
      <c r="CD981" s="138"/>
      <c r="CE981" s="138"/>
      <c r="CF981" s="138"/>
    </row>
    <row r="982" ht="12.0" customHeight="1">
      <c r="A982" s="104"/>
      <c r="B982" s="104"/>
      <c r="C982" s="104"/>
      <c r="D982" s="104"/>
      <c r="E982" s="104"/>
      <c r="F982" s="104"/>
      <c r="G982" s="104"/>
      <c r="H982" s="104"/>
      <c r="I982" s="104"/>
      <c r="J982" s="132"/>
      <c r="K982" s="132"/>
      <c r="L982" s="132"/>
      <c r="M982" s="132"/>
      <c r="N982" s="132"/>
      <c r="O982" s="132"/>
      <c r="P982" s="132"/>
      <c r="Q982" s="133"/>
      <c r="R982" s="132"/>
      <c r="S982" s="134"/>
      <c r="T982" s="135"/>
      <c r="U982" s="136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/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  <c r="BG982" s="137"/>
      <c r="BH982" s="137"/>
      <c r="BI982" s="137"/>
      <c r="BJ982" s="137"/>
      <c r="BK982" s="137"/>
      <c r="BL982" s="137"/>
      <c r="BM982" s="137"/>
      <c r="BN982" s="137"/>
      <c r="BO982" s="137"/>
      <c r="BP982" s="137"/>
      <c r="BQ982" s="137"/>
      <c r="BR982" s="137"/>
      <c r="BS982" s="137"/>
      <c r="BT982" s="137"/>
      <c r="BU982" s="137"/>
      <c r="BV982" s="137"/>
      <c r="BW982" s="137"/>
      <c r="BX982" s="137"/>
      <c r="BY982" s="137"/>
      <c r="BZ982" s="137"/>
      <c r="CA982" s="138"/>
      <c r="CB982" s="138"/>
      <c r="CC982" s="138"/>
      <c r="CD982" s="138"/>
      <c r="CE982" s="138"/>
      <c r="CF982" s="138"/>
    </row>
    <row r="983" ht="12.0" customHeight="1">
      <c r="A983" s="104"/>
      <c r="B983" s="104"/>
      <c r="C983" s="104"/>
      <c r="D983" s="104"/>
      <c r="E983" s="104"/>
      <c r="F983" s="104"/>
      <c r="G983" s="104"/>
      <c r="H983" s="104"/>
      <c r="I983" s="104"/>
      <c r="J983" s="132"/>
      <c r="K983" s="132"/>
      <c r="L983" s="132"/>
      <c r="M983" s="132"/>
      <c r="N983" s="132"/>
      <c r="O983" s="132"/>
      <c r="P983" s="132"/>
      <c r="Q983" s="133"/>
      <c r="R983" s="132"/>
      <c r="S983" s="134"/>
      <c r="T983" s="135"/>
      <c r="U983" s="136"/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  <c r="BG983" s="137"/>
      <c r="BH983" s="137"/>
      <c r="BI983" s="137"/>
      <c r="BJ983" s="137"/>
      <c r="BK983" s="137"/>
      <c r="BL983" s="137"/>
      <c r="BM983" s="137"/>
      <c r="BN983" s="137"/>
      <c r="BO983" s="137"/>
      <c r="BP983" s="137"/>
      <c r="BQ983" s="137"/>
      <c r="BR983" s="137"/>
      <c r="BS983" s="137"/>
      <c r="BT983" s="137"/>
      <c r="BU983" s="137"/>
      <c r="BV983" s="137"/>
      <c r="BW983" s="137"/>
      <c r="BX983" s="137"/>
      <c r="BY983" s="137"/>
      <c r="BZ983" s="137"/>
      <c r="CA983" s="138"/>
      <c r="CB983" s="138"/>
      <c r="CC983" s="138"/>
      <c r="CD983" s="138"/>
      <c r="CE983" s="138"/>
      <c r="CF983" s="138"/>
    </row>
    <row r="984" ht="12.0" customHeigh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32"/>
      <c r="K984" s="132"/>
      <c r="L984" s="132"/>
      <c r="M984" s="132"/>
      <c r="N984" s="132"/>
      <c r="O984" s="132"/>
      <c r="P984" s="132"/>
      <c r="Q984" s="133"/>
      <c r="R984" s="132"/>
      <c r="S984" s="134"/>
      <c r="T984" s="135"/>
      <c r="U984" s="136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/>
      <c r="AN984" s="137"/>
      <c r="AO984" s="137"/>
      <c r="AP984" s="137"/>
      <c r="AQ984" s="137"/>
      <c r="AR984" s="137"/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  <c r="BG984" s="137"/>
      <c r="BH984" s="137"/>
      <c r="BI984" s="137"/>
      <c r="BJ984" s="137"/>
      <c r="BK984" s="137"/>
      <c r="BL984" s="137"/>
      <c r="BM984" s="137"/>
      <c r="BN984" s="137"/>
      <c r="BO984" s="137"/>
      <c r="BP984" s="137"/>
      <c r="BQ984" s="137"/>
      <c r="BR984" s="137"/>
      <c r="BS984" s="137"/>
      <c r="BT984" s="137"/>
      <c r="BU984" s="137"/>
      <c r="BV984" s="137"/>
      <c r="BW984" s="137"/>
      <c r="BX984" s="137"/>
      <c r="BY984" s="137"/>
      <c r="BZ984" s="137"/>
      <c r="CA984" s="138"/>
      <c r="CB984" s="138"/>
      <c r="CC984" s="138"/>
      <c r="CD984" s="138"/>
      <c r="CE984" s="138"/>
      <c r="CF984" s="138"/>
    </row>
    <row r="985" ht="12.0" customHeight="1">
      <c r="A985" s="104"/>
      <c r="B985" s="104"/>
      <c r="C985" s="104"/>
      <c r="D985" s="104"/>
      <c r="E985" s="104"/>
      <c r="F985" s="104"/>
      <c r="G985" s="104"/>
      <c r="H985" s="104"/>
      <c r="I985" s="104"/>
      <c r="J985" s="132"/>
      <c r="K985" s="132"/>
      <c r="L985" s="132"/>
      <c r="M985" s="132"/>
      <c r="N985" s="132"/>
      <c r="O985" s="132"/>
      <c r="P985" s="132"/>
      <c r="Q985" s="133"/>
      <c r="R985" s="132"/>
      <c r="S985" s="134"/>
      <c r="T985" s="135"/>
      <c r="U985" s="136"/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/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  <c r="BG985" s="137"/>
      <c r="BH985" s="137"/>
      <c r="BI985" s="137"/>
      <c r="BJ985" s="137"/>
      <c r="BK985" s="137"/>
      <c r="BL985" s="137"/>
      <c r="BM985" s="137"/>
      <c r="BN985" s="137"/>
      <c r="BO985" s="137"/>
      <c r="BP985" s="137"/>
      <c r="BQ985" s="137"/>
      <c r="BR985" s="137"/>
      <c r="BS985" s="137"/>
      <c r="BT985" s="137"/>
      <c r="BU985" s="137"/>
      <c r="BV985" s="137"/>
      <c r="BW985" s="137"/>
      <c r="BX985" s="137"/>
      <c r="BY985" s="137"/>
      <c r="BZ985" s="137"/>
      <c r="CA985" s="138"/>
      <c r="CB985" s="138"/>
      <c r="CC985" s="138"/>
      <c r="CD985" s="138"/>
      <c r="CE985" s="138"/>
      <c r="CF985" s="138"/>
    </row>
    <row r="986" ht="12.0" customHeight="1">
      <c r="A986" s="104"/>
      <c r="B986" s="104"/>
      <c r="C986" s="104"/>
      <c r="D986" s="104"/>
      <c r="E986" s="104"/>
      <c r="F986" s="104"/>
      <c r="G986" s="104"/>
      <c r="H986" s="104"/>
      <c r="I986" s="104"/>
      <c r="J986" s="132"/>
      <c r="K986" s="132"/>
      <c r="L986" s="132"/>
      <c r="M986" s="132"/>
      <c r="N986" s="132"/>
      <c r="O986" s="132"/>
      <c r="P986" s="132"/>
      <c r="Q986" s="133"/>
      <c r="R986" s="132"/>
      <c r="S986" s="134"/>
      <c r="T986" s="135"/>
      <c r="U986" s="136"/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  <c r="AF986" s="137"/>
      <c r="AG986" s="137"/>
      <c r="AH986" s="137"/>
      <c r="AI986" s="137"/>
      <c r="AJ986" s="137"/>
      <c r="AK986" s="137"/>
      <c r="AL986" s="137"/>
      <c r="AM986" s="137"/>
      <c r="AN986" s="137"/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  <c r="BG986" s="137"/>
      <c r="BH986" s="137"/>
      <c r="BI986" s="137"/>
      <c r="BJ986" s="137"/>
      <c r="BK986" s="137"/>
      <c r="BL986" s="137"/>
      <c r="BM986" s="137"/>
      <c r="BN986" s="137"/>
      <c r="BO986" s="137"/>
      <c r="BP986" s="137"/>
      <c r="BQ986" s="137"/>
      <c r="BR986" s="137"/>
      <c r="BS986" s="137"/>
      <c r="BT986" s="137"/>
      <c r="BU986" s="137"/>
      <c r="BV986" s="137"/>
      <c r="BW986" s="137"/>
      <c r="BX986" s="137"/>
      <c r="BY986" s="137"/>
      <c r="BZ986" s="137"/>
      <c r="CA986" s="138"/>
      <c r="CB986" s="138"/>
      <c r="CC986" s="138"/>
      <c r="CD986" s="138"/>
      <c r="CE986" s="138"/>
      <c r="CF986" s="138"/>
    </row>
    <row r="987" ht="12.0" customHeight="1">
      <c r="A987" s="104"/>
      <c r="B987" s="104"/>
      <c r="C987" s="104"/>
      <c r="D987" s="104"/>
      <c r="E987" s="104"/>
      <c r="F987" s="104"/>
      <c r="G987" s="104"/>
      <c r="H987" s="104"/>
      <c r="I987" s="104"/>
      <c r="J987" s="132"/>
      <c r="K987" s="132"/>
      <c r="L987" s="132"/>
      <c r="M987" s="132"/>
      <c r="N987" s="132"/>
      <c r="O987" s="132"/>
      <c r="P987" s="132"/>
      <c r="Q987" s="133"/>
      <c r="R987" s="132"/>
      <c r="S987" s="134"/>
      <c r="T987" s="135"/>
      <c r="U987" s="136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/>
      <c r="BD987" s="137"/>
      <c r="BE987" s="137"/>
      <c r="BF987" s="137"/>
      <c r="BG987" s="137"/>
      <c r="BH987" s="137"/>
      <c r="BI987" s="137"/>
      <c r="BJ987" s="137"/>
      <c r="BK987" s="137"/>
      <c r="BL987" s="137"/>
      <c r="BM987" s="137"/>
      <c r="BN987" s="137"/>
      <c r="BO987" s="137"/>
      <c r="BP987" s="137"/>
      <c r="BQ987" s="137"/>
      <c r="BR987" s="137"/>
      <c r="BS987" s="137"/>
      <c r="BT987" s="137"/>
      <c r="BU987" s="137"/>
      <c r="BV987" s="137"/>
      <c r="BW987" s="137"/>
      <c r="BX987" s="137"/>
      <c r="BY987" s="137"/>
      <c r="BZ987" s="137"/>
      <c r="CA987" s="138"/>
      <c r="CB987" s="138"/>
      <c r="CC987" s="138"/>
      <c r="CD987" s="138"/>
      <c r="CE987" s="138"/>
      <c r="CF987" s="138"/>
    </row>
    <row r="988" ht="12.0" customHeight="1">
      <c r="A988" s="104"/>
      <c r="B988" s="104"/>
      <c r="C988" s="104"/>
      <c r="D988" s="104"/>
      <c r="E988" s="104"/>
      <c r="F988" s="104"/>
      <c r="G988" s="104"/>
      <c r="H988" s="104"/>
      <c r="I988" s="104"/>
      <c r="J988" s="132"/>
      <c r="K988" s="132"/>
      <c r="L988" s="132"/>
      <c r="M988" s="132"/>
      <c r="N988" s="132"/>
      <c r="O988" s="132"/>
      <c r="P988" s="132"/>
      <c r="Q988" s="133"/>
      <c r="R988" s="132"/>
      <c r="S988" s="134"/>
      <c r="T988" s="135"/>
      <c r="U988" s="136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/>
      <c r="BF988" s="137"/>
      <c r="BG988" s="137"/>
      <c r="BH988" s="137"/>
      <c r="BI988" s="137"/>
      <c r="BJ988" s="137"/>
      <c r="BK988" s="137"/>
      <c r="BL988" s="137"/>
      <c r="BM988" s="137"/>
      <c r="BN988" s="137"/>
      <c r="BO988" s="137"/>
      <c r="BP988" s="137"/>
      <c r="BQ988" s="137"/>
      <c r="BR988" s="137"/>
      <c r="BS988" s="137"/>
      <c r="BT988" s="137"/>
      <c r="BU988" s="137"/>
      <c r="BV988" s="137"/>
      <c r="BW988" s="137"/>
      <c r="BX988" s="137"/>
      <c r="BY988" s="137"/>
      <c r="BZ988" s="137"/>
      <c r="CA988" s="138"/>
      <c r="CB988" s="138"/>
      <c r="CC988" s="138"/>
      <c r="CD988" s="138"/>
      <c r="CE988" s="138"/>
      <c r="CF988" s="138"/>
    </row>
    <row r="989" ht="12.0" customHeight="1">
      <c r="A989" s="104"/>
      <c r="B989" s="104"/>
      <c r="C989" s="104"/>
      <c r="D989" s="104"/>
      <c r="E989" s="104"/>
      <c r="F989" s="104"/>
      <c r="G989" s="104"/>
      <c r="H989" s="104"/>
      <c r="I989" s="104"/>
      <c r="J989" s="132"/>
      <c r="K989" s="132"/>
      <c r="L989" s="132"/>
      <c r="M989" s="132"/>
      <c r="N989" s="132"/>
      <c r="O989" s="132"/>
      <c r="P989" s="132"/>
      <c r="Q989" s="133"/>
      <c r="R989" s="132"/>
      <c r="S989" s="134"/>
      <c r="T989" s="135"/>
      <c r="U989" s="136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/>
      <c r="BB989" s="137"/>
      <c r="BC989" s="137"/>
      <c r="BD989" s="137"/>
      <c r="BE989" s="137"/>
      <c r="BF989" s="137"/>
      <c r="BG989" s="137"/>
      <c r="BH989" s="137"/>
      <c r="BI989" s="137"/>
      <c r="BJ989" s="137"/>
      <c r="BK989" s="137"/>
      <c r="BL989" s="137"/>
      <c r="BM989" s="137"/>
      <c r="BN989" s="137"/>
      <c r="BO989" s="137"/>
      <c r="BP989" s="137"/>
      <c r="BQ989" s="137"/>
      <c r="BR989" s="137"/>
      <c r="BS989" s="137"/>
      <c r="BT989" s="137"/>
      <c r="BU989" s="137"/>
      <c r="BV989" s="137"/>
      <c r="BW989" s="137"/>
      <c r="BX989" s="137"/>
      <c r="BY989" s="137"/>
      <c r="BZ989" s="137"/>
      <c r="CA989" s="138"/>
      <c r="CB989" s="138"/>
      <c r="CC989" s="138"/>
      <c r="CD989" s="138"/>
      <c r="CE989" s="138"/>
      <c r="CF989" s="138"/>
    </row>
    <row r="990" ht="12.0" customHeight="1">
      <c r="A990" s="104"/>
      <c r="B990" s="104"/>
      <c r="C990" s="104"/>
      <c r="D990" s="104"/>
      <c r="E990" s="104"/>
      <c r="F990" s="104"/>
      <c r="G990" s="104"/>
      <c r="H990" s="104"/>
      <c r="I990" s="104"/>
      <c r="J990" s="132"/>
      <c r="K990" s="132"/>
      <c r="L990" s="132"/>
      <c r="M990" s="132"/>
      <c r="N990" s="132"/>
      <c r="O990" s="132"/>
      <c r="P990" s="132"/>
      <c r="Q990" s="133"/>
      <c r="R990" s="132"/>
      <c r="S990" s="134"/>
      <c r="T990" s="135"/>
      <c r="U990" s="136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/>
      <c r="BD990" s="137"/>
      <c r="BE990" s="137"/>
      <c r="BF990" s="137"/>
      <c r="BG990" s="137"/>
      <c r="BH990" s="137"/>
      <c r="BI990" s="137"/>
      <c r="BJ990" s="137"/>
      <c r="BK990" s="137"/>
      <c r="BL990" s="137"/>
      <c r="BM990" s="137"/>
      <c r="BN990" s="137"/>
      <c r="BO990" s="137"/>
      <c r="BP990" s="137"/>
      <c r="BQ990" s="137"/>
      <c r="BR990" s="137"/>
      <c r="BS990" s="137"/>
      <c r="BT990" s="137"/>
      <c r="BU990" s="137"/>
      <c r="BV990" s="137"/>
      <c r="BW990" s="137"/>
      <c r="BX990" s="137"/>
      <c r="BY990" s="137"/>
      <c r="BZ990" s="137"/>
      <c r="CA990" s="138"/>
      <c r="CB990" s="138"/>
      <c r="CC990" s="138"/>
      <c r="CD990" s="138"/>
      <c r="CE990" s="138"/>
      <c r="CF990" s="138"/>
    </row>
    <row r="991" ht="12.0" customHeight="1">
      <c r="A991" s="104"/>
      <c r="B991" s="104"/>
      <c r="C991" s="104"/>
      <c r="D991" s="104"/>
      <c r="E991" s="104"/>
      <c r="F991" s="104"/>
      <c r="G991" s="104"/>
      <c r="H991" s="104"/>
      <c r="I991" s="104"/>
      <c r="J991" s="132"/>
      <c r="K991" s="132"/>
      <c r="L991" s="132"/>
      <c r="M991" s="132"/>
      <c r="N991" s="132"/>
      <c r="O991" s="132"/>
      <c r="P991" s="132"/>
      <c r="Q991" s="133"/>
      <c r="R991" s="132"/>
      <c r="S991" s="134"/>
      <c r="T991" s="135"/>
      <c r="U991" s="136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  <c r="BG991" s="137"/>
      <c r="BH991" s="137"/>
      <c r="BI991" s="137"/>
      <c r="BJ991" s="137"/>
      <c r="BK991" s="137"/>
      <c r="BL991" s="137"/>
      <c r="BM991" s="137"/>
      <c r="BN991" s="137"/>
      <c r="BO991" s="137"/>
      <c r="BP991" s="137"/>
      <c r="BQ991" s="137"/>
      <c r="BR991" s="137"/>
      <c r="BS991" s="137"/>
      <c r="BT991" s="137"/>
      <c r="BU991" s="137"/>
      <c r="BV991" s="137"/>
      <c r="BW991" s="137"/>
      <c r="BX991" s="137"/>
      <c r="BY991" s="137"/>
      <c r="BZ991" s="137"/>
      <c r="CA991" s="138"/>
      <c r="CB991" s="138"/>
      <c r="CC991" s="138"/>
      <c r="CD991" s="138"/>
      <c r="CE991" s="138"/>
      <c r="CF991" s="138"/>
    </row>
    <row r="992" ht="12.0" customHeight="1">
      <c r="A992" s="104"/>
      <c r="B992" s="104"/>
      <c r="C992" s="104"/>
      <c r="D992" s="104"/>
      <c r="E992" s="104"/>
      <c r="F992" s="104"/>
      <c r="G992" s="104"/>
      <c r="H992" s="104"/>
      <c r="I992" s="104"/>
      <c r="J992" s="132"/>
      <c r="K992" s="132"/>
      <c r="L992" s="132"/>
      <c r="M992" s="132"/>
      <c r="N992" s="132"/>
      <c r="O992" s="132"/>
      <c r="P992" s="132"/>
      <c r="Q992" s="133"/>
      <c r="R992" s="132"/>
      <c r="S992" s="134"/>
      <c r="T992" s="135"/>
      <c r="U992" s="136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/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  <c r="BG992" s="137"/>
      <c r="BH992" s="137"/>
      <c r="BI992" s="137"/>
      <c r="BJ992" s="137"/>
      <c r="BK992" s="137"/>
      <c r="BL992" s="137"/>
      <c r="BM992" s="137"/>
      <c r="BN992" s="137"/>
      <c r="BO992" s="137"/>
      <c r="BP992" s="137"/>
      <c r="BQ992" s="137"/>
      <c r="BR992" s="137"/>
      <c r="BS992" s="137"/>
      <c r="BT992" s="137"/>
      <c r="BU992" s="137"/>
      <c r="BV992" s="137"/>
      <c r="BW992" s="137"/>
      <c r="BX992" s="137"/>
      <c r="BY992" s="137"/>
      <c r="BZ992" s="137"/>
      <c r="CA992" s="138"/>
      <c r="CB992" s="138"/>
      <c r="CC992" s="138"/>
      <c r="CD992" s="138"/>
      <c r="CE992" s="138"/>
      <c r="CF992" s="138"/>
    </row>
    <row r="993" ht="12.0" customHeight="1">
      <c r="A993" s="104"/>
      <c r="B993" s="104"/>
      <c r="C993" s="104"/>
      <c r="D993" s="104"/>
      <c r="E993" s="104"/>
      <c r="F993" s="104"/>
      <c r="G993" s="104"/>
      <c r="H993" s="104"/>
      <c r="I993" s="104"/>
      <c r="J993" s="132"/>
      <c r="K993" s="132"/>
      <c r="L993" s="132"/>
      <c r="M993" s="132"/>
      <c r="N993" s="132"/>
      <c r="O993" s="132"/>
      <c r="P993" s="132"/>
      <c r="Q993" s="133"/>
      <c r="R993" s="132"/>
      <c r="S993" s="134"/>
      <c r="T993" s="135"/>
      <c r="U993" s="136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  <c r="BG993" s="137"/>
      <c r="BH993" s="137"/>
      <c r="BI993" s="137"/>
      <c r="BJ993" s="137"/>
      <c r="BK993" s="137"/>
      <c r="BL993" s="137"/>
      <c r="BM993" s="137"/>
      <c r="BN993" s="137"/>
      <c r="BO993" s="137"/>
      <c r="BP993" s="137"/>
      <c r="BQ993" s="137"/>
      <c r="BR993" s="137"/>
      <c r="BS993" s="137"/>
      <c r="BT993" s="137"/>
      <c r="BU993" s="137"/>
      <c r="BV993" s="137"/>
      <c r="BW993" s="137"/>
      <c r="BX993" s="137"/>
      <c r="BY993" s="137"/>
      <c r="BZ993" s="137"/>
      <c r="CA993" s="138"/>
      <c r="CB993" s="138"/>
      <c r="CC993" s="138"/>
      <c r="CD993" s="138"/>
      <c r="CE993" s="138"/>
      <c r="CF993" s="138"/>
    </row>
    <row r="994" ht="12.0" customHeight="1">
      <c r="A994" s="104"/>
      <c r="B994" s="104"/>
      <c r="C994" s="104"/>
      <c r="D994" s="104"/>
      <c r="E994" s="104"/>
      <c r="F994" s="104"/>
      <c r="G994" s="104"/>
      <c r="H994" s="104"/>
      <c r="I994" s="104"/>
      <c r="J994" s="132"/>
      <c r="K994" s="132"/>
      <c r="L994" s="132"/>
      <c r="M994" s="132"/>
      <c r="N994" s="132"/>
      <c r="O994" s="132"/>
      <c r="P994" s="132"/>
      <c r="Q994" s="133"/>
      <c r="R994" s="132"/>
      <c r="S994" s="134"/>
      <c r="T994" s="135"/>
      <c r="U994" s="136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/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  <c r="BG994" s="137"/>
      <c r="BH994" s="137"/>
      <c r="BI994" s="137"/>
      <c r="BJ994" s="137"/>
      <c r="BK994" s="137"/>
      <c r="BL994" s="137"/>
      <c r="BM994" s="137"/>
      <c r="BN994" s="137"/>
      <c r="BO994" s="137"/>
      <c r="BP994" s="137"/>
      <c r="BQ994" s="137"/>
      <c r="BR994" s="137"/>
      <c r="BS994" s="137"/>
      <c r="BT994" s="137"/>
      <c r="BU994" s="137"/>
      <c r="BV994" s="137"/>
      <c r="BW994" s="137"/>
      <c r="BX994" s="137"/>
      <c r="BY994" s="137"/>
      <c r="BZ994" s="137"/>
      <c r="CA994" s="138"/>
      <c r="CB994" s="138"/>
      <c r="CC994" s="138"/>
      <c r="CD994" s="138"/>
      <c r="CE994" s="138"/>
      <c r="CF994" s="138"/>
    </row>
    <row r="995" ht="12.0" customHeight="1">
      <c r="A995" s="104"/>
      <c r="B995" s="104"/>
      <c r="C995" s="104"/>
      <c r="D995" s="104"/>
      <c r="E995" s="104"/>
      <c r="F995" s="104"/>
      <c r="G995" s="104"/>
      <c r="H995" s="104"/>
      <c r="I995" s="104"/>
      <c r="J995" s="132"/>
      <c r="K995" s="132"/>
      <c r="L995" s="132"/>
      <c r="M995" s="132"/>
      <c r="N995" s="132"/>
      <c r="O995" s="132"/>
      <c r="P995" s="132"/>
      <c r="Q995" s="133"/>
      <c r="R995" s="132"/>
      <c r="S995" s="134"/>
      <c r="T995" s="135"/>
      <c r="U995" s="136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/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  <c r="BG995" s="137"/>
      <c r="BH995" s="137"/>
      <c r="BI995" s="137"/>
      <c r="BJ995" s="137"/>
      <c r="BK995" s="137"/>
      <c r="BL995" s="137"/>
      <c r="BM995" s="137"/>
      <c r="BN995" s="137"/>
      <c r="BO995" s="137"/>
      <c r="BP995" s="137"/>
      <c r="BQ995" s="137"/>
      <c r="BR995" s="137"/>
      <c r="BS995" s="137"/>
      <c r="BT995" s="137"/>
      <c r="BU995" s="137"/>
      <c r="BV995" s="137"/>
      <c r="BW995" s="137"/>
      <c r="BX995" s="137"/>
      <c r="BY995" s="137"/>
      <c r="BZ995" s="137"/>
      <c r="CA995" s="138"/>
      <c r="CB995" s="138"/>
      <c r="CC995" s="138"/>
      <c r="CD995" s="138"/>
      <c r="CE995" s="138"/>
      <c r="CF995" s="138"/>
    </row>
    <row r="996" ht="12.0" customHeight="1">
      <c r="A996" s="104"/>
      <c r="B996" s="104"/>
      <c r="C996" s="104"/>
      <c r="D996" s="104"/>
      <c r="E996" s="104"/>
      <c r="F996" s="104"/>
      <c r="G996" s="104"/>
      <c r="H996" s="104"/>
      <c r="I996" s="104"/>
      <c r="J996" s="132"/>
      <c r="K996" s="132"/>
      <c r="L996" s="132"/>
      <c r="M996" s="132"/>
      <c r="N996" s="132"/>
      <c r="O996" s="132"/>
      <c r="P996" s="132"/>
      <c r="Q996" s="133"/>
      <c r="R996" s="132"/>
      <c r="S996" s="134"/>
      <c r="T996" s="135"/>
      <c r="U996" s="136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  <c r="BG996" s="137"/>
      <c r="BH996" s="137"/>
      <c r="BI996" s="137"/>
      <c r="BJ996" s="137"/>
      <c r="BK996" s="137"/>
      <c r="BL996" s="137"/>
      <c r="BM996" s="137"/>
      <c r="BN996" s="137"/>
      <c r="BO996" s="137"/>
      <c r="BP996" s="137"/>
      <c r="BQ996" s="137"/>
      <c r="BR996" s="137"/>
      <c r="BS996" s="137"/>
      <c r="BT996" s="137"/>
      <c r="BU996" s="137"/>
      <c r="BV996" s="137"/>
      <c r="BW996" s="137"/>
      <c r="BX996" s="137"/>
      <c r="BY996" s="137"/>
      <c r="BZ996" s="137"/>
      <c r="CA996" s="138"/>
      <c r="CB996" s="138"/>
      <c r="CC996" s="138"/>
      <c r="CD996" s="138"/>
      <c r="CE996" s="138"/>
      <c r="CF996" s="138"/>
    </row>
    <row r="997" ht="12.0" customHeight="1">
      <c r="A997" s="104"/>
      <c r="B997" s="104"/>
      <c r="C997" s="104"/>
      <c r="D997" s="104"/>
      <c r="E997" s="104"/>
      <c r="F997" s="104"/>
      <c r="G997" s="104"/>
      <c r="H997" s="104"/>
      <c r="I997" s="104"/>
      <c r="J997" s="132"/>
      <c r="K997" s="132"/>
      <c r="L997" s="132"/>
      <c r="M997" s="132"/>
      <c r="N997" s="132"/>
      <c r="O997" s="132"/>
      <c r="P997" s="132"/>
      <c r="Q997" s="133"/>
      <c r="R997" s="132"/>
      <c r="S997" s="134"/>
      <c r="T997" s="135"/>
      <c r="U997" s="136"/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  <c r="AM997" s="137"/>
      <c r="AN997" s="137"/>
      <c r="AO997" s="137"/>
      <c r="AP997" s="137"/>
      <c r="AQ997" s="137"/>
      <c r="AR997" s="137"/>
      <c r="AS997" s="137"/>
      <c r="AT997" s="137"/>
      <c r="AU997" s="137"/>
      <c r="AV997" s="137"/>
      <c r="AW997" s="137"/>
      <c r="AX997" s="137"/>
      <c r="AY997" s="137"/>
      <c r="AZ997" s="137"/>
      <c r="BA997" s="137"/>
      <c r="BB997" s="137"/>
      <c r="BC997" s="137"/>
      <c r="BD997" s="137"/>
      <c r="BE997" s="137"/>
      <c r="BF997" s="137"/>
      <c r="BG997" s="137"/>
      <c r="BH997" s="137"/>
      <c r="BI997" s="137"/>
      <c r="BJ997" s="137"/>
      <c r="BK997" s="137"/>
      <c r="BL997" s="137"/>
      <c r="BM997" s="137"/>
      <c r="BN997" s="137"/>
      <c r="BO997" s="137"/>
      <c r="BP997" s="137"/>
      <c r="BQ997" s="137"/>
      <c r="BR997" s="137"/>
      <c r="BS997" s="137"/>
      <c r="BT997" s="137"/>
      <c r="BU997" s="137"/>
      <c r="BV997" s="137"/>
      <c r="BW997" s="137"/>
      <c r="BX997" s="137"/>
      <c r="BY997" s="137"/>
      <c r="BZ997" s="137"/>
      <c r="CA997" s="138"/>
      <c r="CB997" s="138"/>
      <c r="CC997" s="138"/>
      <c r="CD997" s="138"/>
      <c r="CE997" s="138"/>
      <c r="CF997" s="138"/>
    </row>
    <row r="998" ht="12.0" customHeight="1">
      <c r="A998" s="104"/>
      <c r="B998" s="104"/>
      <c r="C998" s="104"/>
      <c r="D998" s="104"/>
      <c r="E998" s="104"/>
      <c r="F998" s="104"/>
      <c r="G998" s="104"/>
      <c r="H998" s="104"/>
      <c r="I998" s="104"/>
      <c r="J998" s="132"/>
      <c r="K998" s="132"/>
      <c r="L998" s="132"/>
      <c r="M998" s="132"/>
      <c r="N998" s="132"/>
      <c r="O998" s="132"/>
      <c r="P998" s="132"/>
      <c r="Q998" s="133"/>
      <c r="R998" s="132"/>
      <c r="S998" s="134"/>
      <c r="T998" s="135"/>
      <c r="U998" s="136"/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  <c r="AM998" s="137"/>
      <c r="AN998" s="137"/>
      <c r="AO998" s="137"/>
      <c r="AP998" s="137"/>
      <c r="AQ998" s="137"/>
      <c r="AR998" s="137"/>
      <c r="AS998" s="137"/>
      <c r="AT998" s="137"/>
      <c r="AU998" s="137"/>
      <c r="AV998" s="137"/>
      <c r="AW998" s="137"/>
      <c r="AX998" s="137"/>
      <c r="AY998" s="137"/>
      <c r="AZ998" s="137"/>
      <c r="BA998" s="137"/>
      <c r="BB998" s="137"/>
      <c r="BC998" s="137"/>
      <c r="BD998" s="137"/>
      <c r="BE998" s="137"/>
      <c r="BF998" s="137"/>
      <c r="BG998" s="137"/>
      <c r="BH998" s="137"/>
      <c r="BI998" s="137"/>
      <c r="BJ998" s="137"/>
      <c r="BK998" s="137"/>
      <c r="BL998" s="137"/>
      <c r="BM998" s="137"/>
      <c r="BN998" s="137"/>
      <c r="BO998" s="137"/>
      <c r="BP998" s="137"/>
      <c r="BQ998" s="137"/>
      <c r="BR998" s="137"/>
      <c r="BS998" s="137"/>
      <c r="BT998" s="137"/>
      <c r="BU998" s="137"/>
      <c r="BV998" s="137"/>
      <c r="BW998" s="137"/>
      <c r="BX998" s="137"/>
      <c r="BY998" s="137"/>
      <c r="BZ998" s="137"/>
      <c r="CA998" s="138"/>
      <c r="CB998" s="138"/>
      <c r="CC998" s="138"/>
      <c r="CD998" s="138"/>
      <c r="CE998" s="138"/>
      <c r="CF998" s="138"/>
    </row>
    <row r="999" ht="12.0" customHeight="1">
      <c r="A999" s="104"/>
      <c r="B999" s="104"/>
      <c r="C999" s="104"/>
      <c r="D999" s="104"/>
      <c r="E999" s="104"/>
      <c r="F999" s="104"/>
      <c r="G999" s="104"/>
      <c r="H999" s="104"/>
      <c r="I999" s="104"/>
      <c r="J999" s="132"/>
      <c r="K999" s="132"/>
      <c r="L999" s="132"/>
      <c r="M999" s="132"/>
      <c r="N999" s="132"/>
      <c r="O999" s="132"/>
      <c r="P999" s="132"/>
      <c r="Q999" s="133"/>
      <c r="R999" s="132"/>
      <c r="S999" s="134"/>
      <c r="T999" s="135"/>
      <c r="U999" s="136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  <c r="AM999" s="137"/>
      <c r="AN999" s="137"/>
      <c r="AO999" s="137"/>
      <c r="AP999" s="137"/>
      <c r="AQ999" s="137"/>
      <c r="AR999" s="137"/>
      <c r="AS999" s="137"/>
      <c r="AT999" s="137"/>
      <c r="AU999" s="137"/>
      <c r="AV999" s="137"/>
      <c r="AW999" s="137"/>
      <c r="AX999" s="137"/>
      <c r="AY999" s="137"/>
      <c r="AZ999" s="137"/>
      <c r="BA999" s="137"/>
      <c r="BB999" s="137"/>
      <c r="BC999" s="137"/>
      <c r="BD999" s="137"/>
      <c r="BE999" s="137"/>
      <c r="BF999" s="137"/>
      <c r="BG999" s="137"/>
      <c r="BH999" s="137"/>
      <c r="BI999" s="137"/>
      <c r="BJ999" s="137"/>
      <c r="BK999" s="137"/>
      <c r="BL999" s="137"/>
      <c r="BM999" s="137"/>
      <c r="BN999" s="137"/>
      <c r="BO999" s="137"/>
      <c r="BP999" s="137"/>
      <c r="BQ999" s="137"/>
      <c r="BR999" s="137"/>
      <c r="BS999" s="137"/>
      <c r="BT999" s="137"/>
      <c r="BU999" s="137"/>
      <c r="BV999" s="137"/>
      <c r="BW999" s="137"/>
      <c r="BX999" s="137"/>
      <c r="BY999" s="137"/>
      <c r="BZ999" s="137"/>
      <c r="CA999" s="138"/>
      <c r="CB999" s="138"/>
      <c r="CC999" s="138"/>
      <c r="CD999" s="138"/>
      <c r="CE999" s="138"/>
      <c r="CF999" s="138"/>
    </row>
    <row r="1000" ht="12.0" customHeight="1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32"/>
      <c r="K1000" s="132"/>
      <c r="L1000" s="132"/>
      <c r="M1000" s="132"/>
      <c r="N1000" s="132"/>
      <c r="O1000" s="132"/>
      <c r="P1000" s="132"/>
      <c r="Q1000" s="133"/>
      <c r="R1000" s="132"/>
      <c r="S1000" s="134"/>
      <c r="T1000" s="135"/>
      <c r="U1000" s="136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  <c r="BB1000" s="137"/>
      <c r="BC1000" s="137"/>
      <c r="BD1000" s="137"/>
      <c r="BE1000" s="137"/>
      <c r="BF1000" s="137"/>
      <c r="BG1000" s="137"/>
      <c r="BH1000" s="137"/>
      <c r="BI1000" s="137"/>
      <c r="BJ1000" s="137"/>
      <c r="BK1000" s="137"/>
      <c r="BL1000" s="137"/>
      <c r="BM1000" s="137"/>
      <c r="BN1000" s="137"/>
      <c r="BO1000" s="137"/>
      <c r="BP1000" s="137"/>
      <c r="BQ1000" s="137"/>
      <c r="BR1000" s="137"/>
      <c r="BS1000" s="137"/>
      <c r="BT1000" s="137"/>
      <c r="BU1000" s="137"/>
      <c r="BV1000" s="137"/>
      <c r="BW1000" s="137"/>
      <c r="BX1000" s="137"/>
      <c r="BY1000" s="137"/>
      <c r="BZ1000" s="137"/>
      <c r="CA1000" s="138"/>
      <c r="CB1000" s="138"/>
      <c r="CC1000" s="138"/>
      <c r="CD1000" s="138"/>
      <c r="CE1000" s="138"/>
      <c r="CF1000" s="138"/>
    </row>
  </sheetData>
  <autoFilter ref="$I$8:$CF$8"/>
  <mergeCells count="7">
    <mergeCell ref="I1:T2"/>
    <mergeCell ref="J3:T3"/>
    <mergeCell ref="J4:T4"/>
    <mergeCell ref="J5:T5"/>
    <mergeCell ref="J6:T6"/>
    <mergeCell ref="A7:B7"/>
    <mergeCell ref="J7:T7"/>
  </mergeCells>
  <printOptions/>
  <pageMargins bottom="0.75" footer="0.0" header="0.0" left="0.7" right="0.7" top="0.75"/>
  <pageSetup paperSize="9" scale="90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2022-03-28T08:21:31Z</dcterms:created>
  <dc:creator>Paul</dc:creator>
</cp:coreProperties>
</file>