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Hoja 1" sheetId="1" r:id="rId5"/>
  </sheets>
  <definedNames/>
  <calcPr/>
</workbook>
</file>

<file path=xl/sharedStrings.xml><?xml version="1.0" encoding="utf-8"?>
<sst xmlns="http://schemas.openxmlformats.org/spreadsheetml/2006/main" count="35" uniqueCount="32">
  <si>
    <t>A</t>
  </si>
  <si>
    <t>B</t>
  </si>
  <si>
    <t>Presupuesto Mensual y Regla 50/30/20</t>
  </si>
  <si>
    <t>Ajustar vuestras cantidades</t>
  </si>
  <si>
    <t>Ingresos Mensuales(asalariados y autónomos)</t>
  </si>
  <si>
    <t>Cantidad (€)</t>
  </si>
  <si>
    <t xml:space="preserve">Nómina | Salario | Factura </t>
  </si>
  <si>
    <t>Otros Ingresos | Extras</t>
  </si>
  <si>
    <t>Total Ingresos</t>
  </si>
  <si>
    <t>Necesidades Básicas (50%)</t>
  </si>
  <si>
    <t>Alquiler | Hipoteca</t>
  </si>
  <si>
    <t>Seguros</t>
  </si>
  <si>
    <t>Supermercado | Cesta de la compra</t>
  </si>
  <si>
    <t>Suministros (Luz, Agua, Gas, Internet)</t>
  </si>
  <si>
    <t>Transporte | Gasolina</t>
  </si>
  <si>
    <t>Total Necesidades Básicas</t>
  </si>
  <si>
    <t>Objetivo 50%</t>
  </si>
  <si>
    <t>Diferencia objetivo 50%</t>
  </si>
  <si>
    <t>Deseos y Estilo de Vida (30%)</t>
  </si>
  <si>
    <t>Ocio, Cenas y Restaurantes</t>
  </si>
  <si>
    <t>Suscripciones (Netflix, Spotify, etc.)</t>
  </si>
  <si>
    <t>Ropa</t>
  </si>
  <si>
    <t>Gimnasio y Deporte</t>
  </si>
  <si>
    <t>Total Deseos y Estilo Vida</t>
  </si>
  <si>
    <t>Objetivo 30%</t>
  </si>
  <si>
    <t>Diferencia objetivo 30%</t>
  </si>
  <si>
    <t>Ahorro e Inversión (20%)</t>
  </si>
  <si>
    <t>Ahorro Mensual (¡Directo a la inversión!)</t>
  </si>
  <si>
    <t>Fondo de Emergencia</t>
  </si>
  <si>
    <t>Total Ahorro</t>
  </si>
  <si>
    <t>Objetivo 20%</t>
  </si>
  <si>
    <t>Diferencia objetivo 20%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</si>
</sst>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  <scheme val="minor"/>
    </font>
    <font>
      <color rgb="FFE69138"/>
      <name val="&quot;Google Sans Text&quot;"/>
    </font>
    <font>
      <color rgb="FFE69138"/>
      <name val="Arial"/>
      <scheme val="minor"/>
    </font>
    <font>
      <b/>
      <color rgb="FFE69138"/>
      <name val="&quot;Google Sans Text&quot;"/>
    </font>
    <font>
      <b/>
      <color rgb="FFE69138"/>
      <name val="Arial"/>
      <scheme val="minor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B45F06"/>
      </left>
      <right style="thin">
        <color rgb="FFB45F06"/>
      </right>
      <top style="thin">
        <color rgb="FFB45F06"/>
      </top>
      <bottom style="thin">
        <color rgb="FFB45F06"/>
      </bottom>
    </border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readingOrder="0"/>
    </xf>
    <xf borderId="1" fillId="0" fontId="2" numFmtId="0" xfId="0" applyBorder="1" applyFont="1"/>
    <xf borderId="1" fillId="0" fontId="3" numFmtId="0" xfId="0" applyAlignment="1" applyBorder="1" applyFont="1">
      <alignment readingOrder="0"/>
    </xf>
    <xf borderId="1" fillId="0" fontId="1" numFmtId="0" xfId="0" applyBorder="1" applyFont="1"/>
    <xf borderId="1" fillId="0" fontId="3" numFmtId="0" xfId="0" applyAlignment="1" applyBorder="1" applyFont="1">
      <alignment horizontal="right" readingOrder="0"/>
    </xf>
    <xf borderId="1" fillId="0" fontId="4" numFmtId="0" xfId="0" applyAlignment="1" applyBorder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39.88"/>
    <col customWidth="1" min="2" max="2" width="24.0"/>
  </cols>
  <sheetData>
    <row r="1">
      <c r="A1" s="1" t="s">
        <v>0</v>
      </c>
      <c r="B1" s="1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A2" s="3" t="s">
        <v>2</v>
      </c>
      <c r="B2" s="3" t="s">
        <v>3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>
      <c r="A3" s="4"/>
      <c r="B3" s="4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>
      <c r="A4" s="3" t="s">
        <v>4</v>
      </c>
      <c r="B4" s="5" t="s">
        <v>5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>
      <c r="A5" s="1" t="s">
        <v>6</v>
      </c>
      <c r="B5" s="1">
        <v>2000.0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>
      <c r="A6" s="1" t="s">
        <v>7</v>
      </c>
      <c r="B6" s="1">
        <v>1000.0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>
      <c r="A7" s="3" t="s">
        <v>8</v>
      </c>
      <c r="B7" s="4">
        <f>B5+B6</f>
        <v>3000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>
      <c r="A8" s="4"/>
      <c r="B8" s="4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>
      <c r="A9" s="3" t="s">
        <v>9</v>
      </c>
      <c r="B9" s="5" t="s">
        <v>5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>
      <c r="A10" s="1" t="s">
        <v>10</v>
      </c>
      <c r="B10" s="1">
        <v>800.0</v>
      </c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>
      <c r="A11" s="1" t="s">
        <v>11</v>
      </c>
      <c r="B11" s="1">
        <v>25.0</v>
      </c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>
      <c r="A12" s="1" t="s">
        <v>12</v>
      </c>
      <c r="B12" s="1">
        <v>350.0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>
      <c r="A13" s="1" t="s">
        <v>13</v>
      </c>
      <c r="B13" s="1">
        <v>150.0</v>
      </c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>
      <c r="A14" s="1" t="s">
        <v>14</v>
      </c>
      <c r="B14" s="1">
        <v>100.0</v>
      </c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>
      <c r="A15" s="3" t="s">
        <v>15</v>
      </c>
      <c r="B15" s="4">
        <f>B10+B11+B12+B13+B14</f>
        <v>1425</v>
      </c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>
      <c r="A16" s="3" t="s">
        <v>16</v>
      </c>
      <c r="B16" s="4">
        <f>B7*0.5</f>
        <v>1500</v>
      </c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>
      <c r="A17" s="3" t="s">
        <v>17</v>
      </c>
      <c r="B17" s="4">
        <f>B16-B15</f>
        <v>75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>
      <c r="A18" s="4"/>
      <c r="B18" s="4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>
      <c r="A19" s="3" t="s">
        <v>18</v>
      </c>
      <c r="B19" s="5" t="s">
        <v>5</v>
      </c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>
      <c r="A20" s="1" t="s">
        <v>19</v>
      </c>
      <c r="B20" s="1">
        <v>150.0</v>
      </c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>
      <c r="A21" s="1" t="s">
        <v>20</v>
      </c>
      <c r="B21" s="1">
        <v>30.0</v>
      </c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>
      <c r="A22" s="1" t="s">
        <v>21</v>
      </c>
      <c r="B22" s="1">
        <v>100.0</v>
      </c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>
      <c r="A23" s="1" t="s">
        <v>22</v>
      </c>
      <c r="B23" s="1">
        <v>40.0</v>
      </c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>
      <c r="A24" s="3" t="s">
        <v>23</v>
      </c>
      <c r="B24" s="4">
        <f>B20+B21+B22+B23</f>
        <v>320</v>
      </c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>
      <c r="A25" s="3" t="s">
        <v>24</v>
      </c>
      <c r="B25" s="4">
        <f>B7*0.3</f>
        <v>900</v>
      </c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>
      <c r="A26" s="3" t="s">
        <v>25</v>
      </c>
      <c r="B26" s="4">
        <f>B25-B24</f>
        <v>580</v>
      </c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>
      <c r="A27" s="4"/>
      <c r="B27" s="4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>
      <c r="A28" s="3" t="s">
        <v>26</v>
      </c>
      <c r="B28" s="5" t="s">
        <v>5</v>
      </c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>
      <c r="A29" s="1" t="s">
        <v>27</v>
      </c>
      <c r="B29" s="1">
        <v>400.0</v>
      </c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>
      <c r="A30" s="1" t="s">
        <v>28</v>
      </c>
      <c r="B30" s="1">
        <v>200.0</v>
      </c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>
      <c r="A31" s="3" t="s">
        <v>29</v>
      </c>
      <c r="B31" s="4">
        <f>B29+B30</f>
        <v>600</v>
      </c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>
      <c r="A32" s="3" t="s">
        <v>30</v>
      </c>
      <c r="B32" s="4">
        <f>B7*0.2</f>
        <v>600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>
      <c r="A33" s="6" t="s">
        <v>31</v>
      </c>
      <c r="B33" s="2">
        <f>B32-B31</f>
        <v>0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  <row r="1001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</row>
    <row r="1002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</row>
    <row r="1003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</row>
    <row r="1004">
      <c r="A1004" s="2"/>
      <c r="B1004" s="2"/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</row>
    <row r="1005">
      <c r="A1005" s="2"/>
      <c r="B1005" s="2"/>
      <c r="C1005" s="2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</row>
    <row r="1006">
      <c r="A1006" s="2"/>
      <c r="B1006" s="2"/>
      <c r="C1006" s="2"/>
      <c r="D1006" s="2"/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</row>
    <row r="1007">
      <c r="A1007" s="2"/>
      <c r="B1007" s="2"/>
      <c r="C1007" s="2"/>
      <c r="D1007" s="2"/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</row>
  </sheetData>
  <drawing r:id="rId1"/>
</worksheet>
</file>