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rol de cambios" sheetId="1" r:id="rId4"/>
    <sheet state="visible" name="Menú" sheetId="2" r:id="rId5"/>
    <sheet state="visible" name="CONSOLIDADO " sheetId="3" r:id="rId6"/>
    <sheet state="visible" name="G.RIESGOS" sheetId="4" r:id="rId7"/>
    <sheet state="hidden" name="RAC. TRAMITES" sheetId="5" r:id="rId8"/>
    <sheet state="visible" name="RENDICION DE CUENTAS" sheetId="6" r:id="rId9"/>
    <sheet state="visible" name=" RACIONALIZACIÓN" sheetId="7" r:id="rId10"/>
    <sheet state="visible" name="A. AL CIUDADANO " sheetId="8" r:id="rId11"/>
    <sheet state="hidden" name="A. AL CIUDADANO" sheetId="9" r:id="rId12"/>
    <sheet state="hidden" name="TRANSP. Y ACCESO A LA INFO" sheetId="10" r:id="rId13"/>
    <sheet state="visible" name="TRANSP. Y ACCESO A LA INFO." sheetId="11" r:id="rId14"/>
    <sheet state="hidden" name="INIC 1 " sheetId="12" r:id="rId15"/>
    <sheet state="hidden" name="INIC 2" sheetId="13" r:id="rId16"/>
    <sheet state="visible" name="INIC 1  " sheetId="14" r:id="rId17"/>
    <sheet state="visible" name="INIC 2." sheetId="15" r:id="rId18"/>
    <sheet state="visible" name="control de cambios " sheetId="16" r:id="rId19"/>
  </sheets>
  <externalReferences>
    <externalReference r:id="rId20"/>
    <externalReference r:id="rId21"/>
  </externalReferences>
  <definedNames>
    <definedName localSheetId="8" name="_Toc29542973">'A. AL CIUDADANO'!#REF!</definedName>
    <definedName localSheetId="7" name="_Toc29542973">'A. AL CIUDADANO '!#REF!</definedName>
    <definedName localSheetId="8" name="_Toc29542974">'A. AL CIUDADANO'!#REF!</definedName>
    <definedName localSheetId="7" name="_Toc29542974">'A. AL CIUDADANO '!#REF!</definedName>
    <definedName localSheetId="8" name="_Toc29542975">'A. AL CIUDADANO'!#REF!</definedName>
    <definedName localSheetId="7" name="_Toc29542975">'A. AL CIUDADANO '!#REF!</definedName>
    <definedName localSheetId="8" name="_Toc29542976">'A. AL CIUDADANO'!#REF!</definedName>
    <definedName localSheetId="7" name="_Toc29542976">'A. AL CIUDADANO '!#REF!</definedName>
    <definedName localSheetId="8" name="_Toc29542977">'A. AL CIUDADANO'!#REF!</definedName>
    <definedName localSheetId="7" name="_Toc29542977">'A. AL CIUDADANO '!#REF!</definedName>
    <definedName localSheetId="8" name="_Toc29542978">'A. AL CIUDADANO'!#REF!</definedName>
    <definedName localSheetId="7" name="_Toc29542978">'A. AL CIUDADANO '!#REF!</definedName>
    <definedName localSheetId="8" name="_Toc29542979">'A. AL CIUDADANO'!#REF!</definedName>
    <definedName localSheetId="7" name="_Toc29542979">'A. AL CIUDADANO '!#REF!</definedName>
    <definedName localSheetId="8" name="_Toc29542980">'A. AL CIUDADANO'!#REF!</definedName>
    <definedName localSheetId="7" name="_Toc29542980">'A. AL CIUDADANO '!#REF!</definedName>
    <definedName localSheetId="8" name="_Toc29542981">'A. AL CIUDADANO'!#REF!</definedName>
    <definedName localSheetId="7" name="_Toc29542981">'A. AL CIUDADANO '!#REF!</definedName>
    <definedName localSheetId="8" name="_Toc29542982">'A. AL CIUDADANO'!#REF!</definedName>
    <definedName localSheetId="7" name="_Toc29542982">'A. AL CIUDADANO '!#REF!</definedName>
    <definedName localSheetId="8" name="_Toc29542983">'A. AL CIUDADANO'!#REF!</definedName>
    <definedName localSheetId="7" name="_Toc29542983">'A. AL CIUDADANO '!#REF!</definedName>
    <definedName localSheetId="8" name="_Toc29542984">'A. AL CIUDADANO'!#REF!</definedName>
    <definedName localSheetId="7" name="_Toc29542984">'A. AL CIUDADANO '!#REF!</definedName>
    <definedName localSheetId="8" name="_Toc29542985">'A. AL CIUDADANO'!#REF!</definedName>
    <definedName localSheetId="7" name="_Toc29542985">'A. AL CIUDADANO '!#REF!</definedName>
    <definedName localSheetId="8" name="_Toc29542986">'A. AL CIUDADANO'!#REF!</definedName>
    <definedName localSheetId="7" name="_Toc29542986">'A. AL CIUDADANO '!#REF!</definedName>
    <definedName localSheetId="8" name="_Toc29542987">'A. AL CIUDADANO'!#REF!</definedName>
    <definedName localSheetId="7" name="_Toc29542987">'A. AL CIUDADANO '!#REF!</definedName>
    <definedName localSheetId="8" name="_Toc29542988">'A. AL CIUDADANO'!#REF!</definedName>
    <definedName localSheetId="7" name="_Toc29542988">'A. AL CIUDADANO '!#REF!</definedName>
    <definedName localSheetId="8" name="_Toc29542989">'A. AL CIUDADANO'!#REF!</definedName>
    <definedName localSheetId="7" name="_Toc29542989">'A. AL CIUDADANO '!#REF!</definedName>
    <definedName localSheetId="8" name="_Toc29542990">'A. AL CIUDADANO'!#REF!</definedName>
    <definedName localSheetId="7" name="_Toc29542990">'A. AL CIUDADANO '!#REF!</definedName>
    <definedName localSheetId="8" name="_Toc29542991">'A. AL CIUDADANO'!#REF!</definedName>
    <definedName localSheetId="7" name="_Toc29542991">'A. AL CIUDADANO '!#REF!</definedName>
    <definedName localSheetId="8" name="_Toc29542992">'A. AL CIUDADANO'!#REF!</definedName>
    <definedName localSheetId="7" name="_Toc29542992">'A. AL CIUDADANO '!#REF!</definedName>
    <definedName localSheetId="8" name="_Toc29542993">'A. AL CIUDADANO'!#REF!</definedName>
    <definedName localSheetId="7" name="_Toc29542993">'A. AL CIUDADANO '!#REF!</definedName>
    <definedName localSheetId="8" name="_Toc29542994">'A. AL CIUDADANO'!#REF!</definedName>
    <definedName localSheetId="7" name="_Toc29542994">'A. AL CIUDADANO '!#REF!</definedName>
    <definedName localSheetId="8" name="_Toc29542995">'A. AL CIUDADANO'!#REF!</definedName>
    <definedName localSheetId="7" name="_Toc29542995">'A. AL CIUDADANO '!#REF!</definedName>
    <definedName localSheetId="8" name="_Toc29542996">'A. AL CIUDADANO'!#REF!</definedName>
    <definedName localSheetId="7" name="_Toc29542996">'A. AL CIUDADANO '!#REF!</definedName>
    <definedName localSheetId="8" name="_Toc29542997">'A. AL CIUDADANO'!#REF!</definedName>
    <definedName localSheetId="7" name="_Toc29542997">'A. AL CIUDADANO '!#REF!</definedName>
    <definedName name="MEDIOS">'[1]19 LISTADO DE DOCUMENTOS'!$L$1:$Q$1</definedName>
    <definedName name="ORÍGENES">'[2]PLAN DE MEJORAMIENTO'!$Q$40:$Q$45</definedName>
  </definedNames>
  <calcPr/>
  <extLst>
    <ext uri="GoogleSheetsCustomDataVersion2">
      <go:sheetsCustomData xmlns:go="http://customooxmlschemas.google.com/" r:id="rId22" roundtripDataChecksum="WbTd6BvZfIOQP++MTyNqtxj7T2ocHPbpOK6nMzE05uQ="/>
    </ext>
  </extLst>
</workbook>
</file>

<file path=xl/sharedStrings.xml><?xml version="1.0" encoding="utf-8"?>
<sst xmlns="http://schemas.openxmlformats.org/spreadsheetml/2006/main" count="1891" uniqueCount="675">
  <si>
    <t xml:space="preserve">PLAN ANTICORRUPCION Y DE ATENCION AL CIUDADANO - PAAC </t>
  </si>
  <si>
    <t>Control de Cambios</t>
  </si>
  <si>
    <t>Número de versión</t>
  </si>
  <si>
    <t>Fecha</t>
  </si>
  <si>
    <t>Cambio realizado</t>
  </si>
  <si>
    <t>Elaborado:</t>
  </si>
  <si>
    <t xml:space="preserve">Revisado: </t>
  </si>
  <si>
    <t>Aprobado:</t>
  </si>
  <si>
    <t>22 de enero de 2021</t>
  </si>
  <si>
    <t xml:space="preserve">Creación de cada una de las estrategias del PAAC 2021 </t>
  </si>
  <si>
    <t>Oficina de Planeación y lideres de los procesos (Talento Humano, Secretaria General, y dirección de sistemas)</t>
  </si>
  <si>
    <t>Oficina de Planeación</t>
  </si>
  <si>
    <t xml:space="preserve">Director de Planeación </t>
  </si>
  <si>
    <t>PLAN ANTICORRUPCCION Y DE ATENCION AL CIUDADANO 2023</t>
  </si>
  <si>
    <t xml:space="preserve">UNIVERSIDAD DE LA GUAJIRA </t>
  </si>
  <si>
    <t xml:space="preserve">CONTENIDO </t>
  </si>
  <si>
    <t xml:space="preserve">COMPONENTE </t>
  </si>
  <si>
    <t xml:space="preserve">RESPONSABLE </t>
  </si>
  <si>
    <t xml:space="preserve">COMPONENTE 1. ADMINSITRACION DE RIESGOS </t>
  </si>
  <si>
    <t>PLANEACION- CONTROL INTERNO</t>
  </si>
  <si>
    <t xml:space="preserve">COMPONENTE 2. TRAMITES Y SERVICIOS </t>
  </si>
  <si>
    <t xml:space="preserve">PLANEACION - ORI - BIBLIOTECA - ATENCION AL CIUDADANO </t>
  </si>
  <si>
    <t xml:space="preserve">COMPONENTE 3. RENDICION DE CUENTAS </t>
  </si>
  <si>
    <t>PLANEACION - COMUNICACIONES - CONTROL INTERNO</t>
  </si>
  <si>
    <t>COMPONENTE 4. ATENCION AL CIUDADANO</t>
  </si>
  <si>
    <t xml:space="preserve">PLANEACION - ATENCION AL CIUDADANO - TALENTO HUMANO </t>
  </si>
  <si>
    <t xml:space="preserve">COMPONENTE 5. TRANSPARENCIA </t>
  </si>
  <si>
    <t xml:space="preserve">PLANEACION- SISTEMAS - COMUNICACIONES- SECRETARIA GENERAL - ATENCION AL CIUDADANO </t>
  </si>
  <si>
    <t xml:space="preserve">INICIATIVA ADICIONAL  1:INTEGRIDAD PUBLICA </t>
  </si>
  <si>
    <t>TALENTO HUMANO</t>
  </si>
  <si>
    <t xml:space="preserve">INICIATIVA ADICIONAL  2: PARTICIPACION CIUDADANA </t>
  </si>
  <si>
    <t xml:space="preserve">PLANEACION- ATENCION AL CIUDADANO </t>
  </si>
  <si>
    <r>
      <rPr>
        <rFont val="Arial"/>
        <b/>
        <color theme="1"/>
        <sz val="11.0"/>
      </rPr>
      <t>Fecha de Elaboración:</t>
    </r>
    <r>
      <rPr>
        <rFont val="Arial"/>
        <b val="0"/>
        <color theme="1"/>
        <sz val="11.0"/>
      </rPr>
      <t xml:space="preserve"> 17 de enero de 2023</t>
    </r>
  </si>
  <si>
    <t xml:space="preserve">Oficina de Planeación </t>
  </si>
  <si>
    <t xml:space="preserve">Fecha de Aprobación: </t>
  </si>
  <si>
    <t xml:space="preserve">Versión: </t>
  </si>
  <si>
    <t xml:space="preserve">CONSOLIDADO PAAC 2023 </t>
  </si>
  <si>
    <t xml:space="preserve">SEGUIMIENTOS </t>
  </si>
  <si>
    <t xml:space="preserve">PRIMER </t>
  </si>
  <si>
    <t xml:space="preserve">SEGUNDO </t>
  </si>
  <si>
    <t>TERCER</t>
  </si>
  <si>
    <t>CUARTO</t>
  </si>
  <si>
    <t xml:space="preserve">Gestión de Riesgos de Corrupción </t>
  </si>
  <si>
    <t xml:space="preserve">Racionalización de Trámites </t>
  </si>
  <si>
    <t xml:space="preserve">Rendición de cuentas </t>
  </si>
  <si>
    <t xml:space="preserve">Atención al ciudadano </t>
  </si>
  <si>
    <t xml:space="preserve">Transparencia </t>
  </si>
  <si>
    <t xml:space="preserve">Iniciativa Adicional 1: Integridad Pública </t>
  </si>
  <si>
    <t xml:space="preserve">Iniciativa Adicional 2: Participación Ciudadana </t>
  </si>
  <si>
    <t xml:space="preserve">TOTAL </t>
  </si>
  <si>
    <t>TOTAL GLOBAL 2023</t>
  </si>
  <si>
    <r>
      <rPr>
        <rFont val="Arial"/>
        <b/>
        <color theme="1"/>
        <sz val="11.0"/>
      </rPr>
      <t xml:space="preserve">Fecha de Elaboración: </t>
    </r>
    <r>
      <rPr>
        <rFont val="Arial"/>
        <b val="0"/>
        <color theme="1"/>
        <sz val="11.0"/>
      </rPr>
      <t>17</t>
    </r>
    <r>
      <rPr>
        <rFont val="Arial"/>
        <b/>
        <color theme="1"/>
        <sz val="11.0"/>
      </rPr>
      <t xml:space="preserve"> </t>
    </r>
    <r>
      <rPr>
        <rFont val="Arial"/>
        <b val="0"/>
        <color theme="1"/>
        <sz val="11.0"/>
      </rPr>
      <t>de enero de 2023</t>
    </r>
  </si>
  <si>
    <t>PLAN ANTICORRUPCION Y DE ATENCION AL CIUDADANO 2023</t>
  </si>
  <si>
    <t xml:space="preserve">IR A MENU </t>
  </si>
  <si>
    <t>SEGUIMIENTO 1</t>
  </si>
  <si>
    <t>SEGUIMIENTO 2</t>
  </si>
  <si>
    <t>SEGUIMIENTO 3</t>
  </si>
  <si>
    <t>SEGUIMIENTO 4</t>
  </si>
  <si>
    <t>COMPONENTE 1: GESTION DE RIESGOS DE CORRUPCION - MAPA DE RIESGO DE CORRUPCION</t>
  </si>
  <si>
    <t xml:space="preserve">Seguimiento 1. Lider del proceso:
18 enero al 31 marzo </t>
  </si>
  <si>
    <t xml:space="preserve">Porcentaje de 
Cumplimiento </t>
  </si>
  <si>
    <t xml:space="preserve">Monitoreo 1. Oficina de Planeación: 
1 Abril al 17 Abril </t>
  </si>
  <si>
    <t xml:space="preserve">Seguimiento 2. Lider del proceso
1 abril a 30 junio </t>
  </si>
  <si>
    <t xml:space="preserve">Monitoreo 2. Oficina de Planeación: 
1 julio al 15 agosto </t>
  </si>
  <si>
    <t xml:space="preserve">Seguimiento 3. Lider del proceso
1 julio a 30 septiembre </t>
  </si>
  <si>
    <t>Monitoreo 3. Oficina de Planeación: 
1 octubre al 15 octubre</t>
  </si>
  <si>
    <t>Seguimiento 4. Lider del proceso
1 octubre al 10 diciembre</t>
  </si>
  <si>
    <t xml:space="preserve">Monitoreo 4. Oficina de Planeación: 
11 diciembre al 15 diciembre </t>
  </si>
  <si>
    <t>Líneas estratégicas</t>
  </si>
  <si>
    <t>Subcomponente</t>
  </si>
  <si>
    <t>Actividades programadas</t>
  </si>
  <si>
    <t>Meta o producto</t>
  </si>
  <si>
    <t>Responsables</t>
  </si>
  <si>
    <t xml:space="preserve">Fecha de inicio </t>
  </si>
  <si>
    <t>Fecha de finalización</t>
  </si>
  <si>
    <t>Fecha del seguimiento 1</t>
  </si>
  <si>
    <t xml:space="preserve">Descripción </t>
  </si>
  <si>
    <t>Fecha del monitoreo 1</t>
  </si>
  <si>
    <t>¿Se presento incumplimiento?
(Colocar SI o NO)</t>
  </si>
  <si>
    <t>Observación</t>
  </si>
  <si>
    <t xml:space="preserve">Acciones a tomar </t>
  </si>
  <si>
    <t>Fecha del seguimiento 2</t>
  </si>
  <si>
    <t>Fecha del monitoreo 2</t>
  </si>
  <si>
    <t>Fecha del seguimiento 3</t>
  </si>
  <si>
    <t>Fecha del monitoreo 3</t>
  </si>
  <si>
    <t>Fecha del seguimiento 4</t>
  </si>
  <si>
    <t>Fecha del monitoreo 4</t>
  </si>
  <si>
    <t>Gestión del Riesgo de Corrupción – Mapa de Riesgos de Corrupción</t>
  </si>
  <si>
    <t>Política de administración del riesgo</t>
  </si>
  <si>
    <t xml:space="preserve">1.1 Socialización de la Política Institucional de Gestión Integral de Riesgos </t>
  </si>
  <si>
    <t xml:space="preserve">Una (1) Socialización realizada </t>
  </si>
  <si>
    <t>Actualmente la política de administración de riesgos de la Institución se encuentra se encuentra aprobado bajo acto administrativo,   Acuerdo 012 de 2022.
Queda pendiente programar la socialización de la política.</t>
  </si>
  <si>
    <t>No</t>
  </si>
  <si>
    <t>La política de administración de riesgos Uniguajira  se encuentra aprobada bajo acto admnistrativo, acuerdo 012 de 2022, aun no se a socializado a la espera de determinar la medodologia de socializacion para este año 2023.</t>
  </si>
  <si>
    <t xml:space="preserve">Determinar la metodologia de socializacion a los diferentes Lideres de los Procesos para dar a conocer la politica de Administración de Riesgos de Uniguajira. </t>
  </si>
  <si>
    <t>Actualmente la política de administración de riesgos de la Institución se encuentra se encuentra aprobado bajo acto administrativo,   Acuerdo 012 de 2022.
Queda pendiente programar la socialización de la política, la cual debe realizarse en el segundo semestre del presente año.</t>
  </si>
  <si>
    <t>NO</t>
  </si>
  <si>
    <t>Construcción del Mapa de riesgo de corrupción</t>
  </si>
  <si>
    <t>2.1 Actualización del mapa riesgo de corrupción de la institución</t>
  </si>
  <si>
    <t xml:space="preserve">Una (1) actualización realizada </t>
  </si>
  <si>
    <t xml:space="preserve">*Oficina de Planeación
*Líderes de los procesos </t>
  </si>
  <si>
    <r>
      <rPr>
        <rFont val="Calibri"/>
        <color theme="1"/>
        <sz val="16.0"/>
      </rPr>
      <t xml:space="preserve">Se programaron reuniones  con los líderes de procesos, para revisar y  actualizar la Matriz teniendo en cuenta  la identificacion de riesgos, así como la unificación y otros que pueden suprimirse.  
Actualmente el mapa se encuentra cargado en el link del SIG: </t>
    </r>
    <r>
      <rPr>
        <rFont val="Calibri"/>
        <color rgb="FF1155CC"/>
        <sz val="16.0"/>
        <u/>
      </rPr>
      <t>https://gunig2.uniguajira.edu.co/repo_migug/DOCUMENTO%207782%20-%2001-31-2023%20175841.pdf</t>
    </r>
  </si>
  <si>
    <r>
      <rPr>
        <rFont val="Calibri"/>
        <color theme="1"/>
        <sz val="16.0"/>
      </rPr>
      <t xml:space="preserve">Se programó reunión con los líderes de los procesos para los día 11, 12 y 13 de abril para revisar y actualizar la matriz de Riesgos de corrupción. Link: </t>
    </r>
    <r>
      <rPr>
        <rFont val="Calibri"/>
        <color rgb="FF1155CC"/>
        <sz val="16.0"/>
        <u/>
      </rPr>
      <t>https://gunig2.uniguajira.edu.co/repo_migug/DOCUMENTO%207782%20-%2001-31-2023%20175841.pdf</t>
    </r>
  </si>
  <si>
    <t xml:space="preserve">Realizar la reunión y actualizar el mapa de riesgos de corrupción de acuerdo a las observaciones evidenciadas en las reuniones sostenidas en las fechas programadas, con el fin de ingresar nuevos riesgos, mejorar la redacción,los controles e indicadores de los mismos.
</t>
  </si>
  <si>
    <t>Se llevo a cabo la reunión con los líderes de los procesos los día 11, 12 y 13 de abril para revisar y actualizar la matriz de Riesgos de corrupción, quedo el compromiso que para el tercer trimestre se realizara la actualización y realizar el tercer siguimiento.</t>
  </si>
  <si>
    <t xml:space="preserve">Actualizar el mapa de riesgos de corrupción de acuerdo a las observaciones evidenciadas en las reuniones sostenidas con los Lideres e los Procesos, con el fin de ingresar nuevos riesgos, mejorar la redacción,los controles e indicadores de los mismos para el tercer trimestre.
</t>
  </si>
  <si>
    <t>Consulta y divulgación</t>
  </si>
  <si>
    <t>3.1 Difusión del mapa de riesgo de corrupción institucional</t>
  </si>
  <si>
    <t xml:space="preserve"> Un (1) Mapa de riesgos difundido en página web</t>
  </si>
  <si>
    <r>
      <rPr>
        <rFont val="Calibri"/>
        <color theme="1"/>
        <sz val="16.0"/>
      </rPr>
      <t xml:space="preserve">Se realizó la difusión del mapa de riesgo a los líderes de procesos, así mismo, se publicó el mapa de riesgo institucional en el link del SIG: </t>
    </r>
    <r>
      <rPr>
        <rFont val="Calibri"/>
        <color rgb="FF1155CC"/>
        <sz val="16.0"/>
        <u/>
      </rPr>
      <t>https://gunig2.uniguajira.edu.co/repo_migug/DOCUMENTO%207782%20-%2001-31-2023%20175841.pdf</t>
    </r>
  </si>
  <si>
    <r>
      <rPr>
        <rFont val="Calibri"/>
        <color theme="1"/>
        <sz val="16.0"/>
      </rPr>
      <t xml:space="preserve">Se evidencia la difusión del Mapa de Riesgos a los líderes de procesos así como la publicación de la matriz de riesgo institucional en el link del SIG:  </t>
    </r>
    <r>
      <rPr>
        <rFont val="Calibri"/>
        <color rgb="FF1155CC"/>
        <sz val="16.0"/>
        <u/>
      </rPr>
      <t>https://gunig2.uniguajira.edu.co/repo_migug/DOCUMENTO%207782%20-%2001-31-2023%20175841.pdf</t>
    </r>
  </si>
  <si>
    <t xml:space="preserve">Ninguna acción a tomar. </t>
  </si>
  <si>
    <r>
      <rPr>
        <rFont val="Calibri"/>
        <color theme="1"/>
        <sz val="16.0"/>
      </rPr>
      <t xml:space="preserve">Se realizó la difusión del mapa de riesgo a los líderes de procesos, así mismo, se publicó el mapa de riesgo institucional en el link del SIG: </t>
    </r>
    <r>
      <rPr>
        <rFont val="Calibri"/>
        <color rgb="FF1155CC"/>
        <sz val="16.0"/>
        <u/>
      </rPr>
      <t>https://gunig2.uniguajira.edu.co/repo_migug/DOCUMENTO%207782%20-%2001-31-2023%20175841.pdf</t>
    </r>
  </si>
  <si>
    <r>
      <rPr>
        <rFont val="Calibri"/>
        <color theme="1"/>
        <sz val="16.0"/>
      </rPr>
      <t xml:space="preserve">Se evidencia la difusión del Mapa de Riesgos a los líderes de procesos así como la publicación de la matriz de riesgo institucional en el link del SIG:  </t>
    </r>
    <r>
      <rPr>
        <rFont val="Calibri"/>
        <color rgb="FF1155CC"/>
        <sz val="16.0"/>
        <u/>
      </rPr>
      <t>https://gunig2.uniguajira.edu.co/repo_migug/DOCUMENTO%207782%20-%2001-31-2023%20175841.pdf</t>
    </r>
  </si>
  <si>
    <t xml:space="preserve">3.2 Capacitación a los líderes de los procesos en gestion de riesgos de corrupción </t>
  </si>
  <si>
    <t xml:space="preserve">Una (1) capacitación  los líderes de los procesos en gestión de riesgos realizada </t>
  </si>
  <si>
    <t xml:space="preserve">Se tiene programada en el Plan Institucional de Capacitación la temática sobre mapa de Riesgo de corrupción, quedando pendiente la programación de fecha para su realización. </t>
  </si>
  <si>
    <t>Se tiene documento del plan institucional de capacitación, donde se encuentra programada la realización de la capacitación</t>
  </si>
  <si>
    <t xml:space="preserve">Realizar la capacitación a los Líderes de Procesos sobre el Mapa de Riesgos de corrupción </t>
  </si>
  <si>
    <t>Monitoreo y revisión</t>
  </si>
  <si>
    <t xml:space="preserve">4.1 Monitoreo a los riesgos de corrupción institucionales </t>
  </si>
  <si>
    <t xml:space="preserve">Cuatro (4) monitoreos a los riesgos de corrupción realizados </t>
  </si>
  <si>
    <t>1/04/2023
1/07/2023
1/10/2023
11/12/2023</t>
  </si>
  <si>
    <t>17/04/2023
15/08/2023
15/10/2023
15/12/2023</t>
  </si>
  <si>
    <t xml:space="preserve">Teniendo en cuenta las fechas establecidas para realizar los monitoreos correspondiente al mapa de riesgo de corrupción aún no ha sido realizado.  </t>
  </si>
  <si>
    <t xml:space="preserve">La fecha del monitoreo del PACC en el primer trimestre de 2023, antecede a la primera fecha de realización del monitoreo del mapa de riesgos. Por lo cual aunque el avance es 0%, no se está incumpliendo ninguna acción. 
</t>
  </si>
  <si>
    <t>Ninguna acción a tomar</t>
  </si>
  <si>
    <t>Se realizó el primer y segundo monitoreo a los riesgos de corrupción de la Institución. Durante el proceso se evidenció la necesidad de actualizar el mapas  de riesgos de los diferentes procesos, teniendo en cuenta que algunos riesgos pueden unificarse debido a que son de la mismas naturaleza y presentan controles homogéneos. Así mismo, se observaron riesgos que pueden eliminarse o cambiarse debido a que no se encuentran bien redactados o tienen controles que no son medibles. Por último y no siendo menos importante, se identificaron controles e indicadores que no guardan relación con el riesgo definido.</t>
  </si>
  <si>
    <t xml:space="preserve">Se llevo a cabo los monitoreos a los Riesgos de corrupción institucionales tanto para el primero como del segundo trimestre, queda pendiente la actualizacion de la Matriz de Riesgo para el tercer trimestre </t>
  </si>
  <si>
    <t>Concientizar a los lideres de los procesos la importancia de cumplir con las obligaciones requeridad en materia de riesgos de corrupcion y la importancia de los seguimientos y controles</t>
  </si>
  <si>
    <t>Seguimiento</t>
  </si>
  <si>
    <t>5.1 Seguimiento al mapa de riesgos de corrupción institucional</t>
  </si>
  <si>
    <t>Tres (3) Informes de seguimiento al mapa de riesgos de corrupción</t>
  </si>
  <si>
    <t>Oficina de Control interno</t>
  </si>
  <si>
    <t>31/01/2023
2/05/2023
1/09/2023</t>
  </si>
  <si>
    <t>29/04/2023
31/08/2023
31/12/2023</t>
  </si>
  <si>
    <t xml:space="preserve">Teniendo en cuenta las fechas de ley establecidas para realizar los seguimientos, el informe correspondiente al mapa de riesgo de corrupción aún no ha sido realizado.  </t>
  </si>
  <si>
    <t xml:space="preserve">La Oficina de Control Interno cuenta con 10 hábiles al finalizar el mes de Abril para realizar un informe de seguimiento sobre las actividades concernientes a los riesgos de corrupción de la Institución. Por lo anterior, el informe aún no se encuentra construido. </t>
  </si>
  <si>
    <t>Realizar el informe de seguimiento al mapa de riesgos de corrupción institucional dentro de las fechas establecidas por la ley</t>
  </si>
  <si>
    <r>
      <rPr>
        <rFont val="Calibri, sans-serif"/>
        <color rgb="FF000000"/>
        <sz val="17.0"/>
      </rPr>
      <t xml:space="preserve">Seguimiento realizado, informe publicado correspondiente al 1er cuatrimestre de 2023, ver en: </t>
    </r>
    <r>
      <rPr>
        <rFont val="Calibri, sans-serif"/>
        <color rgb="FF1155CC"/>
        <sz val="17.0"/>
        <u/>
      </rPr>
      <t>https://docs.google.com/spreadsheets/d/1u2TCCHzahg2-7Mgx4ga4NJ4r4v67hqni/edit?usp=sharing&amp;ouid=112391183207262309315&amp;rtpof=true&amp;sd=true</t>
    </r>
  </si>
  <si>
    <t>Se revisa el documento de seguimiento el cual corresponde al primer cuatrimestre de 2023</t>
  </si>
  <si>
    <t xml:space="preserve">Total Primer seguimiento </t>
  </si>
  <si>
    <t xml:space="preserve">Total Segundo seguimiento </t>
  </si>
  <si>
    <t xml:space="preserve">Total Tercer seguimiento </t>
  </si>
  <si>
    <t xml:space="preserve">Total Cuarto seguimiento </t>
  </si>
  <si>
    <t>COMPONENTE 2: RACIONALIZACION DE TRAMITES</t>
  </si>
  <si>
    <t xml:space="preserve">DATOS TRAMITES A RACIONALIZAR </t>
  </si>
  <si>
    <t xml:space="preserve">ACCIONES DE RACIONALIZACION A DESARROLLAR </t>
  </si>
  <si>
    <t xml:space="preserve">PLAN DE EJECUCION </t>
  </si>
  <si>
    <t>Seguimiento 1. Lider del proceso:
18 enero al 31 marzo 2023</t>
  </si>
  <si>
    <t xml:space="preserve">Monitoreo 3. Oficina de Planeación: 
1 octubre al 15 octubre </t>
  </si>
  <si>
    <t xml:space="preserve">Seguimiento 4. Lider del proceso
1 octubre al 10 diciembre </t>
  </si>
  <si>
    <t>Línea estratégica</t>
  </si>
  <si>
    <t>Numero</t>
  </si>
  <si>
    <t xml:space="preserve">Nombre </t>
  </si>
  <si>
    <t xml:space="preserve">Estado </t>
  </si>
  <si>
    <t xml:space="preserve">Situación Actual </t>
  </si>
  <si>
    <t xml:space="preserve">Mejora por implementar </t>
  </si>
  <si>
    <t xml:space="preserve">Beneficio al ciudadano o entidad </t>
  </si>
  <si>
    <t xml:space="preserve">Tipo racionalización </t>
  </si>
  <si>
    <t xml:space="preserve">Acciones racionalización </t>
  </si>
  <si>
    <t>Fecha de inicio</t>
  </si>
  <si>
    <t>Fecha de final de racionalización</t>
  </si>
  <si>
    <t xml:space="preserve">Fecha Final de Implementación </t>
  </si>
  <si>
    <t xml:space="preserve">Justificacion </t>
  </si>
  <si>
    <t>RACIONALIZACION DE TRAMITES</t>
  </si>
  <si>
    <t xml:space="preserve">Plantilla Unica- Hijo </t>
  </si>
  <si>
    <t xml:space="preserve">Prestamo bibliotecario </t>
  </si>
  <si>
    <t xml:space="preserve">Inscrito </t>
  </si>
  <si>
    <t xml:space="preserve">El estamento (Estudiante, docente, graduado, administrativo) que requiere de los servicios de prestamo bibliotecario se acercaba de manera presencial a las instalacines de la biblioteca y realizando el proceso de consulta, procedia a solicitar el material bibliografico necesario para su consulta o prestamo para posteriormene realizar su invetsigacion y retorno del material solicitado </t>
  </si>
  <si>
    <t>Desarrollo de una aplicación digital de consulta de material bibliográfico basado en bases de datos de libros, que facilitara la Interoperabilidad entre los consultantes de los servicios bibliotecarios y la información bibliográfica disponible que posee la Universidad. aportando al fortalecimiento misión de la Institución.</t>
  </si>
  <si>
    <t xml:space="preserve">La mejora consta de la posibilidad de disponer de un sistema asistido online que permite el acceso a diferentes bases de datos de libros de manera permanente haciendo posible disponer en tiempo casi real de diferentes libros electrónicos como materia de consulta e investigación  </t>
  </si>
  <si>
    <t xml:space="preserve">Tecnologica </t>
  </si>
  <si>
    <t xml:space="preserve">Interoperabilidad interna </t>
  </si>
  <si>
    <t xml:space="preserve">Biblioteca </t>
  </si>
  <si>
    <t xml:space="preserve">La Universidad está en procesos de acreditación y con los constantes avances en materia de fomento al uso de cátalo de libros electrónicos y la base de datos bibliotecarias que contienen material investigativo para el fortalecimiento de los saberes en materia de investigación y profundización curricular para la formación profesional se hace necesario contar con estas herramientas para el fortalecimiento misional de la Institución. </t>
  </si>
  <si>
    <t>Plantilla Unica- Hijo</t>
  </si>
  <si>
    <t xml:space="preserve">Movilidad </t>
  </si>
  <si>
    <t>Inscrito</t>
  </si>
  <si>
    <t>Mediante este trámite los estamentos de la Universidad de La Guajira realizan la solicitud de movilidad entrante y saliente y posterior se procede al seguimiento y evaluación de la movilidad mediante informe.</t>
  </si>
  <si>
    <t>Se modificó el procedimiento (Se modificaron las referencias y políticas de operación incluyendo nuevo formato y guías).</t>
  </si>
  <si>
    <t>Se incluyo la movilidad en colaboracion de entes externos (ICETEX).</t>
  </si>
  <si>
    <t>Tecnologica</t>
  </si>
  <si>
    <t>Oficina de Relaciones Internacionales(ORI)</t>
  </si>
  <si>
    <t>La Universidad de La Guajira con el ánimo de facilitar a sus estamentos el intercambio de conocimiento amplio el alcance para las movilidades entrantes y salientes a nivel nacional e internacional estableciendo políticas que mediante la interoperabilidad de instituciones, se apoyó para hacer intercambio de Académicos, investigativos, de proyección social dentro marco de la política de internacionalización.</t>
  </si>
  <si>
    <t>COMPONENTE 3: RENDICION DE CUENTAS</t>
  </si>
  <si>
    <t xml:space="preserve">LINEAS ESTRATEGICAS </t>
  </si>
  <si>
    <t>SUBCOMPONENTE</t>
  </si>
  <si>
    <t>ACTIVIDADES</t>
  </si>
  <si>
    <t xml:space="preserve">META O PRODUCTO </t>
  </si>
  <si>
    <t>RESPONSABLE</t>
  </si>
  <si>
    <t>FECHA LIMITE</t>
  </si>
  <si>
    <t>RENDICION DE CUENTAS</t>
  </si>
  <si>
    <t xml:space="preserve">Subcomponente 1. Informar avances y resultados de la gestión con calidad y lenguaje comprensible  </t>
  </si>
  <si>
    <t xml:space="preserve">1.1 Elaboración del informe  sobre la gestion institucional y cumplimiento de metas </t>
  </si>
  <si>
    <t>Dos (2) Informes gestión institucional</t>
  </si>
  <si>
    <t>Oficina de planeación</t>
  </si>
  <si>
    <t>30/06/2023
22/12/2023</t>
  </si>
  <si>
    <t>Esta acción no aplica para este seguimiento, según las fechas de cumplimiento establecidas.</t>
  </si>
  <si>
    <t xml:space="preserve">1.2 Elaboración del informe de rendición de cuentas de la vigencia 2022 y publicación en el link de transparencia institucional </t>
  </si>
  <si>
    <t xml:space="preserve">Un (1) informe de rendición de cuentas de la vigencia 2022 elaborado y publicado </t>
  </si>
  <si>
    <r>
      <rPr>
        <rFont val="Calibri"/>
        <color theme="1"/>
        <sz val="16.0"/>
      </rPr>
      <t xml:space="preserve">Se evidencia la Elaboración del informe de Rendición de Cuenta vigencia 2022 y se publica en página web en la sección de transparencia. Link: </t>
    </r>
    <r>
      <rPr>
        <rFont val="Calibri"/>
        <color rgb="FF1155CC"/>
        <sz val="16.0"/>
        <u/>
      </rPr>
      <t>https://www.uniguajira.edu.co/rendicion-de-cuentas-planeacion/estrategia-e-informes-de-rendicion-de-cuentas</t>
    </r>
    <r>
      <rPr>
        <rFont val="Calibri"/>
        <color theme="1"/>
        <sz val="16.0"/>
      </rPr>
      <t xml:space="preserve"> </t>
    </r>
  </si>
  <si>
    <r>
      <rPr>
        <rFont val="Calibri"/>
        <color theme="1"/>
        <sz val="16.0"/>
      </rPr>
      <t xml:space="preserve">Se evidencia la Elaboración del informe de sobre la gestion institucional, cumplimiento de metas y publicacion en la sección de transparencia de la página web.
</t>
    </r>
    <r>
      <rPr>
        <rFont val="Calibri"/>
        <color rgb="FF1155CC"/>
        <sz val="16.0"/>
        <u/>
      </rPr>
      <t>https://www.uniguajira.edu.co/rendicion-de-cuentas-planeacion/estrategia-e-informes-de-rendicion-de-cuentas</t>
    </r>
    <r>
      <rPr>
        <rFont val="Calibri"/>
        <color theme="1"/>
        <sz val="16.0"/>
      </rPr>
      <t xml:space="preserve"> </t>
    </r>
  </si>
  <si>
    <t xml:space="preserve">ninguna </t>
  </si>
  <si>
    <t xml:space="preserve">1.3 Difusión de la información de rendición de cuentas a través de canales de comunicación institucionales </t>
  </si>
  <si>
    <t xml:space="preserve">Tres (3) canales de comunicacion para difunfir la informaciòn </t>
  </si>
  <si>
    <t xml:space="preserve">Oficina de Comunicaciones </t>
  </si>
  <si>
    <t xml:space="preserve">Se realizo la invitacion a todos lo estamentos acerca de la rendición de cuentas de la vigencia 2022, utilizando los canales: facebook, instagram y twitter; ademas se publicó la estrategia de rendición de cuentas en el banner principal de la página web institucional </t>
  </si>
  <si>
    <t xml:space="preserve">Se evidencia la Difusión de la información de rendición de cuentas a través de canales de comunicación institucionales </t>
  </si>
  <si>
    <t>Se da cumplimiento a esta actividad en el corte anterior</t>
  </si>
  <si>
    <t xml:space="preserve">Subcomponente 2. Desarrollar escenarios de Diálogo de doble vía con la ciudadanía y sus organizaciones </t>
  </si>
  <si>
    <t xml:space="preserve">2.1 Desarrollo de las jornadas de diálogo para rendir cuentas sobre avances en la gestión investigativa, de extensión, financiera y académica de La Universidad de La Guajira </t>
  </si>
  <si>
    <t xml:space="preserve">Tres (3)  jornadas de espacios de diálogo  para rendir cuentas </t>
  </si>
  <si>
    <t xml:space="preserve">Oficina de planeación
</t>
  </si>
  <si>
    <t xml:space="preserve">Se realizaron tres (3) espacios  de diálogos, las cuales se direccionaron al tema de acreditación según acta n° 2 de fecha 25 de octubre de 2022, con el objetivo de poner a la comunidad en contexto de lo que es la acreditación institucional.
</t>
  </si>
  <si>
    <t xml:space="preserve">Se evidencia cronograma de jornadas de diálogo
</t>
  </si>
  <si>
    <t>(Listados de asistencia serían soporte de realización de estas jornadas)</t>
  </si>
  <si>
    <t>2.2 Ejecución de audiencia de rendición de cuentas 2022</t>
  </si>
  <si>
    <t xml:space="preserve">Una (1 ) audiencia de rendición de cuentas realizada </t>
  </si>
  <si>
    <t>Se realizó la rendicion de cuentas de la vigencia 2022  programada para el dia  09 de marzo de 2022</t>
  </si>
  <si>
    <t>Se ejecutó la rendición de cuentas de la vigencia 2022 en la fecha estipulada el 9 de marzo de 2023</t>
  </si>
  <si>
    <t>2.3 Ejecución de audiencia de rendición de cuentas 2023</t>
  </si>
  <si>
    <t>Esta acción no aplica para el seguimiento del primer trimestre</t>
  </si>
  <si>
    <t>Subcomponente 3. Responder a compromisos propuestos, evaluación y retroalimentación en los ejercicios de rendición de cuentas con acciones correctivas para mejora</t>
  </si>
  <si>
    <t xml:space="preserve">3.1 Creación de mecanismos de fácil acceso en los diferentes espacios creados para la rendición de cuentas </t>
  </si>
  <si>
    <t>Un (1) mecanismo de fácil acceso</t>
  </si>
  <si>
    <t xml:space="preserve">Se creó el mecanismo de participación  donde unos de sus elementos es rendición de cuentas, un espacio donde la comunidad universitaria y la ciudadanía en general pueden interacturar y consultar toda la informacion de rendición de cuentas </t>
  </si>
  <si>
    <t>Se evidencia  que La rendición de cuentas de la vigencia 2022 se realizó de manera presencial y ademas se transmitió por los diferentes canales de la universidad de La Guajira</t>
  </si>
  <si>
    <t>Se mantiene lo reportado en el primer seguimiento</t>
  </si>
  <si>
    <t xml:space="preserve">3.2 Publicar para seguimiento de los grupos valor, el compromiso de mejora como resultado de los ejercicios de dialogo implementados </t>
  </si>
  <si>
    <t xml:space="preserve">Un (1) informe de compromisos de mejora  como resultado de los ejercicios de dialogo implementados </t>
  </si>
  <si>
    <t>Los espacios de dialogos fueron direccionados al tema de acreditación institucional según acta # 2 de fecha 25 de octubre de 2022</t>
  </si>
  <si>
    <t xml:space="preserve">Se evidencia cronograma de jornadas de dialogo </t>
  </si>
  <si>
    <t xml:space="preserve">3.3 Analisis de la implementación de la estrategia de rendición de cuentas, y el resultado de los espacios de diálogo desarrollados
</t>
  </si>
  <si>
    <t>Un (1) Informe de analisis elaborado</t>
  </si>
  <si>
    <t>Control interno</t>
  </si>
  <si>
    <t>Aun no se realiza</t>
  </si>
  <si>
    <t>No aplica para el seguimiento del corte</t>
  </si>
  <si>
    <t>3.4  Evaluación y verificación, por parte de la oficina de control interno, sobre el cumplimiento de la estrategia de  rendición de cuentas incluyendo la eficacia y pertinencia de los mecanismos de participación ciudadana establecidos en el cronograma.</t>
  </si>
  <si>
    <t>Un (1) Informe de evaluacion</t>
  </si>
  <si>
    <t xml:space="preserve">Control Interno </t>
  </si>
  <si>
    <r>
      <rPr>
        <rFont val="Calibri"/>
        <color rgb="FF000000"/>
        <sz val="17.0"/>
      </rPr>
      <t xml:space="preserve">Informe elaborado y publicado: </t>
    </r>
    <r>
      <rPr>
        <rFont val="Calibri"/>
        <color rgb="FF1155CC"/>
        <sz val="17.0"/>
        <u/>
      </rPr>
      <t>https://drive.google.com/file/d/14GrHel-XD_LmvWELTtTfuhwKxQWlgA0m/view?usp=sharing</t>
    </r>
  </si>
  <si>
    <t xml:space="preserve">Se hace revisión de enlace con documento de evaluación y verificación de la estrategia de rendición de cuentas </t>
  </si>
  <si>
    <t>Nunguna acción</t>
  </si>
  <si>
    <t xml:space="preserve"> </t>
  </si>
  <si>
    <t/>
  </si>
  <si>
    <t>Nombre de la entidad:</t>
  </si>
  <si>
    <t>UNIVERSIDAD DE LA GUAJIRA</t>
  </si>
  <si>
    <t>Orden:</t>
  </si>
  <si>
    <t>Territorial</t>
  </si>
  <si>
    <t>Sector administrativo:</t>
  </si>
  <si>
    <t>No Aplica</t>
  </si>
  <si>
    <t>Año vigencia:</t>
  </si>
  <si>
    <t>Departamento:</t>
  </si>
  <si>
    <t>La Guajira</t>
  </si>
  <si>
    <t>Municipio:</t>
  </si>
  <si>
    <t>RIOHACHA</t>
  </si>
  <si>
    <t>DATOS TRÁMITES A RACIONALIZAR</t>
  </si>
  <si>
    <t>ACCIONES DE RACIONALIZACIÓN A DESARROLLAR</t>
  </si>
  <si>
    <t>PLAN DE EJECUCIÓN</t>
  </si>
  <si>
    <t>MONITOREO</t>
  </si>
  <si>
    <t>SEGUIMIENTO Y EVALUACIÓN</t>
  </si>
  <si>
    <t>Tipo</t>
  </si>
  <si>
    <t>Número</t>
  </si>
  <si>
    <t>Nombre</t>
  </si>
  <si>
    <t>Estado</t>
  </si>
  <si>
    <t>Situación actual</t>
  </si>
  <si>
    <t>Mejora a implementar</t>
  </si>
  <si>
    <t>Beneficio al ciudadano y/o entidad</t>
  </si>
  <si>
    <t>Tipo racionalización</t>
  </si>
  <si>
    <t>Acciones racionalización</t>
  </si>
  <si>
    <t>Fecha inicio</t>
  </si>
  <si>
    <t>Fecha final racionalización</t>
  </si>
  <si>
    <t>Fecha final implementación</t>
  </si>
  <si>
    <t>Responsable</t>
  </si>
  <si>
    <t>Justificación</t>
  </si>
  <si>
    <t>Monitoreo jefe planeación</t>
  </si>
  <si>
    <t xml:space="preserve"> Valor ejecutado (%)</t>
  </si>
  <si>
    <t>Observaciones/Recomendaciones</t>
  </si>
  <si>
    <t>Seguimiento jefe control interno</t>
  </si>
  <si>
    <t>Plantilla Único - Hijo</t>
  </si>
  <si>
    <t>Movilidad</t>
  </si>
  <si>
    <t>Tecnológica</t>
  </si>
  <si>
    <t>Interoperabilidad interna</t>
  </si>
  <si>
    <t>Se monitoreó y verificó el cumplimiento del procedimiento que formula el trámite asociado a la mejora en el sistema, contemplando actualización en la interface gráfica y la interfas de requerimiento para el funcionamiento del trámite, solo se levantó la información necesaria para la actualización de la plataforma tecnológica</t>
  </si>
  <si>
    <t>El sistema (PLATAFORMA TECNOLÓGICA) estÁ en proceso de actuialización.</t>
  </si>
  <si>
    <t>Se requiere actualización de Inrerface gráfica, documentos asociados a trámites internos, ajustes en la normativa que ajusta la aprobación electrónica del trámite o visto bueno de la movilidad entrante y saliente - nacional e internacional</t>
  </si>
  <si>
    <t>Respondió</t>
  </si>
  <si>
    <t>Pregunta</t>
  </si>
  <si>
    <t>SI</t>
  </si>
  <si>
    <t>1. ¿Cuenta con el plan de trabajo para implementar la propuesta de mejora del trámite?</t>
  </si>
  <si>
    <t xml:space="preserve"> Si se ejecutó plan de trabajo para la mejora de los trámites.</t>
  </si>
  <si>
    <t>Si</t>
  </si>
  <si>
    <t>2. ¿Se implementó la mejora del trámite en la entidad?</t>
  </si>
  <si>
    <t>Está en proceso de transformación en la Plataforma que la contiene (Nueva Plataforma de operatividad usuario trámite y requiere actualización del procedimientos y guía).</t>
  </si>
  <si>
    <t>3. ¿Se actualizó el trámite en el SUIT incluyendo la mejora?</t>
  </si>
  <si>
    <t>A espera de la actualización definitiva.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</si>
  <si>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</si>
  <si>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</si>
  <si>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</si>
  <si>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La mejora permitirá al usuario hacer seguimiento del estado del trámite en el momento de la radicación de la solicitud de movilidad, permitirá disminuir el tiempo del trámite, y permitirá hacer un mejor monitoreo al proceso de apoyo económico para las movilidades que requieren un mayor esfuerzo financiero y comprometen colaboración por parte del ICETEX la herramienta debe permitir evaluar mediante informe de la movilidad todos las acciones positivas y negativas de la movilidad en todas sus modalidades.</t>
  </si>
  <si>
    <t>Durante el II trimestre de la viegencia 2023, se han venido implementado las mejoras y requerimientos en la nueva plataforma de Internacionalización de la Unieversidad de La Guajira y se evidencia un avance por parte de la ingeniera encargada, de igual manera, se puede visualizar el modelo de solicitud de movilidad que será diligenciado por los estamentos, el cual será ajustado a los parametros del Sistema Integrado de Calidad.</t>
  </si>
  <si>
    <t>Total primer seguimiento</t>
  </si>
  <si>
    <t>Total segundo seguimiento</t>
  </si>
  <si>
    <t>Total tercer seguimiento</t>
  </si>
  <si>
    <t>Total cuarto seguimiento</t>
  </si>
  <si>
    <t>COMPONENTE 4: SERVICIO AL CIUDADANO</t>
  </si>
  <si>
    <t>Evidencia</t>
  </si>
  <si>
    <t xml:space="preserve">Linea estrategica </t>
  </si>
  <si>
    <t>Actividades</t>
  </si>
  <si>
    <t xml:space="preserve">Fecha Limite </t>
  </si>
  <si>
    <t>MECANISMOS PARA MEJORAR LA ATENCION AL CIUDADANO</t>
  </si>
  <si>
    <r>
      <rPr>
        <rFont val="Arial"/>
        <b/>
        <color theme="0"/>
        <sz val="18.0"/>
      </rPr>
      <t>Subcomponente 1</t>
    </r>
    <r>
      <rPr>
        <rFont val="Arial"/>
        <b val="0"/>
        <color theme="0"/>
        <sz val="18.0"/>
      </rPr>
      <t xml:space="preserve">                           Planeación estratégica del servicio al ciudadano </t>
    </r>
  </si>
  <si>
    <t>1.1</t>
  </si>
  <si>
    <t xml:space="preserve">Elaboración de la estrategia para el fortalecimiento de la relacion universidad - ciudadano </t>
  </si>
  <si>
    <t xml:space="preserve">Un (1) documento de estrategia elaborado </t>
  </si>
  <si>
    <t xml:space="preserve">Oficina de Atención al ciudadano </t>
  </si>
  <si>
    <t xml:space="preserve">31 de marzo </t>
  </si>
  <si>
    <t xml:space="preserve">Aun no se realiza </t>
  </si>
  <si>
    <t>Se solicita información y no se han recibido las evidencias hasta la fecha</t>
  </si>
  <si>
    <t>Se deben enviar evidencias</t>
  </si>
  <si>
    <t xml:space="preserve">30 de junio </t>
  </si>
  <si>
    <t xml:space="preserve">Fue elaborada </t>
  </si>
  <si>
    <t>https://www.uniguajira.edu.co/estrategia-de-servicio-o-relacionamiento-con-la-ciudadania</t>
  </si>
  <si>
    <t>Se verifica documento cargado en página web</t>
  </si>
  <si>
    <t>1.2</t>
  </si>
  <si>
    <t>Aplicación de diagnóstico sobre el estado de implementación de la Politica de Atención al Ciudadano</t>
  </si>
  <si>
    <t xml:space="preserve">Un (1) documento de diagnóstico de la politica de atención al ciudadano </t>
  </si>
  <si>
    <t xml:space="preserve">Fue elaborado obteniendose un 49,2 de cumplimiento de la politica de servicio al ciudadano </t>
  </si>
  <si>
    <t xml:space="preserve">Fue elaborado obteneindose un 49,2 de cumplimiento de la politica de servicio al ciudadano </t>
  </si>
  <si>
    <t>Autodiagnóstico</t>
  </si>
  <si>
    <t>Se verifica documento de autodiagnóstico cargado en drive</t>
  </si>
  <si>
    <t>1.3</t>
  </si>
  <si>
    <t xml:space="preserve">Implementación de espacios de dialogo internos y con grupos valor, para identificar prioridades y definir colaborativamente acciones para la mejora de la atencion al ciudadano </t>
  </si>
  <si>
    <t xml:space="preserve">Dos (2) espacios de dialogo realizados </t>
  </si>
  <si>
    <t xml:space="preserve">Oficina de Atención al ciudadano  y Oficina de Planeación </t>
  </si>
  <si>
    <t>No se ha realizado aún ningún espacio de diálogo</t>
  </si>
  <si>
    <t>1.4</t>
  </si>
  <si>
    <t xml:space="preserve">Diseñar y hacer seguimiento a los indicadores establecidos por la universidad en los escenarios de relacionamiento con el ciudadano y al comunidad academica </t>
  </si>
  <si>
    <t>Una (1) matriz de indicadores del proceso</t>
  </si>
  <si>
    <t xml:space="preserve">Se identificaron primeramente indicadores para atencion al ciudadano tres (3) para PQRSDF, uno (1) para canales de atencion, uno (1) participacion c., dos (2) (racionalización) para un total de 8 </t>
  </si>
  <si>
    <t xml:space="preserve">Matriz de indicadores </t>
  </si>
  <si>
    <t>Se verifica documento excell cargado en drive, con matriz de indicadores</t>
  </si>
  <si>
    <r>
      <rPr>
        <rFont val="Arial"/>
        <b/>
        <color theme="0"/>
        <sz val="18.0"/>
      </rPr>
      <t xml:space="preserve">Subcomponente 2                            </t>
    </r>
    <r>
      <rPr>
        <rFont val="Arial"/>
        <b val="0"/>
        <color theme="0"/>
        <sz val="18.0"/>
      </rPr>
      <t xml:space="preserve"> Fortalecimiento del talento al servicio del ciudadano</t>
    </r>
  </si>
  <si>
    <t>2.1</t>
  </si>
  <si>
    <t xml:space="preserve">Capacitación en Atencion al ciudadano en los programas de induccion y reinducción </t>
  </si>
  <si>
    <t xml:space="preserve">Una (1) capacitación en atención al ciudadano en los programas de induccion y reinducción  realizada </t>
  </si>
  <si>
    <t>Oficina de Atención al ciudadano  y direccion de Talento Humano</t>
  </si>
  <si>
    <t>No se realizado capacitación hasta la fecha</t>
  </si>
  <si>
    <t xml:space="preserve">2.2 </t>
  </si>
  <si>
    <t>Jornada de capacitación en atención al ciudadano</t>
  </si>
  <si>
    <t xml:space="preserve">Una (1) capacitación en atención al ciudadano realizada </t>
  </si>
  <si>
    <t>Realizada por el SENA los dias 27, 28 y 29 de marzo de 2023</t>
  </si>
  <si>
    <t xml:space="preserve">correos
Listados de asistencia </t>
  </si>
  <si>
    <t>Se da cumplimiento en el corte anterior</t>
  </si>
  <si>
    <t>2.3</t>
  </si>
  <si>
    <t>Creación de esquemas de reconocimientos y estimulos especiales dirigidos a los funcionarios de la institución que destaquen sus competencias en servicio al ciudadano</t>
  </si>
  <si>
    <t>Un (1)  esquema de reconocimientos y estimulos especiales  creado</t>
  </si>
  <si>
    <t>Oficina de Atención al ciudadano y direccion de Talento Humano</t>
  </si>
  <si>
    <t>No hay avances de la actividad hasta la fecha</t>
  </si>
  <si>
    <t>2.4</t>
  </si>
  <si>
    <t xml:space="preserve">Cualificación de los funcionarios en el uso de lenguaje claro </t>
  </si>
  <si>
    <t xml:space="preserve">Al menos el 50% de los funcionarios cualificados en el uso de lenguaje claro </t>
  </si>
  <si>
    <t>2.5</t>
  </si>
  <si>
    <t xml:space="preserve">Capacitación en atención incluyente </t>
  </si>
  <si>
    <t>Una (1) capacitación en atención incluyente realizada al talento humano de la institución</t>
  </si>
  <si>
    <r>
      <rPr>
        <rFont val="Calibri"/>
        <color theme="1"/>
        <sz val="20.0"/>
      </rPr>
      <t>Fue realizada por funcion publica el dia</t>
    </r>
    <r>
      <rPr>
        <rFont val="Calibri"/>
        <color rgb="FFFF0000"/>
        <sz val="20.0"/>
      </rPr>
      <t xml:space="preserve"> XXXX, </t>
    </r>
    <r>
      <rPr>
        <rFont val="Calibri"/>
        <color theme="1"/>
        <sz val="20.0"/>
      </rPr>
      <t xml:space="preserve">sin embargo la universidad dentro de su plan de capacitaciones tiene programada una mas </t>
    </r>
  </si>
  <si>
    <r>
      <rPr>
        <rFont val="Calibri, Arial"/>
        <color rgb="FF000000"/>
        <sz val="20.0"/>
      </rPr>
      <t>Fue realizada por funcion publica el dia</t>
    </r>
    <r>
      <rPr>
        <rFont val="Calibri"/>
        <color rgb="FFFF0000"/>
        <sz val="20.0"/>
      </rPr>
      <t xml:space="preserve"> </t>
    </r>
    <r>
      <rPr>
        <rFont val="Calibri"/>
        <color rgb="FF000000"/>
        <sz val="20.0"/>
      </rPr>
      <t>23 de marzo de 2023,</t>
    </r>
    <r>
      <rPr>
        <rFont val="Calibri"/>
        <color rgb="FFFF0000"/>
        <sz val="20.0"/>
      </rPr>
      <t xml:space="preserve"> </t>
    </r>
    <r>
      <rPr>
        <rFont val="Calibri"/>
        <color rgb="FF000000"/>
        <sz val="20.0"/>
      </rPr>
      <t xml:space="preserve">sin embargo la universidad dentro de su plan de capacitaciones tiene programada una mas </t>
    </r>
  </si>
  <si>
    <t>Se verifica evidencia y se encuentra con un capture de función pública, sin embargo, esta evidencia no permite verificar que el 50% de los funcionarios de uniguajira han participado en dicha capacitación. Se requieren listados de asistencia si es posible o sino los pantallazos de funcionarios que han participado.</t>
  </si>
  <si>
    <t>Revisar comentario de monitoreo</t>
  </si>
  <si>
    <r>
      <rPr>
        <rFont val="Arial"/>
        <b/>
        <color theme="0"/>
        <sz val="18.0"/>
      </rPr>
      <t xml:space="preserve">Subcomponente 3                          </t>
    </r>
    <r>
      <rPr>
        <rFont val="Arial"/>
        <b val="0"/>
        <color theme="0"/>
        <sz val="18.0"/>
      </rPr>
      <t xml:space="preserve"> Gestión de Relacionamiento con el ciudadano</t>
    </r>
  </si>
  <si>
    <t>3.1</t>
  </si>
  <si>
    <t>Actualización del manual de atencion al ciudadano</t>
  </si>
  <si>
    <t>Una (1) Actualización del manual de atencion al ciudadano</t>
  </si>
  <si>
    <t>Oficina de Atención al ciudadano</t>
  </si>
  <si>
    <t>En construcción</t>
  </si>
  <si>
    <t>En revision y actualizacion</t>
  </si>
  <si>
    <t xml:space="preserve">manual de atencion al ciudadano </t>
  </si>
  <si>
    <t>Se verifica evidencia y se encuentra con un docuemnto de 2019, para poder validar que está en construcción el documento y que se ha actualizado según lo que corresponde, se requiere tener el documento versión 2023.</t>
  </si>
  <si>
    <t>3.2</t>
  </si>
  <si>
    <t>Mejoramiento de  la accesibilidad de los canales de atención institucionales de acuerdo a la norma NTC 6047 y la Resolución 1519 de 2020</t>
  </si>
  <si>
    <t>Un (1) informe con resultados de mejora en aplicación de la norma NTC 6047 y la Resolución 1519 de 202</t>
  </si>
  <si>
    <t xml:space="preserve">Se esta trabajando en conjunto con las oficinas de sistemas, comunicaciones, secretaria general, control interno y atencion al ciudadano va en un avance de 70%, cumpliendo con los lienamientos de la norma. Para el cumplimiento de la norma NTC 6047 se incluyo dentro de la remodelacion del bloque administrativo la oficina de atencion al ciudadano, las instalaciones para la ventanilla unica, zona de control de acceso tanto peatonal como vehicular. como tambien se incluye un informe con lo realizado durante la vigencia en cuanto el cumplimento de la NTC 6047 accesibilidad frente a infraestructura. Se mejoro el acceso al canal telefonico institucional con un nuevo menu y dotacion de arreglo de equipos telefonicos para las dependencias  </t>
  </si>
  <si>
    <t xml:space="preserve">listado de asistencia reuniones
capturas nueva pagina web
informe insfraestructura 
correos </t>
  </si>
  <si>
    <t>Se verifica evidencia cargada en drive</t>
  </si>
  <si>
    <t>3.3</t>
  </si>
  <si>
    <t xml:space="preserve">Fortalecimiento de la oficina de atención al ciudadano </t>
  </si>
  <si>
    <t xml:space="preserve">Un (1) documento con informe de fortalecimiento de la Oficina de Atención </t>
  </si>
  <si>
    <t xml:space="preserve">Fue creada para el fortalecimiento el 3 de febrero de 2023 la coordinacion de atencion al ciudadano, se han incorporado para la dependencia, 3 personas para el manejo de ventanilla unica, 1 practicante, 2 tecnico grado 16 y la universidad esta en proceso de construccion de la nueva dependencia de atencion al ciudadano siguiendo los requerimientos de la norma ntc 6047 de 2013 </t>
  </si>
  <si>
    <t>Para el fortalecimiento de la oficina de atencion ademas del personal contratado y su creacion, se ha aunado los esfuerzos para la puesta en marcha de los canales de atencion, dotando de la tecnologia necesaria, como mejoras en los aplicativos de PQRSDF</t>
  </si>
  <si>
    <t xml:space="preserve">correos
informes 
capacitacioens </t>
  </si>
  <si>
    <t>3.4</t>
  </si>
  <si>
    <t>Actualización de la información de los trámites en el SUIT</t>
  </si>
  <si>
    <t>Un (1) documento con formularios de actualización de la información de trámites en el SUIT</t>
  </si>
  <si>
    <t xml:space="preserve">Planeación </t>
  </si>
  <si>
    <t xml:space="preserve">Se han actualizado dos tramites al corte como son contenido programatico y renovacion de matricula </t>
  </si>
  <si>
    <t xml:space="preserve">Se han actualizado dos tramites al corte como son contenido programatico y renovacion de matricula, se reviso en conjunto con el centro de lenguas el tramite de matricula a cursos de idiomas y se esta trabajando en la actualizacion </t>
  </si>
  <si>
    <r>
      <rPr>
        <rFont val="Verdana"/>
        <color rgb="FF1155CC"/>
        <sz val="14.0"/>
        <u/>
      </rPr>
      <t>https://visorsuit.funcionpublica.gov.co/auth/visor?fi=75232</t>
    </r>
    <r>
      <rPr>
        <rFont val="Verdana"/>
        <sz val="14.0"/>
      </rPr>
      <t xml:space="preserve">
https://www.funcionpublica.gov.co/VisorSUIT/index.jsf?FI=72752</t>
    </r>
  </si>
  <si>
    <t xml:space="preserve">Se verifica link con evidencia </t>
  </si>
  <si>
    <t>3.5</t>
  </si>
  <si>
    <t>Elaboración y publicación de la carta de trato digno al usuario, en la que se indiquen sus derechos y los medios dispuestos para garantizarlos.</t>
  </si>
  <si>
    <t>Un (1) documento denominado carta de trato digno elaborado y publicado</t>
  </si>
  <si>
    <t xml:space="preserve">Se encuentra en construccion la carta de trato digno de la Universidadde La Guajira </t>
  </si>
  <si>
    <t xml:space="preserve">Fue elaborada esta para revision y aprobacion </t>
  </si>
  <si>
    <t xml:space="preserve">carta de trato digno </t>
  </si>
  <si>
    <r>
      <rPr>
        <rFont val="Arial"/>
        <b/>
        <color theme="0"/>
        <sz val="18.0"/>
      </rPr>
      <t xml:space="preserve">Subcomponente 4                          </t>
    </r>
    <r>
      <rPr>
        <rFont val="Arial"/>
        <b val="0"/>
        <color theme="0"/>
        <sz val="18.0"/>
      </rPr>
      <t xml:space="preserve"> Conocimiento al servicio al ciudadano</t>
    </r>
  </si>
  <si>
    <t>4.1</t>
  </si>
  <si>
    <t xml:space="preserve">Generación y apropiación del conocimiento acerca de las politicas de relacionamiento con el ciudadano </t>
  </si>
  <si>
    <t xml:space="preserve">Un (1) accion realizada para la Generación y apropiación conocimiento acerca de las politicas de relacionamiento con el ciudadano </t>
  </si>
  <si>
    <t xml:space="preserve">Se realizo video promocional de la politica de atencion al ciudadano y se esta diseñando una estrategia con la oficina de comunicaciones </t>
  </si>
  <si>
    <t>https://www.instagram.com/reel/CtchP9kJHJR/</t>
  </si>
  <si>
    <t>4.2</t>
  </si>
  <si>
    <t xml:space="preserve">Creación de espacios de socialización para el fomento de la cultura de difundir y compartir conocimiento acerca de servicio al ciudadano </t>
  </si>
  <si>
    <t xml:space="preserve">Un (1)  espacio de socialización para el fomento de la cultura de difundir y compartir conocimiento acerca de servicio al ciudadano </t>
  </si>
  <si>
    <t xml:space="preserve">Se realizo video promocional para el fomento de la cultura de difundir y compartir conocimiento acerca de servicio al ciudadano </t>
  </si>
  <si>
    <r>
      <rPr>
        <rFont val="Arial"/>
        <b/>
        <color theme="0"/>
        <sz val="18.0"/>
      </rPr>
      <t xml:space="preserve">Subcomponente 5                          </t>
    </r>
    <r>
      <rPr>
        <rFont val="Arial"/>
        <b val="0"/>
        <color theme="0"/>
        <sz val="18.0"/>
      </rPr>
      <t xml:space="preserve"> Evaluación de gestión y medición de la percepción de los ciudadanos</t>
    </r>
  </si>
  <si>
    <t>5.1</t>
  </si>
  <si>
    <t xml:space="preserve">Realizar seguimiento a la implementación de  las politicas de relacionamiento con el ciudadano  </t>
  </si>
  <si>
    <t>Un (1) documento con monitoreo a la estrategia</t>
  </si>
  <si>
    <t xml:space="preserve">Seguimiento realizado </t>
  </si>
  <si>
    <t>Fue realizado el primer seguimiento obteniendo un promedio de 32% de implementación  y para el segundo seguimeinto se obtuvo  50%</t>
  </si>
  <si>
    <t>matriz de seguimiento Estrategia de relacionamiento con el ciudadano</t>
  </si>
  <si>
    <t xml:space="preserve">Se verifica evidencia cargada en drive. Para el segundo seguimiento se observa que el avance es del 49% y no del 50% como se menciona. Se recmienda corregir o revisar </t>
  </si>
  <si>
    <t>5.2</t>
  </si>
  <si>
    <t>Medición y analisis de  la percepción de los usuarios frente a la atención y la satisfacción de los servicios ofrecidos por la institución a través de los diferentes canales</t>
  </si>
  <si>
    <t xml:space="preserve">Cuatro (4) Informes de medicion y analisis de la  percepción frente a la atención del usuario por los diferentes canales </t>
  </si>
  <si>
    <t xml:space="preserve">Oficina de Atención al Ciudadano </t>
  </si>
  <si>
    <t>13/04/2023
14/07/2023
14/10/2023
22/12/2023</t>
  </si>
  <si>
    <t xml:space="preserve">Se encuentra en construccion la norma especifica que debe estar publicado los 10 primeros dias del mes de abril </t>
  </si>
  <si>
    <t xml:space="preserve">se elaboro el informe de satisfaccion del primer trimestre obteniendo 94% el segundo trimestre se esta consolidando los informes de los procesos </t>
  </si>
  <si>
    <r>
      <rPr>
        <rFont val="Verdana"/>
        <sz val="17.0"/>
      </rPr>
      <t xml:space="preserve">informe de satisfaccion del primer trimestre
</t>
    </r>
    <r>
      <rPr>
        <rFont val="Verdana"/>
        <color rgb="FF1155CC"/>
        <sz val="17.0"/>
        <u/>
      </rPr>
      <t>https://www.uniguajira.edu.co/informe-de-satisfaccion</t>
    </r>
  </si>
  <si>
    <t>Se verifica evidencia cargada en drive. Para el segundo seguimiento se observa que el avance es del 96,4% y no del 94% como se menciona. Se recomienda corregir o revisar. 
Por otra parte como solo se ha realizado un informe, el porcentaje de avance debe ser 25%, aunque el otro está en construcción aún no se ha finalizado.</t>
  </si>
  <si>
    <t>5.3</t>
  </si>
  <si>
    <t xml:space="preserve">Medición y analisis PQRSDF </t>
  </si>
  <si>
    <t xml:space="preserve">Cuatro (4) Informes de PQRSDF </t>
  </si>
  <si>
    <t xml:space="preserve">Se encuentra en construccion que debe estar publicado los 10 primeros dias del mes de abril </t>
  </si>
  <si>
    <t>se realizo informe de primer trimestre se esta consolidando lo reportes primeramente de los procesos esperando el corte al 30 de junio</t>
  </si>
  <si>
    <t xml:space="preserve"> informe PQRSDF de primer trimestre
Reportes segundo trimestre  </t>
  </si>
  <si>
    <t>Se verifica evidencia cargada en drive. 
Por otra parte como solo se ha realizado un informe, el porcentaje de avance debe ser 25%, aunque el otro está en construcción aún no se ha finalizado.</t>
  </si>
  <si>
    <r>
      <rPr>
        <rFont val="Arial"/>
        <b/>
        <color theme="0"/>
        <sz val="18.0"/>
      </rPr>
      <t>Subcomponente 1</t>
    </r>
    <r>
      <rPr>
        <rFont val="Arial"/>
        <b val="0"/>
        <color theme="0"/>
        <sz val="18.0"/>
      </rPr>
      <t xml:space="preserve">                           Planeación estratégica del servicio al ciudadano </t>
    </r>
  </si>
  <si>
    <t xml:space="preserve">Un (1) documento elaborado </t>
  </si>
  <si>
    <t xml:space="preserve">Un (1) diagnóstico de la politica de atención al ciudadano </t>
  </si>
  <si>
    <r>
      <rPr>
        <rFont val="Arial"/>
        <b/>
        <color theme="0"/>
        <sz val="18.0"/>
      </rPr>
      <t xml:space="preserve">Subcomponente 2                            </t>
    </r>
    <r>
      <rPr>
        <rFont val="Arial"/>
        <b val="0"/>
        <color theme="0"/>
        <sz val="18.0"/>
      </rPr>
      <t xml:space="preserve"> Fortalecimiento del talento al servicio del ciudadano</t>
    </r>
  </si>
  <si>
    <r>
      <rPr>
        <rFont val="Arial"/>
        <b/>
        <color theme="0"/>
        <sz val="18.0"/>
      </rPr>
      <t xml:space="preserve">Subcomponente 3                          </t>
    </r>
    <r>
      <rPr>
        <rFont val="Arial"/>
        <b val="0"/>
        <color theme="0"/>
        <sz val="18.0"/>
      </rPr>
      <t xml:space="preserve"> Gestión de Relacionamiento con el ciudadano</t>
    </r>
  </si>
  <si>
    <t xml:space="preserve">Una (1) mejora a los canales de atención </t>
  </si>
  <si>
    <t>Una (1) fortalecimiento realizado</t>
  </si>
  <si>
    <t>Una (1) actualizado a la información de los tramites en el SUIT</t>
  </si>
  <si>
    <r>
      <rPr>
        <rFont val="Arial"/>
        <b/>
        <color theme="0"/>
        <sz val="18.0"/>
      </rPr>
      <t xml:space="preserve">Subcomponente 4                          </t>
    </r>
    <r>
      <rPr>
        <rFont val="Arial"/>
        <b val="0"/>
        <color theme="0"/>
        <sz val="18.0"/>
      </rPr>
      <t xml:space="preserve"> Conocimiento al servicio al ciudadano</t>
    </r>
  </si>
  <si>
    <t xml:space="preserve">Generación y apropiación conocimiento acerca de las politicas de relacionamiento con el ciudadano </t>
  </si>
  <si>
    <t xml:space="preserve">Un (1) accion para la Generación y apropiación conocimiento acerca de las politicas de relacionamiento con el ciudadano </t>
  </si>
  <si>
    <r>
      <rPr>
        <rFont val="Arial"/>
        <b/>
        <color theme="0"/>
        <sz val="18.0"/>
      </rPr>
      <t xml:space="preserve">Subcomponente 5                          </t>
    </r>
    <r>
      <rPr>
        <rFont val="Arial"/>
        <b val="0"/>
        <color theme="0"/>
        <sz val="18.0"/>
      </rPr>
      <t xml:space="preserve"> Evaluación de gestión y medición de la percepción de los ciudadanos</t>
    </r>
  </si>
  <si>
    <t xml:space="preserve">Un (1)  esquemas de monitoreo diseñado  </t>
  </si>
  <si>
    <t>COMPONENTE 5: TRANSPARENCIA Y ACCESO A LA INFORMACION</t>
  </si>
  <si>
    <t xml:space="preserve">Linea Estrategica </t>
  </si>
  <si>
    <t xml:space="preserve">Responsable </t>
  </si>
  <si>
    <t>Fecha de Inicio</t>
  </si>
  <si>
    <t xml:space="preserve">Fecha de Finalización </t>
  </si>
  <si>
    <t>MECANISMOS PARA LA TRANSPARENCIA  Y ACCESO A LA INFORMACION</t>
  </si>
  <si>
    <t>Subcomponente 
1. Lineamientos de transparencia activa</t>
  </si>
  <si>
    <t>Publicación de información de los conjuntos de datos  en el portal de datos abiertos</t>
  </si>
  <si>
    <t xml:space="preserve">Una (1) publicación de la informacion requerida legalmente </t>
  </si>
  <si>
    <t xml:space="preserve">Oficina de Sistemas
Oficina Asesora de Comunicaciones
Secretaria General
</t>
  </si>
  <si>
    <t xml:space="preserve">Se publico en el portal de datos abiertos                                                                          1- Activos de informacion                                                                                              2- Indice de informacion clasificada y reservada                 https://www.datos.gov.co/Ordenamiento-Territorial/Registro-Activo-de-Informaci-n-2023/3w8b-ddza               </t>
  </si>
  <si>
    <t>Creación de mecanismos para la participación de la ciudadanía  en la formulación de los planes, proyectos o programas que la universidad disponda para tal fin</t>
  </si>
  <si>
    <t>Un (1) mecanismo  creado para la participación de la ciudadanía  en la formulación de los planes, proyectos o programas que la universidad disponda para tal fin</t>
  </si>
  <si>
    <t xml:space="preserve">Planeación - oficina de Atencion al ciudadano </t>
  </si>
  <si>
    <t xml:space="preserve">Elaboración del Plan Anticorrución y de Atención al Ciudadano de manera participativa, es decir, teniendo en cuenta las observaciones y recomendaciones del grupo valor de la universidad  </t>
  </si>
  <si>
    <t xml:space="preserve">Un (1) Plan Anticorrupción y de Atención al Ciudadano  elaborado de manera participativa </t>
  </si>
  <si>
    <t>Planeación</t>
  </si>
  <si>
    <t>Actualización de la información institucional obligatoria, en el marco de la Ley 1712 de 2014, el Decreto 103 de 2015 y la Resolución 1519 de 2020.</t>
  </si>
  <si>
    <t xml:space="preserve">Al menos el 80% de la informacion actualizada </t>
  </si>
  <si>
    <t>Todas las dependencias responsables de la información
Oficina Asesora de Planeación</t>
  </si>
  <si>
    <t>1.5</t>
  </si>
  <si>
    <t>Capacitación a los funcionarios  de la institucion respecto de la Ley de Transparencia y acceso a la información, Ley 1712 de 2014</t>
  </si>
  <si>
    <t>Una (1) Capacitación a los funcionarios  de la institucion respecto de la Ley de Transparencia y acceso a la información, Ley 1712 de 2014</t>
  </si>
  <si>
    <t xml:space="preserve">Talento Humano - Oficina de atencion al ciudadano </t>
  </si>
  <si>
    <t>1.6</t>
  </si>
  <si>
    <t>Actualización de  la información acerca de trámites y otros procedimientos administrativos institucionales en el Sistema Único de Información de trámites - SUIT</t>
  </si>
  <si>
    <t xml:space="preserve">Información actualizada acerca de trámites y otros procedimientos administrativos institucionales en el Sistema Único de Información de trámites - SUIT </t>
  </si>
  <si>
    <t>Oficina de Planeación
Todas las dependencias</t>
  </si>
  <si>
    <t>Subcomponente 
2. Lineamientos de transparencia pasiva</t>
  </si>
  <si>
    <t>Atención de las  PQRSD radicadas en los tiempos establecidos</t>
  </si>
  <si>
    <t>80% de las PQRSD atendidas a tiempo</t>
  </si>
  <si>
    <t>Secretaria General
Todas las dependencias</t>
  </si>
  <si>
    <t>Subcomponente 
3. Instrumentos de gestión de la información</t>
  </si>
  <si>
    <t>Construcción, aprobación por medio de acto administrativo e implementación del  Registro de activos de Información de la institución</t>
  </si>
  <si>
    <t>Un (1) Registro de activos de Información construido, aprobado e implementado</t>
  </si>
  <si>
    <t xml:space="preserve">Secretaria General
Sistemas
Comunicaciones </t>
  </si>
  <si>
    <t>Se construyo y Aprobo el registro el registro de activos de informacion de la institucion                                                                                                                           1- Acto de Aprobacion                                                                                                      2- Registro de activos de informacion</t>
  </si>
  <si>
    <t xml:space="preserve">Construcción, aprobación por medio de acto administrativo e implementación del Esquema de Publicación de la universidad  </t>
  </si>
  <si>
    <t>Un (1) Esquema de publicación de la información construido, aprobado e implementado</t>
  </si>
  <si>
    <t xml:space="preserve">Comunicaciones </t>
  </si>
  <si>
    <t xml:space="preserve">Se construyó, aprobó  Esquema de Publicación de la universidad                 1- Esquema de Publicacion                                                  </t>
  </si>
  <si>
    <t>Construcción, aprobación por medio de acto administrativo e implementación del Índice de Información Reservada y Clasificada de la entidad</t>
  </si>
  <si>
    <t xml:space="preserve">Un (1) Índice de Información
Clasificada y Reservada construido, aprobado e implementado </t>
  </si>
  <si>
    <t>Secretaria General</t>
  </si>
  <si>
    <t>Se construyó y aprobó el  Índice de Información Reservada y Clasificada de la entidad.                                                                                        1- Acto de aprobacion                                                                           2- Indice de informacion Reservada y Clasificada</t>
  </si>
  <si>
    <t xml:space="preserve">Construcción, aprobación por medio de acto administrativo e implementación del Programa de Gestión Documental de la Universidad de La Guajira </t>
  </si>
  <si>
    <t xml:space="preserve">Un (1) Programa de Gestión Documental  construido, aprobado e implementado </t>
  </si>
  <si>
    <t>Se construyó y aprobó el programa de GESTION DOCUMENTAL                1- Acto de aprobacion                                                                              2- PGD</t>
  </si>
  <si>
    <t xml:space="preserve">Publicación de los instrumentos de gestión de la información en la sección de Transparencia y acceso a la información pública del sitio Web institucional </t>
  </si>
  <si>
    <t>Cuatro (4) Instrumentos de gestión de la información construido, aprobado e implementado</t>
  </si>
  <si>
    <t xml:space="preserve">Se publico en la sección de transparencia 4 instrumentos de gestion       1- Tablas de Retencion Documental (TRD)                                                2- Costos de reproduccion de la informacion publica                              3-   Programa de Gestion Documental                                                  4- Esquema de Publicaciön                </t>
  </si>
  <si>
    <t>Subcomponente 
4. Criterio diferencial de accesibilidad</t>
  </si>
  <si>
    <t xml:space="preserve">Caracterizar a los usuarios  </t>
  </si>
  <si>
    <t xml:space="preserve">Una (1) Caracterización  a los usuarios  realizada </t>
  </si>
  <si>
    <t xml:space="preserve">Oficina de atencion al ciudadano </t>
  </si>
  <si>
    <t>Creación de recursos en la página web institucional para permitir el acceso a la información a la población con discapacidad (ej. videos con lenguaje de señas o con subtítulos)</t>
  </si>
  <si>
    <t xml:space="preserve">Un (1) recurso creado en la pagina web institucional </t>
  </si>
  <si>
    <t xml:space="preserve">Oficina de sistemas, atencion al ciudadano y comunicaciones </t>
  </si>
  <si>
    <t>4.3</t>
  </si>
  <si>
    <t xml:space="preserve">Traducción de documentos de interés público a lenguas de comunidades indígenas presentes en la institución </t>
  </si>
  <si>
    <t xml:space="preserve">Un (1)  documento Traducido  a lenguas de comunidades indígenas presentes en la institución </t>
  </si>
  <si>
    <t xml:space="preserve">Oficina de atención al ciudadano </t>
  </si>
  <si>
    <t>4.4</t>
  </si>
  <si>
    <t xml:space="preserve">Habilitar espacios fisicos accesibles para personas en condición de discapacidad en la universidad </t>
  </si>
  <si>
    <t xml:space="preserve">Un (1) espacio fisico habiliatado para personas con condicion de discapacidad </t>
  </si>
  <si>
    <t xml:space="preserve">Planeación - secretaria general y oficina de atención al ciudadano </t>
  </si>
  <si>
    <t xml:space="preserve">Subcomponente 
5.Seguimiento </t>
  </si>
  <si>
    <t>Elaboración y publicación del informe de solicitudes de información Peticiones, quejas, reclamos y solicitudes  de acceso a la información</t>
  </si>
  <si>
    <t xml:space="preserve">Cuatro (4) Informe de PQRSD elaborados y publicados </t>
  </si>
  <si>
    <t>Secretaria General
Oficina de Planeación</t>
  </si>
  <si>
    <t xml:space="preserve">Elaboración de una encuesta de satisfacción del ciudadano sobre Transparencia y acceso a la información en el sitio Web institucional </t>
  </si>
  <si>
    <t xml:space="preserve">Una (1) encuesta elaborada y aplicada </t>
  </si>
  <si>
    <t xml:space="preserve">Oficina de planeación - Atencion al ciudadano </t>
  </si>
  <si>
    <t>Seguimiento a la publicación en página web, de la información, de acuerdo a Ley de transparencia 1712 de 2014.</t>
  </si>
  <si>
    <t>Dos (2) seguimientos al link institucional de transparencia</t>
  </si>
  <si>
    <t>Aunque se realizo despues del 31 de enero 2023 se publico la informacion obligatoria por el portal de datos abiertos, exactamente el dia 13 de febrero de 2023 (Registro de activo de informacion y el indice de informacion clasificada y reservada)</t>
  </si>
  <si>
    <r>
      <rPr>
        <rFont val="Arial"/>
        <color theme="1"/>
        <sz val="16.0"/>
      </rPr>
      <t xml:space="preserve">Al revisar el portal de datos abiertos y la informacion publicada por la universidad se evidencia su publicacion  ver enlace:
</t>
    </r>
    <r>
      <rPr>
        <rFont val="Arial"/>
        <color theme="1"/>
        <sz val="16.0"/>
        <u/>
      </rPr>
      <t>https://www.uniguajira.edu.co/datos-abiertos</t>
    </r>
  </si>
  <si>
    <t xml:space="preserve">21 de junio </t>
  </si>
  <si>
    <t>https://www.datos.gov.co/Ordenamiento-Territorial/Registro-Activo-de-Informaci-n-2023/3w8b-ddza
https://www.uniguajira.edu.co/datos-abiertos</t>
  </si>
  <si>
    <t>Se sometio a participacion ciudadana los planes estratregicos antes de ser publicados el 31 de enero de 2023</t>
  </si>
  <si>
    <t xml:space="preserve">Se creo el menu de participa en la pagina principal, se sometio a participacion formulacion de la estrategia de rendicion de cuentas, la revision y actualziacion del Acuerdo 025 de 2002 y finalmente los dialogos permanente realizados en conjunto con el Ministerio de educacion </t>
  </si>
  <si>
    <t xml:space="preserve">https://www.uniguajira.edu.co/inicio-participa
Un (1) Informe de resultados  consolidado elaborado </t>
  </si>
  <si>
    <t>Se sometio a participacion ciudadana lel plan anticprrupcion por medio de formulario y correos electronicos enviados a los lideres de las dependencias  antes de ser publicados el 31 de enero de 2023</t>
  </si>
  <si>
    <t>Se sometio a participacion ciudadana lel plan anticorrupcion por medio de formulario y correos electronicos enviados a los lideres de las dependencias  antes de ser publicados el 31 de enero de 2023</t>
  </si>
  <si>
    <t>https://www.uniguajira.edu.co/politicas-lineamientos-y-manuales/plan-anticorrupcion-y-de-atencion-al-ciudadano</t>
  </si>
  <si>
    <t xml:space="preserve">Una (1) documento con matriz ITA, que muestre al menos el 80% de la informacion actualizada </t>
  </si>
  <si>
    <t xml:space="preserve">Se actualizo la informacion teniendo en cuenta la normatividad que le rige provista hasta este corte, para cargue hasta 31 de enero se logro un 90% </t>
  </si>
  <si>
    <t>https://www.uniguajira.edu.co/transparencia-2021</t>
  </si>
  <si>
    <t xml:space="preserve">Un (1) documento con formularios de actualización de la información en el SUIT </t>
  </si>
  <si>
    <t xml:space="preserve">A la fecha se han revisado dos tramites quedando totalmente actualziados 2 de 22 como son: contenido de programas academicos y renovacion de matricula </t>
  </si>
  <si>
    <t>https://www.uniguajira.edu.co/5-tramites</t>
  </si>
  <si>
    <t>Un (4) informes trimestrales, con el del 80% de las PQRSD atendidas a tiempo</t>
  </si>
  <si>
    <t>Al corte se logro atender el 90%  de las  PQRSD radicadas en los tiempos establecidos</t>
  </si>
  <si>
    <t>Para el primer trimestre se obtuvo un porcentaje de oportunidad de 81%</t>
  </si>
  <si>
    <t>https://gunig2.uniguajira.edu.co/ords/f?p=103:1::::::#</t>
  </si>
  <si>
    <t>fue Construido, aprobado por medio de acto administrativo y se encuentra en proceso de  Registro de activos de Información de la institución</t>
  </si>
  <si>
    <t>https://www.uniguajira.edu.co/7-datos-abiertos/item/2716</t>
  </si>
  <si>
    <t>Fue Construido, aprobado por medio de acto administrativo y se encuentra en proceso de  implementación del Esquema de Publicación de la universidad</t>
  </si>
  <si>
    <t>https://www.uniguajira.edu.co/7-datos-abiertos/item/2717</t>
  </si>
  <si>
    <t>Fue Construido, aprobado por medio de acto administrativo y se encuentra en proceso de  implementación el Índice de Información Reservada y Clasificada de la entidad</t>
  </si>
  <si>
    <t>https://www.uniguajira.edu.co/index.php?option=com_k2&amp;view=item&amp;id=3168</t>
  </si>
  <si>
    <t xml:space="preserve">Fue Construido, aprobado por medio de acto administrativo y se encuentra en proceso de  implementación el Programa de Gestión Documental de la Universidad de La Guajira </t>
  </si>
  <si>
    <t>https://www.uniguajira.edu.co/index.php?option=com_k2&amp;view=item&amp;id=1984</t>
  </si>
  <si>
    <t xml:space="preserve">Fue Publicado los instrumentos de gestión de la información en la sección de Transparencia y acceso a la información pública del sitio Web institucional </t>
  </si>
  <si>
    <t>https://www.uniguajira.edu.co/7-datos-abiertos</t>
  </si>
  <si>
    <t>Caracterizar a los usuarios y grupos de interés</t>
  </si>
  <si>
    <t xml:space="preserve">Un (1) documento con caracterización de los los usuarios y grupos de interés </t>
  </si>
  <si>
    <t xml:space="preserve">Se realizo la caracterizacion de los usuarios </t>
  </si>
  <si>
    <t xml:space="preserve">matriz </t>
  </si>
  <si>
    <t xml:space="preserve">Se encuentra en rediseñado la pagina web institucional la cual cumplira con este parametro   </t>
  </si>
  <si>
    <t xml:space="preserve">Se esta trabajando en conjunto con las oficinas de sistemas, comunicaciones, secretaria general, control interno y atencion al ciudadano va en un avance de 70%, cumpliendo con los lienamientos de la norma, sin embargo esto se ve reflejado en los videosdel canla de youtube institucional </t>
  </si>
  <si>
    <t>https://www.youtube.com/user/UniLaGuajira</t>
  </si>
  <si>
    <t xml:space="preserve">Un (1) informe sobre espacios fisico habiliatado para personas con condicion de discapacidad </t>
  </si>
  <si>
    <t xml:space="preserve">En la institución se han habilitado baños publicos para dispacacitados, rampas, ascensores </t>
  </si>
  <si>
    <t xml:space="preserve">informe </t>
  </si>
  <si>
    <t xml:space="preserve">Esta en connstruccion el primer informe </t>
  </si>
  <si>
    <t>Se construyo el primer informe obteniendo un total de 186 PQRSDF, un porcentaje fde oportunidad de 81% y de eficacia de 81%, el segundo se elaborara apenmas termine la fecha de corte como es el 30 d ejunio sin embargo ya estan construidos los reportes de los procesos con scorte a 15 de junio de 2023</t>
  </si>
  <si>
    <t>https://gunig2.uniguajira.edu.co/ords/f?p=103:1::::::</t>
  </si>
  <si>
    <t xml:space="preserve">Dos (2) documentos con seguimiento a la matriz ITA </t>
  </si>
  <si>
    <t>Se realizo la primer seguimientro a la publicación en página web, de la información, de acuerdo a Ley de transparencia 1712 de 2014.</t>
  </si>
  <si>
    <t>Se realizo la segundo seguimientro a la publicación en página web, de la información, de acuerdo a Ley de transparencia 1712 de 2014.</t>
  </si>
  <si>
    <t>INICIATIVA ADICIONAL 1: INTEGRIDAD PUBLICA</t>
  </si>
  <si>
    <t>Seguimiento 1. Lider del proceso:
18 enero al 31 marzo</t>
  </si>
  <si>
    <t xml:space="preserve">Monitoreo 1. Oficina de Planeación: 
1 Abril al 25 Abril </t>
  </si>
  <si>
    <t>Monitoreo 2. Oficina de Planeación: 
1 julio al 15 agosto</t>
  </si>
  <si>
    <t xml:space="preserve">Fecha de Inicio </t>
  </si>
  <si>
    <t>Fecha de Finalización</t>
  </si>
  <si>
    <t xml:space="preserve">Subcomponente 1. 
Integridad </t>
  </si>
  <si>
    <t xml:space="preserve">Solicitud  a los funcionarios y contratristas de la Universidad de La Guajira a realizar el curso de integridad, Transparencia y Lucha contra la corrupción </t>
  </si>
  <si>
    <t xml:space="preserve">Dos (2) solicitudes realizadas </t>
  </si>
  <si>
    <t xml:space="preserve">Talento Humano </t>
  </si>
  <si>
    <t>Implementación del código de integridad en la institución</t>
  </si>
  <si>
    <t xml:space="preserve">Una (1) implementación realizada </t>
  </si>
  <si>
    <t xml:space="preserve">Socialización del código de integridad institucional </t>
  </si>
  <si>
    <t xml:space="preserve">Dos (2) socializaciones del codigo de integridad institucional </t>
  </si>
  <si>
    <t>Evaluación sobre la apropiación de los valores del codigo de integridad institucional</t>
  </si>
  <si>
    <t xml:space="preserve">Una (1) Evaluación realizada </t>
  </si>
  <si>
    <t xml:space="preserve">Subcomponente 2. Gestión Conflicto de Intereses </t>
  </si>
  <si>
    <t>Aplicación del autodiagnostico de gestión de conflictos de interes</t>
  </si>
  <si>
    <t xml:space="preserve">Un (1) autodiagnostico realizado </t>
  </si>
  <si>
    <t>2.2</t>
  </si>
  <si>
    <t>Diseño de  la estrategia para la gestión de conflictos de intereses</t>
  </si>
  <si>
    <t xml:space="preserve">Una (1) estrategia realizada </t>
  </si>
  <si>
    <t>Promoción de la integridad pública a todos los grupos valor de la institución</t>
  </si>
  <si>
    <t xml:space="preserve">Una (1) actividad de promoción realizada </t>
  </si>
  <si>
    <t>Implementación de  la estrategia para la gestión de conflictos de intereses</t>
  </si>
  <si>
    <t xml:space="preserve">Una (1) estrategia implementada </t>
  </si>
  <si>
    <t xml:space="preserve">Seguimiento a la divulgación proactiva de información en el aplicativo de integridad publica </t>
  </si>
  <si>
    <t xml:space="preserve">Un (1) seguimiento realizado  </t>
  </si>
  <si>
    <t xml:space="preserve">INICIATIVA ADICIONAL 2: PARTICIPACION CIUDADANA </t>
  </si>
  <si>
    <t>Componente</t>
  </si>
  <si>
    <t>Componente 1. 
Condiciones institucionales idóneas para la promoción de la participación ciudadana</t>
  </si>
  <si>
    <t xml:space="preserve">Elaboración y socialización del diagnóstico para determinar el estado actual de la participación ciudadana en la unievrsidad de La Guajira </t>
  </si>
  <si>
    <t>Un (1) diagnostico elaborado y socializado</t>
  </si>
  <si>
    <t xml:space="preserve">Planeación - Atención al ciudadano </t>
  </si>
  <si>
    <t xml:space="preserve">Elaboración del plan de participación ciudadana </t>
  </si>
  <si>
    <t xml:space="preserve">Un (1) Plan elaborado  </t>
  </si>
  <si>
    <t>Definición de una estrategia de comunicación (interna y externa) que permita informar sobrela actividad participativa, desde su inicio, ejecución y desarrollo.</t>
  </si>
  <si>
    <t xml:space="preserve">Una (1) Estrategia definida   </t>
  </si>
  <si>
    <t xml:space="preserve">Divulgación del plan de participación por distintos canales invitando a  la ciudadanía o grupos de valor a que opinen acerca del mismo </t>
  </si>
  <si>
    <t xml:space="preserve">Un (1) Plan de partipación ciudadana divulgado y sometido a participacion   </t>
  </si>
  <si>
    <t>Componente 2. 
Promoción efectiva de la participación ciudadana</t>
  </si>
  <si>
    <t xml:space="preserve">Ejecución del plan de participación ciudadana </t>
  </si>
  <si>
    <t xml:space="preserve">Un (1) Plan de partipacion ciudadana ejecutado   </t>
  </si>
  <si>
    <t>Convocar a través de los medios definidos en el plan de participación a los ciudadanos, usuarios y/o grupos de valor caracterizados, a participar en las actividades definidas habilitando los canales, escenarios mecanismos y medios presenciales y electrónicos definidos.</t>
  </si>
  <si>
    <t xml:space="preserve">Una (1) convocatoria realizada </t>
  </si>
  <si>
    <t>Evaluación de Resultados obtenidos en la implementación del plan de participación</t>
  </si>
  <si>
    <t xml:space="preserve">Un (1) Informe de resultados  consolidado elaborado </t>
  </si>
  <si>
    <t xml:space="preserve">Publicación de resultados consolidados de las actividades de participación, los cuales deberán ser visibilizados de forma masiva y mediante el mecanismo que empleó para convocar a los grupos de valor que participaron. </t>
  </si>
  <si>
    <t xml:space="preserve">Un (1) Informe de resultados  consolidado de las actividades de participación divulgado </t>
  </si>
  <si>
    <t xml:space="preserve">En dos ocasionaes se invito por medio de correo electronico a realizar el  curso de integridad, transparencia y lucha contra la corrupcion. </t>
  </si>
  <si>
    <t>La Oficina de Talento Humano ha notificado al personal de planta y contratistas la importancia el "deber" de realizar el curso de integridad</t>
  </si>
  <si>
    <t>Ninguna</t>
  </si>
  <si>
    <t>En dos ocasionaes se invito por medio de correo electronico a realizar el  curso de integridad, transparencia y lucha contra la corrupcion.</t>
  </si>
  <si>
    <t>Se dió cumplimiento en el corte anterior</t>
  </si>
  <si>
    <t>EL codigo de Integridad se encuentra implementado. El 9 de marzo se compartio la cartilla del codigo de integridad por medio del canal de comunicaciones del Codigo de Integridad.</t>
  </si>
  <si>
    <t xml:space="preserve">Se realizo actividades  para la implementación y apropiación del código de integridad </t>
  </si>
  <si>
    <t>EL codigo de Integridad se encuentra implementado.  En el mes de mayo y junio se compartio por medio del canal de comunicaciones del Codigo de Integridad piezas alusiva a los valores, su concepto y lo que debo y no debo hacer como Servidor Publico .</t>
  </si>
  <si>
    <t xml:space="preserve">A traves de la pagina institucional de Talento Humano, se encuentra socializado el codigo de integridad, contamos con un video donde disntintos funcionarios comparten el Codigo de Integridad. Ademas se socializo el Codigo en la actividad de posesion de embajadores y acciones de buenas practicas en cada dependencia </t>
  </si>
  <si>
    <t>Se evidencio la socialización del codigo de integridad en la pagina institucional</t>
  </si>
  <si>
    <t>A traves de la pagina institucional de Talento Humano, se encuentra socializado el codigo de integridad, contamos con un video donde disntintos funcionarios comparten el Codigo de Integridad. Ademas se socializo el Codigo en la actividad del dado de los valores donde se visito a cada dependencia y se llevo a cabo la actividad.</t>
  </si>
  <si>
    <t xml:space="preserve">La evaluación se realiza al finalizar la vigencia. </t>
  </si>
  <si>
    <t>Realizar evaluación sobre la apropiación de los valores del codigo de integridad institucional</t>
  </si>
  <si>
    <t>La evaluación se realiza al finalizar la vigencia.</t>
  </si>
  <si>
    <t>Se realizo el autodiagnostico</t>
  </si>
  <si>
    <t>Se realizo estrategia de conflicto de interes. El comité de desempeño Institucional debe reunirse para que las actividades se lleven acabo.</t>
  </si>
  <si>
    <t>Se recomienda colocar 100% en el próximo seguimiento ya que la estrategia se encuentra diseñada</t>
  </si>
  <si>
    <t xml:space="preserve">Estrategia conflicto de interes realizada, ala espera de reunirse el comité de desempeño </t>
  </si>
  <si>
    <t>El cumplimiento de esta acción dependen de la próxima reunión del comité institucional de gestión y desempeño</t>
  </si>
  <si>
    <t xml:space="preserve">Se invito al personal a realizar la declaracion de bienes y rentas </t>
  </si>
  <si>
    <t>Se invito al personal a realizar la declaracion de bienes y rentas</t>
  </si>
  <si>
    <t>Implementar  la estrategia para la gestión de conflictos de intereses</t>
  </si>
  <si>
    <t>Se debe aplicar autodiagnóstico</t>
  </si>
  <si>
    <t>Revisar comentario</t>
  </si>
  <si>
    <t xml:space="preserve">Un (1) documento con Plan elaborado  </t>
  </si>
  <si>
    <t xml:space="preserve">Se elaboro y se publico antes del 31 de enero de 2023 </t>
  </si>
  <si>
    <r>
      <rPr>
        <rFont val="Calibri"/>
        <sz val="20.0"/>
      </rPr>
      <t xml:space="preserve">Se elaboro y se publico antes del 31 de enero de 2023 
</t>
    </r>
    <r>
      <rPr>
        <rFont val="Calibri"/>
        <color rgb="FF1155CC"/>
        <sz val="20.0"/>
        <u/>
      </rPr>
      <t>https://www.uniguajira.edu.co/index.php?option=com_k2&amp;view=item&amp;id=1986</t>
    </r>
  </si>
  <si>
    <t>Se cumple en el corte anterior</t>
  </si>
  <si>
    <t xml:space="preserve">Una (1) documento con estrategia definida   </t>
  </si>
  <si>
    <t xml:space="preserve">La oficina de comunicaciones elaboro la estrategia de comunicaciones </t>
  </si>
  <si>
    <t xml:space="preserve">Se publico en el link de transparencia institucional </t>
  </si>
  <si>
    <r>
      <rPr>
        <rFont val="Calibri"/>
        <sz val="20.0"/>
      </rPr>
      <t xml:space="preserve">Se publico en el link de transparencia institucional 
</t>
    </r>
    <r>
      <rPr>
        <rFont val="Calibri"/>
        <color rgb="FF1155CC"/>
        <sz val="20.0"/>
        <u/>
      </rPr>
      <t>https://www.uniguajira.edu.co/index.php?option=com_k2&amp;view=item&amp;id=1986</t>
    </r>
    <r>
      <rPr>
        <rFont val="Calibri"/>
        <sz val="20.0"/>
      </rPr>
      <t xml:space="preserve"> </t>
    </r>
  </si>
  <si>
    <t>Se mantiene el mismo avance que de el corte anterior</t>
  </si>
  <si>
    <t xml:space="preserve">Se encuentra en ejecucion el plan de participacion ciudadana </t>
  </si>
  <si>
    <t>30 de junio</t>
  </si>
  <si>
    <t>Se revisan documentos cargados en el drive</t>
  </si>
  <si>
    <t xml:space="preserve">Fue Convocado a través de los medios definidos en el plan de participación a los ciudadanos, usuarios y/o grupos de valor caracterizados, a participar en tres actividades definidas habilitando los canales, escenarios mecanismos y medios presenciales y electrónicos definidos, estas actividades fueron la formulacion de la estrategia de rendicion de cuentas, la revision y actualziacion del Acuerdo 025 de 2002 y finalmente los dialogos permanente realizados en conjunto con el Ministerio de educacion </t>
  </si>
  <si>
    <t>Se revisan documentos cargados en el drive. Organizar el drive usando el numeral de la actividad para poder tener un mejor orden con las evidencias</t>
  </si>
  <si>
    <t>Revisar comentarios</t>
  </si>
  <si>
    <t>Evaluación y publicacion de Resultados obtenidos en la implementación del plan de participación</t>
  </si>
  <si>
    <t>Un (1) Informe de resultados elaborado y publicado</t>
  </si>
  <si>
    <t xml:space="preserve">Fue elaborado el informe de resultados  consolidado elaborado con tres actividades realizadas para el segundo trimestre de 2023 </t>
  </si>
  <si>
    <t xml:space="preserve">Se publicaron los resultados de la actividad de la estrategia de rendicion de cuentas y los dialogos permente con el MEN </t>
  </si>
  <si>
    <t>Se debe agregar link de publicación de resultados de la actividad</t>
  </si>
  <si>
    <t xml:space="preserve">PLAN ANTICORRUPCION Y DE ATENCION AL CIUDADANO </t>
  </si>
  <si>
    <t>CONTROL DE CAMBIOS</t>
  </si>
  <si>
    <t>Se elaboró la matriz PAAC 2023</t>
  </si>
  <si>
    <t>17 de enero 2023</t>
  </si>
  <si>
    <t xml:space="preserve">DESCRIPCION </t>
  </si>
  <si>
    <t xml:space="preserve">FECHA </t>
  </si>
  <si>
    <t xml:space="preserve">VERSION </t>
  </si>
  <si>
    <r>
      <rPr>
        <rFont val="Arial"/>
        <b/>
        <color theme="1"/>
        <sz val="11.0"/>
      </rPr>
      <t xml:space="preserve">Fecha de Elaboración: </t>
    </r>
    <r>
      <rPr>
        <rFont val="Arial"/>
        <b val="0"/>
        <color theme="1"/>
        <sz val="11.0"/>
      </rPr>
      <t>17 de enero de 2023</t>
    </r>
  </si>
  <si>
    <t>Versión:1</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</si>
</sst>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m/yyyy"/>
    <numFmt numFmtId="165" formatCode="D/M/YYYY"/>
    <numFmt numFmtId="166" formatCode="dd/mm/yyyy"/>
    <numFmt numFmtId="167" formatCode="[$-C0A]d\-mmm"/>
    <numFmt numFmtId="168" formatCode="dd\-mm\-yyyy"/>
    <numFmt numFmtId="169" formatCode="dd/mm/yy"/>
  </numFmts>
  <fonts count="103">
    <font>
      <sz val="11.0"/>
      <color theme="1"/>
      <name val="Calibri"/>
      <scheme val="minor"/>
    </font>
    <font>
      <b/>
      <sz val="20.0"/>
      <color rgb="FF008080"/>
      <name val="Calibri"/>
    </font>
    <font/>
    <font>
      <b/>
      <sz val="16.0"/>
      <color theme="0"/>
      <name val="Verdana"/>
    </font>
    <font>
      <b/>
      <sz val="14.0"/>
      <color theme="0"/>
      <name val="Calibri"/>
    </font>
    <font>
      <sz val="12.0"/>
      <color theme="1"/>
      <name val="Arial"/>
    </font>
    <font>
      <b/>
      <sz val="12.0"/>
      <color theme="1"/>
      <name val="Arial"/>
    </font>
    <font>
      <sz val="11.0"/>
      <color theme="1"/>
      <name val="Calibri"/>
    </font>
    <font>
      <sz val="11.0"/>
      <color theme="1"/>
      <name val="Arial"/>
    </font>
    <font>
      <b/>
      <sz val="16.0"/>
      <color theme="0"/>
      <name val="Arial"/>
    </font>
    <font>
      <b/>
      <sz val="16.0"/>
      <color theme="1"/>
      <name val="Arial"/>
    </font>
    <font>
      <b/>
      <sz val="16.0"/>
      <color rgb="FFAEABAB"/>
      <name val="Arial"/>
    </font>
    <font>
      <b/>
      <sz val="14.0"/>
      <color rgb="FF0EBFC8"/>
      <name val="Arial"/>
    </font>
    <font>
      <b/>
      <sz val="14.0"/>
      <color theme="1"/>
      <name val="Arial"/>
    </font>
    <font>
      <b/>
      <u/>
      <sz val="12.0"/>
      <color rgb="FF0000FF"/>
      <name val="Arial"/>
    </font>
    <font>
      <b/>
      <sz val="11.0"/>
      <color theme="1"/>
      <name val="Arial"/>
    </font>
    <font>
      <b/>
      <sz val="14.0"/>
      <color theme="0"/>
      <name val="Arial"/>
    </font>
    <font>
      <sz val="16.0"/>
      <color theme="1"/>
      <name val="Calibri"/>
    </font>
    <font>
      <sz val="14.0"/>
      <color theme="1"/>
      <name val="Arial"/>
    </font>
    <font>
      <b/>
      <sz val="18.0"/>
      <color rgb="FF3F3F3F"/>
      <name val="Arial"/>
    </font>
    <font>
      <b/>
      <sz val="20.0"/>
      <color rgb="FF0EBFC8"/>
      <name val="Arial"/>
    </font>
    <font>
      <b/>
      <sz val="14.0"/>
      <color theme="1"/>
      <name val="Calibri"/>
    </font>
    <font>
      <b/>
      <sz val="20.0"/>
      <color rgb="FF008080"/>
      <name val="Arial"/>
    </font>
    <font>
      <b/>
      <u/>
      <sz val="16.0"/>
      <color theme="0"/>
      <name val="Arial"/>
    </font>
    <font>
      <b/>
      <sz val="28.0"/>
      <color rgb="FFFF7B21"/>
      <name val="Calibri"/>
    </font>
    <font>
      <b/>
      <sz val="20.0"/>
      <color theme="0"/>
      <name val="Arial"/>
    </font>
    <font>
      <b/>
      <sz val="18.0"/>
      <color theme="0"/>
      <name val="Arial"/>
    </font>
    <font>
      <b/>
      <sz val="16.0"/>
      <color rgb="FFFFFFFF"/>
      <name val="Arial"/>
    </font>
    <font>
      <b/>
      <sz val="12.0"/>
      <color theme="0"/>
      <name val="Arial"/>
    </font>
    <font>
      <sz val="16.0"/>
      <color theme="1"/>
      <name val="Arial"/>
    </font>
    <font>
      <sz val="16.0"/>
      <color theme="1"/>
      <name val="Verdana"/>
    </font>
    <font>
      <sz val="17.0"/>
      <color theme="1"/>
      <name val="Verdana"/>
    </font>
    <font>
      <u/>
      <sz val="16.0"/>
      <color theme="1"/>
      <name val="Calibri"/>
    </font>
    <font>
      <u/>
      <sz val="16.0"/>
      <color theme="1"/>
      <name val="Calibri"/>
    </font>
    <font>
      <sz val="16.0"/>
      <color rgb="FF000000"/>
      <name val="Calibri"/>
    </font>
    <font>
      <u/>
      <sz val="16.0"/>
      <color rgb="FF000000"/>
      <name val="Calibri"/>
    </font>
    <font>
      <sz val="17.0"/>
      <color theme="1"/>
      <name val="Calibri"/>
    </font>
    <font>
      <b/>
      <sz val="16.0"/>
      <color theme="1"/>
      <name val="Calibri"/>
    </font>
    <font>
      <b/>
      <sz val="20.0"/>
      <color theme="0"/>
      <name val="Calibri"/>
    </font>
    <font>
      <sz val="20.0"/>
      <color theme="1"/>
      <name val="Calibri"/>
    </font>
    <font>
      <sz val="36.0"/>
      <color theme="1"/>
      <name val="Calibri"/>
    </font>
    <font>
      <b/>
      <sz val="14.0"/>
      <color rgb="FF009999"/>
      <name val="Arial"/>
    </font>
    <font>
      <b/>
      <sz val="26.0"/>
      <color rgb="FF008080"/>
      <name val="Arial"/>
    </font>
    <font>
      <b/>
      <u/>
      <sz val="14.0"/>
      <color theme="0"/>
      <name val="Arial"/>
    </font>
    <font>
      <b/>
      <sz val="36.0"/>
      <color rgb="FFFF7B21"/>
      <name val="Calibri"/>
    </font>
    <font>
      <b/>
      <sz val="22.0"/>
      <color theme="0"/>
      <name val="Arial"/>
    </font>
    <font>
      <sz val="18.0"/>
      <color theme="1"/>
      <name val="Arial"/>
    </font>
    <font>
      <sz val="20.0"/>
      <color theme="1"/>
      <name val="Verdana"/>
    </font>
    <font>
      <b/>
      <sz val="36.0"/>
      <color theme="0"/>
      <name val="Calibri"/>
    </font>
    <font>
      <sz val="12.0"/>
      <color theme="1"/>
      <name val="Calibri"/>
    </font>
    <font>
      <sz val="11.0"/>
      <color rgb="FFFF7B21"/>
      <name val="Calibri"/>
    </font>
    <font>
      <b/>
      <sz val="24.0"/>
      <color rgb="FF008080"/>
      <name val="Arial"/>
    </font>
    <font>
      <u/>
      <sz val="18.0"/>
      <color theme="0"/>
      <name val="Arial"/>
    </font>
    <font>
      <b/>
      <sz val="14.0"/>
      <color rgb="FFFFFFFF"/>
      <name val="Arial"/>
    </font>
    <font>
      <b/>
      <sz val="24.0"/>
      <color theme="0"/>
      <name val="Arial"/>
    </font>
    <font>
      <sz val="16.0"/>
      <color rgb="FF000000"/>
      <name val="Arial"/>
    </font>
    <font>
      <u/>
      <sz val="16.0"/>
      <color theme="1"/>
      <name val="Calibri"/>
    </font>
    <font>
      <u/>
      <sz val="17.0"/>
      <color rgb="FF000000"/>
      <name val="Calibri"/>
    </font>
    <font>
      <b/>
      <sz val="22.0"/>
      <color theme="0"/>
      <name val="Calibri"/>
    </font>
    <font>
      <b/>
      <sz val="24.0"/>
      <color theme="0"/>
      <name val="Calibri"/>
    </font>
    <font>
      <sz val="9.0"/>
      <color theme="1"/>
      <name val="Sansserif"/>
    </font>
    <font>
      <b/>
      <sz val="11.0"/>
      <color rgb="FF333300"/>
      <name val="Sansserif"/>
    </font>
    <font>
      <b/>
      <sz val="11.0"/>
      <color theme="1"/>
      <name val="Sansserif"/>
    </font>
    <font>
      <b/>
      <sz val="9.0"/>
      <color theme="1"/>
      <name val="Sansserif"/>
    </font>
    <font>
      <sz val="9.0"/>
      <color theme="1"/>
      <name val="Arial"/>
    </font>
    <font>
      <sz val="10.0"/>
      <color theme="1"/>
      <name val="Calibri"/>
    </font>
    <font>
      <b/>
      <sz val="22.0"/>
      <color rgb="FF008080"/>
      <name val="Arial"/>
    </font>
    <font>
      <b/>
      <sz val="48.0"/>
      <color rgb="FFFF7B21"/>
      <name val="Calibri"/>
    </font>
    <font>
      <b/>
      <sz val="22.0"/>
      <color rgb="FFFFFFFF"/>
      <name val="Arial"/>
    </font>
    <font>
      <b/>
      <sz val="26.0"/>
      <color theme="0"/>
      <name val="Arial"/>
    </font>
    <font>
      <b/>
      <sz val="20.0"/>
      <color rgb="FFFFFFFF"/>
      <name val="Arial"/>
    </font>
    <font>
      <b/>
      <sz val="16.0"/>
      <color rgb="FF000000"/>
      <name val="Calibri"/>
    </font>
    <font>
      <sz val="18.0"/>
      <color rgb="FF000000"/>
      <name val="Arial"/>
    </font>
    <font>
      <sz val="18.0"/>
      <color theme="1"/>
      <name val="Calibri"/>
    </font>
    <font>
      <u/>
      <sz val="12.0"/>
      <color rgb="FF0563C1"/>
      <name val="Arial"/>
    </font>
    <font>
      <sz val="24.0"/>
      <color theme="1"/>
      <name val="Calibri"/>
    </font>
    <font>
      <sz val="22.0"/>
      <color theme="1"/>
      <name val="Calibri"/>
    </font>
    <font>
      <sz val="20.0"/>
      <color rgb="FF000000"/>
      <name val="Calibri"/>
    </font>
    <font>
      <sz val="17.0"/>
      <color rgb="FF000000"/>
      <name val="Arial"/>
    </font>
    <font>
      <u/>
      <sz val="14.0"/>
      <color rgb="FF0000FF"/>
      <name val="Verdana"/>
    </font>
    <font>
      <u/>
      <sz val="12.0"/>
      <color rgb="FF0563C1"/>
      <name val="Arial"/>
    </font>
    <font>
      <u/>
      <sz val="16.0"/>
      <color rgb="FF0000FF"/>
      <name val="Verdana"/>
    </font>
    <font>
      <sz val="14.0"/>
      <color theme="1"/>
      <name val="Calibri"/>
    </font>
    <font>
      <sz val="10.0"/>
      <color theme="1"/>
      <name val="Arial"/>
    </font>
    <font>
      <b/>
      <sz val="18.0"/>
      <color rgb="FF008080"/>
      <name val="Arial"/>
    </font>
    <font>
      <b/>
      <sz val="18.0"/>
      <color rgb="FFFFFFFF"/>
      <name val="Arial"/>
    </font>
    <font>
      <b/>
      <sz val="11.0"/>
      <color rgb="FF000000"/>
      <name val="Arial"/>
    </font>
    <font>
      <sz val="14.0"/>
      <color rgb="FF000000"/>
      <name val="Arial"/>
    </font>
    <font>
      <b/>
      <sz val="20.0"/>
      <color theme="1"/>
      <name val="Calibri"/>
    </font>
    <font>
      <b/>
      <sz val="22.0"/>
      <color theme="1"/>
      <name val="Calibri"/>
    </font>
    <font>
      <sz val="22.0"/>
      <color rgb="FFFF0000"/>
      <name val="Calibri"/>
    </font>
    <font>
      <b/>
      <sz val="26.0"/>
      <color theme="0"/>
      <name val="Calibri"/>
    </font>
    <font>
      <b/>
      <sz val="16.0"/>
      <color rgb="FF008080"/>
      <name val="Arial"/>
    </font>
    <font>
      <u/>
      <sz val="16.0"/>
      <color theme="0"/>
      <name val="Arial"/>
    </font>
    <font>
      <b/>
      <sz val="16.0"/>
      <color rgb="FFFF7B21"/>
      <name val="Arial"/>
    </font>
    <font>
      <b/>
      <sz val="16.0"/>
      <color rgb="FF000000"/>
      <name val="Arial"/>
    </font>
    <font>
      <sz val="17.0"/>
      <color theme="1"/>
      <name val="Arial"/>
    </font>
    <font>
      <sz val="16.0"/>
      <color rgb="FFFF0000"/>
      <name val="Arial"/>
    </font>
    <font>
      <b/>
      <sz val="20.0"/>
      <color rgb="FFFF7B21"/>
      <name val="Calibri"/>
    </font>
    <font>
      <sz val="20.0"/>
      <color theme="1"/>
      <name val="Arial"/>
    </font>
    <font>
      <u/>
      <sz val="20.0"/>
      <color rgb="FF0000FF"/>
      <name val="Calibri"/>
    </font>
    <font>
      <b/>
      <u/>
      <sz val="12.0"/>
      <color theme="1"/>
      <name val="Arial"/>
    </font>
    <font>
      <b/>
      <sz val="16.0"/>
      <color rgb="FF0EBFC8"/>
      <name val="Arial"/>
    </font>
  </fonts>
  <fills count="16">
    <fill>
      <patternFill patternType="none"/>
    </fill>
    <fill>
      <patternFill patternType="lightGray"/>
    </fill>
    <fill>
      <patternFill patternType="solid">
        <fgColor rgb="FF008080"/>
        <bgColor rgb="FF008080"/>
      </patternFill>
    </fill>
    <fill>
      <patternFill patternType="solid">
        <fgColor rgb="FFFF5050"/>
        <bgColor rgb="FFFF5050"/>
      </patternFill>
    </fill>
    <fill>
      <patternFill patternType="solid">
        <fgColor theme="0"/>
        <bgColor theme="0"/>
      </patternFill>
    </fill>
    <fill>
      <patternFill patternType="solid">
        <fgColor rgb="FF009999"/>
        <bgColor rgb="FF009999"/>
      </patternFill>
    </fill>
    <fill>
      <patternFill patternType="solid">
        <fgColor rgb="FF0EBFC8"/>
        <bgColor rgb="FF0EBFC8"/>
      </patternFill>
    </fill>
    <fill>
      <patternFill patternType="solid">
        <fgColor rgb="FFFF7B21"/>
        <bgColor rgb="FFFF7B21"/>
      </patternFill>
    </fill>
    <fill>
      <patternFill patternType="solid">
        <fgColor rgb="FFE94C05"/>
        <bgColor rgb="FFE94C05"/>
      </patternFill>
    </fill>
    <fill>
      <patternFill patternType="solid">
        <fgColor rgb="FFFFFFFF"/>
        <bgColor rgb="FFFFFFFF"/>
      </patternFill>
    </fill>
    <fill>
      <patternFill patternType="solid">
        <fgColor rgb="FFFF8837"/>
        <bgColor rgb="FFFF8837"/>
      </patternFill>
    </fill>
    <fill>
      <patternFill patternType="solid">
        <fgColor rgb="FFFF0000"/>
        <bgColor rgb="FFFF0000"/>
      </patternFill>
    </fill>
    <fill>
      <patternFill patternType="solid">
        <fgColor rgb="FFD0CECE"/>
        <bgColor rgb="FFD0CECE"/>
      </patternFill>
    </fill>
    <fill>
      <patternFill patternType="solid">
        <fgColor rgb="FFC0C0C0"/>
        <bgColor rgb="FFC0C0C0"/>
      </patternFill>
    </fill>
    <fill>
      <patternFill patternType="solid">
        <fgColor rgb="FFFFC7CE"/>
        <bgColor rgb="FFFFC7CE"/>
      </patternFill>
    </fill>
    <fill>
      <patternFill patternType="solid">
        <fgColor rgb="FFFFFF00"/>
        <bgColor rgb="FFFFFF00"/>
      </patternFill>
    </fill>
  </fills>
  <borders count="169">
    <border/>
    <border>
      <left style="dotted">
        <color rgb="FF000000"/>
      </left>
      <top style="dotted">
        <color rgb="FF000000"/>
      </top>
    </border>
    <border>
      <top style="dotted">
        <color rgb="FF000000"/>
      </top>
    </border>
    <border>
      <right style="dotted">
        <color rgb="FF000000"/>
      </right>
      <top style="dotted">
        <color rgb="FF000000"/>
      </top>
    </border>
    <border>
      <left style="dotted">
        <color rgb="FF000000"/>
      </left>
      <bottom style="dotted">
        <color rgb="FF000000"/>
      </bottom>
    </border>
    <border>
      <bottom style="dotted">
        <color rgb="FF000000"/>
      </bottom>
    </border>
    <border>
      <right style="dotted">
        <color rgb="FF000000"/>
      </right>
      <bottom style="dotted">
        <color rgb="FF000000"/>
      </bottom>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right/>
      <top style="dotted">
        <color rgb="FF000000"/>
      </top>
      <bottom style="dotted">
        <color rgb="FF000000"/>
      </bottom>
    </border>
    <border>
      <left style="medium">
        <color rgb="FF0EBFC8"/>
      </left>
      <top style="medium">
        <color rgb="FF0EBFC8"/>
      </top>
    </border>
    <border>
      <left style="dotted">
        <color rgb="FF0EBFC8"/>
      </left>
      <right style="dotted">
        <color rgb="FF0EBFC8"/>
      </right>
      <top style="dotted">
        <color rgb="FF0EBFC8"/>
      </top>
    </border>
    <border>
      <left/>
      <top style="medium">
        <color rgb="FF0EBFC8"/>
      </top>
      <bottom style="thin">
        <color theme="0"/>
      </bottom>
    </border>
    <border>
      <top style="medium">
        <color rgb="FF0EBFC8"/>
      </top>
      <bottom style="thin">
        <color theme="0"/>
      </bottom>
    </border>
    <border>
      <right/>
      <top style="medium">
        <color rgb="FF0EBFC8"/>
      </top>
      <bottom style="thin">
        <color theme="0"/>
      </bottom>
    </border>
    <border>
      <left style="dotted">
        <color rgb="FF0EBFC8"/>
      </left>
      <top style="dotted">
        <color rgb="FF0EBFC8"/>
      </top>
    </border>
    <border>
      <right style="dotted">
        <color rgb="FF0EBFC8"/>
      </right>
      <top style="dotted">
        <color rgb="FF0EBFC8"/>
      </top>
    </border>
    <border>
      <left style="medium">
        <color rgb="FF0EBFC8"/>
      </left>
    </border>
    <border>
      <left style="dotted">
        <color rgb="FF0EBFC8"/>
      </left>
      <right style="dotted">
        <color rgb="FF0EBFC8"/>
      </right>
      <bottom style="dotted">
        <color rgb="FF0EBFC8"/>
      </bottom>
    </border>
    <border>
      <left/>
      <top style="thin">
        <color theme="0"/>
      </top>
      <bottom style="thin">
        <color theme="0"/>
      </bottom>
    </border>
    <border>
      <top style="thin">
        <color theme="0"/>
      </top>
      <bottom style="thin">
        <color theme="0"/>
      </bottom>
    </border>
    <border>
      <right/>
      <top style="thin">
        <color theme="0"/>
      </top>
      <bottom style="thin">
        <color theme="0"/>
      </bottom>
    </border>
    <border>
      <left style="dotted">
        <color rgb="FF0EBFC8"/>
      </left>
      <bottom style="dotted">
        <color rgb="FF0EBFC8"/>
      </bottom>
    </border>
    <border>
      <right style="dotted">
        <color rgb="FF0EBFC8"/>
      </right>
      <bottom style="dotted">
        <color rgb="FF0EBFC8"/>
      </bottom>
    </border>
    <border>
      <left style="thin">
        <color theme="0"/>
      </left>
      <right style="thin">
        <color theme="0"/>
      </right>
      <bottom style="thin">
        <color theme="0"/>
      </bottom>
    </border>
    <border>
      <left style="thin">
        <color theme="0"/>
      </left>
      <right style="thin">
        <color theme="0"/>
      </right>
      <top style="thin">
        <color theme="0"/>
      </top>
      <bottom style="thin">
        <color theme="0"/>
      </bottom>
    </border>
    <border>
      <right style="medium">
        <color rgb="FF0EBFC8"/>
      </right>
    </border>
    <border>
      <left style="thin">
        <color theme="0"/>
      </left>
      <top style="thin">
        <color theme="0"/>
      </top>
      <bottom style="thin">
        <color theme="0"/>
      </bottom>
    </border>
    <border>
      <right style="thin">
        <color theme="0"/>
      </right>
      <top style="thin">
        <color theme="0"/>
      </top>
      <bottom style="thin">
        <color theme="0"/>
      </bottom>
    </border>
    <border>
      <left style="medium">
        <color rgb="FF0EBFC8"/>
      </left>
      <bottom style="medium">
        <color rgb="FF0EBFC8"/>
      </bottom>
    </border>
    <border>
      <bottom style="medium">
        <color rgb="FF0EBFC8"/>
      </bottom>
    </border>
    <border>
      <right style="medium">
        <color rgb="FF0EBFC8"/>
      </right>
      <bottom style="medium">
        <color rgb="FF0EBFC8"/>
      </bottom>
    </border>
    <border>
      <right style="thin">
        <color theme="0"/>
      </right>
      <top style="medium">
        <color rgb="FF0EBFC8"/>
      </top>
      <bottom style="thin">
        <color theme="0"/>
      </bottom>
    </border>
    <border>
      <left/>
      <top style="thin">
        <color theme="0"/>
      </top>
      <bottom/>
    </border>
    <border>
      <top style="thin">
        <color theme="0"/>
      </top>
      <bottom/>
    </border>
    <border>
      <right style="thin">
        <color theme="0"/>
      </right>
      <top style="thin">
        <color theme="0"/>
      </top>
      <bottom/>
    </border>
    <border>
      <left style="dotted">
        <color rgb="FF0EBFC8"/>
      </left>
      <right style="dotted">
        <color rgb="FF0EBFC8"/>
      </right>
    </border>
    <border>
      <left style="dotted">
        <color rgb="FF0EBFC8"/>
      </left>
      <right style="thin">
        <color theme="0"/>
      </right>
      <top style="dotted">
        <color rgb="FF0EBFC8"/>
      </top>
      <bottom style="thin">
        <color theme="0"/>
      </bottom>
    </border>
    <border>
      <left style="thin">
        <color theme="0"/>
      </left>
      <right style="thin">
        <color theme="0"/>
      </right>
      <top style="dotted">
        <color rgb="FF0EBFC8"/>
      </top>
      <bottom style="thin">
        <color theme="0"/>
      </bottom>
    </border>
    <border>
      <left style="thin">
        <color theme="0"/>
      </left>
      <right style="dotted">
        <color rgb="FF0EBFC8"/>
      </right>
      <top style="dotted">
        <color rgb="FF0EBFC8"/>
      </top>
      <bottom style="thin">
        <color theme="0"/>
      </bottom>
    </border>
    <border>
      <left style="dotted">
        <color rgb="FF0EBFC8"/>
      </left>
      <right style="thin">
        <color theme="0"/>
      </right>
      <top style="thin">
        <color theme="0"/>
      </top>
      <bottom style="thin">
        <color theme="0"/>
      </bottom>
    </border>
    <border>
      <left style="thin">
        <color theme="0"/>
      </left>
      <right style="dotted">
        <color rgb="FF0EBFC8"/>
      </right>
      <top style="thin">
        <color theme="0"/>
      </top>
      <bottom style="thin">
        <color theme="0"/>
      </bottom>
    </border>
    <border>
      <left style="thin">
        <color theme="0"/>
      </left>
      <right style="thin">
        <color theme="0"/>
      </right>
      <top style="thin">
        <color theme="0"/>
      </top>
    </border>
    <border>
      <left style="thin">
        <color theme="0"/>
      </left>
      <right style="dotted">
        <color rgb="FF0EBFC8"/>
      </right>
      <top style="thin">
        <color theme="0"/>
      </top>
    </border>
    <border>
      <left style="dotted">
        <color rgb="FF0EBFC8"/>
      </left>
      <top style="thin">
        <color theme="0"/>
      </top>
      <bottom style="thin">
        <color theme="0"/>
      </bottom>
    </border>
    <border>
      <left style="thin">
        <color theme="0"/>
      </left>
      <top style="thin">
        <color theme="0"/>
      </top>
    </border>
    <border>
      <top style="thin">
        <color theme="0"/>
      </top>
    </border>
    <border>
      <right style="thin">
        <color theme="0"/>
      </right>
      <top style="thin">
        <color theme="0"/>
      </top>
    </border>
    <border>
      <right style="dotted">
        <color rgb="FF0EBFC8"/>
      </right>
    </border>
    <border>
      <left style="thin">
        <color theme="0"/>
      </left>
      <bottom/>
    </border>
    <border>
      <bottom/>
    </border>
    <border>
      <right style="thin">
        <color theme="0"/>
      </right>
      <bottom/>
    </border>
    <border>
      <right style="thin">
        <color rgb="FF0EBFC8"/>
      </right>
      <bottom style="thin">
        <color rgb="FF0EBFC8"/>
      </bottom>
    </border>
    <border>
      <left style="thin">
        <color rgb="FF0EBFC8"/>
      </left>
      <right style="thin">
        <color rgb="FF0EBFC8"/>
      </right>
      <bottom style="thin">
        <color rgb="FF0EBFC8"/>
      </bottom>
    </border>
    <border>
      <right style="thin">
        <color rgb="FF0EBFC8"/>
      </right>
      <top style="thin">
        <color rgb="FF0EBFC8"/>
      </top>
      <bottom style="thin">
        <color rgb="FF0EBFC8"/>
      </bottom>
    </border>
    <border>
      <left style="thin">
        <color rgb="FF0EBFC8"/>
      </left>
      <right style="thin">
        <color rgb="FF0EBFC8"/>
      </right>
      <top style="thin">
        <color rgb="FF0EBFC8"/>
      </top>
      <bottom style="thin">
        <color rgb="FF0EBFC8"/>
      </bottom>
    </border>
    <border>
      <right style="thin">
        <color rgb="FF0EBFC8"/>
      </right>
      <top style="thin">
        <color rgb="FF0EBFC8"/>
      </top>
    </border>
    <border>
      <left style="thin">
        <color theme="0"/>
      </left>
      <top/>
      <bottom/>
    </border>
    <border>
      <top/>
      <bottom/>
    </border>
    <border>
      <right style="thin">
        <color theme="0"/>
      </right>
      <top/>
      <bottom/>
    </border>
    <border>
      <top style="thin">
        <color rgb="FF0EBFC8"/>
      </top>
      <bottom style="thin">
        <color rgb="FF0EBFC8"/>
      </bottom>
    </border>
    <border>
      <left style="thin">
        <color theme="0"/>
      </left>
      <bottom style="thin">
        <color theme="0"/>
      </bottom>
    </border>
    <border>
      <left style="thin">
        <color theme="0"/>
      </left>
      <right style="dotted">
        <color rgb="FF0EBFC8"/>
      </right>
      <bottom style="thin">
        <color theme="0"/>
      </bottom>
    </border>
    <border>
      <right style="dotted">
        <color rgb="FF0EBFC8"/>
      </right>
      <top style="thin">
        <color theme="0"/>
      </top>
    </border>
    <border>
      <right style="dotted">
        <color rgb="FF0EBFC8"/>
      </right>
      <bottom style="thin">
        <color theme="0"/>
      </bottom>
    </border>
    <border>
      <left style="dotted">
        <color rgb="FF0EBFC8"/>
      </left>
      <top style="thin">
        <color theme="0"/>
      </top>
      <bottom style="dotted">
        <color rgb="FF0EBFC8"/>
      </bottom>
    </border>
    <border>
      <top style="thin">
        <color theme="0"/>
      </top>
      <bottom style="dotted">
        <color rgb="FF0EBFC8"/>
      </bottom>
    </border>
    <border>
      <right style="dotted">
        <color rgb="FF0EBFC8"/>
      </right>
      <top style="thin">
        <color theme="0"/>
      </top>
      <bottom style="dotted">
        <color rgb="FF0EBFC8"/>
      </bottom>
    </border>
    <border>
      <top style="dotted">
        <color rgb="FF0EBFC8"/>
      </top>
    </border>
    <border>
      <left/>
      <top style="medium">
        <color theme="0"/>
      </top>
    </border>
    <border>
      <right/>
      <top style="medium">
        <color theme="0"/>
      </top>
    </border>
    <border>
      <left style="dotted">
        <color rgb="FFFF7B21"/>
      </left>
      <top style="dotted">
        <color rgb="FFFF7B21"/>
      </top>
    </border>
    <border>
      <top style="dotted">
        <color rgb="FFFF7B21"/>
      </top>
    </border>
    <border>
      <right style="dotted">
        <color rgb="FFFF7B21"/>
      </right>
      <top style="dotted">
        <color rgb="FFFF7B21"/>
      </top>
    </border>
    <border>
      <bottom style="dotted">
        <color rgb="FF0EBFC8"/>
      </bottom>
    </border>
    <border>
      <left/>
    </border>
    <border>
      <right/>
    </border>
    <border>
      <left style="dotted">
        <color rgb="FFFF7B21"/>
      </left>
    </border>
    <border>
      <right style="dotted">
        <color rgb="FFFF7B21"/>
      </right>
    </border>
    <border>
      <left style="dotted">
        <color rgb="FF0EBFC8"/>
      </left>
      <top style="dotted">
        <color rgb="FF0EBFC8"/>
      </top>
      <bottom style="dotted">
        <color rgb="FF0EBFC8"/>
      </bottom>
    </border>
    <border>
      <top style="dotted">
        <color rgb="FF0EBFC8"/>
      </top>
      <bottom style="dotted">
        <color rgb="FF0EBFC8"/>
      </bottom>
    </border>
    <border>
      <right style="dotted">
        <color rgb="FF0EBFC8"/>
      </right>
      <top style="dotted">
        <color rgb="FF0EBFC8"/>
      </top>
      <bottom style="dotted">
        <color rgb="FF0EBFC8"/>
      </bottom>
    </border>
    <border>
      <left/>
      <bottom/>
    </border>
    <border>
      <right/>
      <bottom/>
    </border>
    <border>
      <left style="dotted">
        <color rgb="FFFF7B21"/>
      </left>
      <bottom style="dotted">
        <color rgb="FFFF7B21"/>
      </bottom>
    </border>
    <border>
      <bottom style="dotted">
        <color rgb="FFFF7B21"/>
      </bottom>
    </border>
    <border>
      <right style="dotted">
        <color rgb="FFFF7B21"/>
      </right>
      <bottom style="dotted">
        <color rgb="FFFF7B21"/>
      </bottom>
    </border>
    <border>
      <left style="dotted">
        <color theme="0"/>
      </left>
      <top/>
      <bottom style="dotted">
        <color theme="0"/>
      </bottom>
    </border>
    <border>
      <right style="dotted">
        <color theme="0"/>
      </right>
      <top/>
      <bottom style="dotted">
        <color theme="0"/>
      </bottom>
    </border>
    <border>
      <left style="dotted">
        <color theme="0"/>
      </left>
      <right style="dotted">
        <color theme="0"/>
      </right>
      <top/>
    </border>
    <border>
      <top/>
      <bottom style="dotted">
        <color theme="0"/>
      </bottom>
    </border>
    <border>
      <left style="thin">
        <color theme="0"/>
      </left>
      <right style="thin">
        <color theme="0"/>
      </right>
      <top/>
      <bottom style="thin">
        <color theme="0"/>
      </bottom>
    </border>
    <border>
      <left style="thin">
        <color theme="0"/>
      </left>
      <right style="thin">
        <color theme="0"/>
      </right>
      <top/>
      <bottom/>
    </border>
    <border>
      <left style="dotted">
        <color theme="0"/>
      </left>
      <right style="dotted">
        <color theme="0"/>
      </right>
      <top style="dotted">
        <color theme="0"/>
      </top>
      <bottom/>
    </border>
    <border>
      <left style="dotted">
        <color theme="0"/>
      </left>
      <right style="dotted">
        <color theme="0"/>
      </right>
      <bottom/>
    </border>
    <border>
      <left style="thin">
        <color theme="0"/>
      </left>
      <right/>
      <top style="thin">
        <color theme="0"/>
      </top>
      <bottom style="thin">
        <color theme="0"/>
      </bottom>
    </border>
    <border>
      <left style="dotted">
        <color rgb="FF0EBFC8"/>
      </left>
      <right style="dotted">
        <color rgb="FF0EBFC8"/>
      </right>
      <top style="dotted">
        <color rgb="FF0EBFC8"/>
      </top>
      <bottom style="dotted">
        <color rgb="FF0EBFC8"/>
      </bottom>
    </border>
    <border>
      <left style="thin">
        <color theme="0"/>
      </left>
      <right style="thin">
        <color theme="0"/>
      </right>
    </border>
    <border>
      <left style="thin">
        <color theme="0"/>
      </left>
      <right/>
      <top style="thin">
        <color theme="0"/>
      </top>
    </border>
    <border>
      <left style="thin">
        <color theme="0"/>
      </left>
      <right/>
      <bottom style="thin">
        <color theme="0"/>
      </bottom>
    </border>
    <border>
      <left style="hair">
        <color rgb="FF0EBFC8"/>
      </left>
      <right style="hair">
        <color rgb="FF0EBFC8"/>
      </right>
      <top style="hair">
        <color rgb="FF0EBFC8"/>
      </top>
      <bottom style="hair">
        <color rgb="FF0EBFC8"/>
      </bottom>
    </border>
    <border>
      <right style="hair">
        <color rgb="FF0EBFC8"/>
      </right>
      <top style="hair">
        <color rgb="FF0EBFC8"/>
      </top>
      <bottom style="hair">
        <color rgb="FF0EBFC8"/>
      </bottom>
    </border>
    <border>
      <left/>
      <right/>
      <top/>
      <bottom/>
    </border>
    <border>
      <left style="thin">
        <color rgb="FF0EBFC8"/>
      </left>
      <top style="thin">
        <color rgb="FF0EBFC8"/>
      </top>
      <bottom style="thin">
        <color rgb="FF0EBFC8"/>
      </bottom>
    </border>
    <border>
      <right style="thin">
        <color theme="0"/>
      </right>
    </border>
    <border>
      <left style="thin">
        <color theme="0"/>
      </left>
      <top/>
      <bottom style="thin">
        <color theme="0"/>
      </bottom>
    </border>
    <border>
      <top/>
      <bottom style="thin">
        <color theme="0"/>
      </bottom>
    </border>
    <border>
      <right style="thin">
        <color theme="0"/>
      </right>
      <top/>
      <bottom style="thin">
        <color theme="0"/>
      </bottom>
    </border>
    <border>
      <left style="thin">
        <color theme="0"/>
      </left>
      <right style="thin">
        <color theme="0"/>
      </right>
      <top style="thin">
        <color theme="0"/>
      </top>
      <bottom/>
    </border>
    <border>
      <left style="thin">
        <color theme="0"/>
      </left>
      <right/>
    </border>
    <border>
      <left style="hair">
        <color rgb="FF0EBFC8"/>
      </left>
      <right style="hair">
        <color rgb="FF0EBFC8"/>
      </right>
      <top style="hair">
        <color rgb="FF0EBFC8"/>
      </top>
    </border>
    <border>
      <left style="thin">
        <color rgb="FF000000"/>
      </left>
      <right style="thin">
        <color rgb="FF000000"/>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border>
    <border>
      <right style="medium">
        <color rgb="FF000000"/>
      </right>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style="medium">
        <color rgb="FF000000"/>
      </right>
    </border>
    <border>
      <left style="thin">
        <color rgb="FF000000"/>
      </left>
      <right style="medium">
        <color rgb="FF000000"/>
      </right>
      <top style="thin">
        <color rgb="FF000000"/>
      </top>
      <bottom style="medium">
        <color rgb="FF000000"/>
      </bottom>
    </border>
    <border>
      <left style="medium">
        <color rgb="FF000000"/>
      </left>
      <right style="medium">
        <color rgb="FF000000"/>
      </right>
      <top style="thin">
        <color rgb="FF000000"/>
      </top>
      <bottom style="medium">
        <color rgb="FF000000"/>
      </bottom>
    </border>
    <border>
      <left style="medium">
        <color rgb="FF000000"/>
      </left>
      <right style="medium">
        <color rgb="FF000000"/>
      </right>
      <bottom style="medium">
        <color rgb="FF000000"/>
      </bottom>
    </border>
    <border>
      <left style="thin">
        <color rgb="FF000000"/>
      </left>
      <right style="medium">
        <color rgb="FF000000"/>
      </right>
      <top style="thin">
        <color rgb="FF000000"/>
      </top>
      <bottom/>
    </border>
    <border>
      <left style="medium">
        <color rgb="FF000000"/>
      </left>
      <right style="medium">
        <color rgb="FF000000"/>
      </right>
      <top style="thin">
        <color rgb="FF000000"/>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right style="thin">
        <color rgb="FF000000"/>
      </right>
    </border>
    <border>
      <left style="thin">
        <color rgb="FF000000"/>
      </left>
    </border>
    <border>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theme="0"/>
      </left>
      <top style="thin">
        <color theme="0"/>
      </top>
      <bottom/>
    </border>
    <border>
      <left style="thin">
        <color theme="0"/>
      </left>
      <right style="dotted">
        <color rgb="FF0EBFC8"/>
      </right>
    </border>
    <border>
      <left/>
      <right style="dotted">
        <color rgb="FF0EBFC8"/>
      </right>
      <top/>
      <bottom style="dotted">
        <color rgb="FF0EBFC8"/>
      </bottom>
    </border>
    <border>
      <left style="thin">
        <color theme="0"/>
      </left>
      <right style="dotted">
        <color rgb="FF0EBFC8"/>
      </right>
      <bottom/>
    </border>
    <border>
      <left style="thin">
        <color theme="0"/>
      </left>
      <right/>
      <bottom/>
    </border>
    <border>
      <left style="dotted">
        <color rgb="FF0EBFC8"/>
      </left>
      <right style="dotted">
        <color rgb="FF0EBFC8"/>
      </right>
      <top style="dotted">
        <color rgb="FF0EBFC8"/>
      </top>
      <bottom/>
    </border>
    <border>
      <top style="dotted">
        <color rgb="FFFF5050"/>
      </top>
    </border>
    <border>
      <right style="dotted">
        <color rgb="FFFF5050"/>
      </right>
      <top style="dotted">
        <color rgb="FFFF5050"/>
      </top>
    </border>
    <border>
      <right style="dotted">
        <color rgb="FFFF5050"/>
      </right>
    </border>
    <border>
      <bottom style="dotted">
        <color rgb="FFFF5050"/>
      </bottom>
    </border>
    <border>
      <right style="dotted">
        <color rgb="FFFF5050"/>
      </right>
      <bottom style="dotted">
        <color rgb="FFFF5050"/>
      </bottom>
    </border>
    <border>
      <left style="thin">
        <color theme="0"/>
      </left>
      <right/>
      <top style="thin">
        <color theme="0"/>
      </top>
      <bottom/>
    </border>
    <border>
      <left style="dotted">
        <color rgb="FF009999"/>
      </left>
      <right style="dotted">
        <color rgb="FF009999"/>
      </right>
      <top style="dotted">
        <color rgb="FF009999"/>
      </top>
      <bottom style="dotted">
        <color rgb="FF009999"/>
      </bottom>
    </border>
    <border>
      <left style="dotted">
        <color theme="0"/>
      </left>
      <right/>
      <top style="dotted">
        <color rgb="FFFF7B21"/>
      </top>
    </border>
    <border>
      <left style="dotted">
        <color theme="0"/>
      </left>
      <right style="dotted">
        <color theme="0"/>
      </right>
      <top style="dotted">
        <color rgb="FFFF7B21"/>
      </top>
    </border>
    <border>
      <left style="dotted">
        <color theme="0"/>
      </left>
      <right/>
      <bottom/>
    </border>
    <border>
      <left style="dotted">
        <color theme="0"/>
      </left>
      <right style="dotted">
        <color theme="0"/>
      </right>
      <bottom style="dotted">
        <color rgb="FF0EBFC8"/>
      </bottom>
    </border>
    <border>
      <left/>
      <right style="dotted">
        <color theme="0"/>
      </right>
      <top style="dotted">
        <color theme="0"/>
      </top>
      <bottom/>
    </border>
    <border>
      <left style="thin">
        <color theme="0"/>
      </left>
      <right/>
      <top/>
    </border>
    <border>
      <right style="hair">
        <color rgb="FF0EBFC8"/>
      </right>
      <bottom style="hair">
        <color rgb="FF0EBFC8"/>
      </bottom>
    </border>
    <border>
      <left style="hair">
        <color rgb="FF0EBFC8"/>
      </left>
      <right style="hair">
        <color rgb="FF0EBFC8"/>
      </right>
      <bottom style="hair">
        <color rgb="FF0EBFC8"/>
      </bottom>
    </border>
    <border>
      <left/>
      <right style="dotted">
        <color rgb="FF0EBFC8"/>
      </right>
      <top style="dotted">
        <color rgb="FF0EBFC8"/>
      </top>
      <bottom style="dotted">
        <color rgb="FF0EBFC8"/>
      </bottom>
    </border>
    <border>
      <left style="thin">
        <color theme="0"/>
      </left>
      <top style="medium">
        <color rgb="FF0EBFC8"/>
      </top>
      <bottom style="thin">
        <color theme="0"/>
      </bottom>
    </border>
    <border>
      <left style="medium">
        <color rgb="FF0EBFC8"/>
      </left>
      <right style="medium">
        <color rgb="FF0EBFC8"/>
      </right>
      <top style="medium">
        <color rgb="FF0EBFC8"/>
      </top>
      <bottom style="medium">
        <color rgb="FF0EBFC8"/>
      </bottom>
    </border>
    <border>
      <right style="medium">
        <color rgb="FF0EBFC8"/>
      </right>
      <top style="thin">
        <color theme="0"/>
      </top>
      <bottom style="thin">
        <color theme="0"/>
      </bottom>
    </border>
  </borders>
  <cellStyleXfs count="1">
    <xf borderId="0" fillId="0" fontId="0" numFmtId="0" applyAlignment="1" applyFont="1"/>
  </cellStyleXfs>
  <cellXfs count="584">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7" fillId="2" fontId="3" numFmtId="0" xfId="0" applyAlignment="1" applyBorder="1" applyFill="1" applyFont="1">
      <alignment horizontal="center" shrinkToFit="0" vertical="center" wrapText="1"/>
    </xf>
    <xf borderId="8" fillId="0" fontId="2" numFmtId="0" xfId="0" applyBorder="1" applyFont="1"/>
    <xf borderId="9" fillId="0" fontId="2" numFmtId="0" xfId="0" applyBorder="1" applyFont="1"/>
    <xf borderId="10" fillId="3" fontId="4" numFmtId="0" xfId="0" applyAlignment="1" applyBorder="1" applyFill="1" applyFont="1">
      <alignment horizontal="center" shrinkToFit="0" vertical="center" wrapText="1"/>
    </xf>
    <xf borderId="7" fillId="3" fontId="4" numFmtId="0" xfId="0" applyAlignment="1" applyBorder="1" applyFont="1">
      <alignment horizontal="center" shrinkToFit="0" vertical="center" wrapText="1"/>
    </xf>
    <xf borderId="10" fillId="4" fontId="5" numFmtId="0" xfId="0" applyAlignment="1" applyBorder="1" applyFill="1" applyFont="1">
      <alignment horizontal="center" shrinkToFit="0" vertical="center" wrapText="1"/>
    </xf>
    <xf borderId="10" fillId="0" fontId="6" numFmtId="0" xfId="0" applyAlignment="1" applyBorder="1" applyFont="1">
      <alignment horizontal="center" shrinkToFit="0" vertical="center" wrapText="1"/>
    </xf>
    <xf borderId="11" fillId="4" fontId="5" numFmtId="0" xfId="0" applyAlignment="1" applyBorder="1" applyFont="1">
      <alignment horizontal="center" shrinkToFit="0" vertical="center" wrapText="1"/>
    </xf>
    <xf borderId="7" fillId="0" fontId="7" numFmtId="0" xfId="0" applyAlignment="1" applyBorder="1" applyFont="1">
      <alignment horizontal="center"/>
    </xf>
    <xf borderId="10" fillId="0" fontId="5" numFmtId="164" xfId="0" applyAlignment="1" applyBorder="1" applyFont="1" applyNumberFormat="1">
      <alignment horizontal="left" shrinkToFit="0" vertical="center" wrapText="1"/>
    </xf>
    <xf borderId="10" fillId="4" fontId="5" numFmtId="0" xfId="0" applyAlignment="1" applyBorder="1" applyFont="1">
      <alignment horizontal="left" shrinkToFit="0" vertical="center" wrapText="1"/>
    </xf>
    <xf borderId="11" fillId="4" fontId="5" numFmtId="0" xfId="0" applyAlignment="1" applyBorder="1" applyFont="1">
      <alignment horizontal="left" shrinkToFit="0" vertical="center" wrapText="1"/>
    </xf>
    <xf borderId="10" fillId="4" fontId="8" numFmtId="0" xfId="0" applyAlignment="1" applyBorder="1" applyFont="1">
      <alignment horizontal="center" shrinkToFit="0" vertical="center" wrapText="1"/>
    </xf>
    <xf borderId="10" fillId="4" fontId="8" numFmtId="164" xfId="0" applyAlignment="1" applyBorder="1" applyFont="1" applyNumberFormat="1">
      <alignment horizontal="left" shrinkToFit="0" vertical="center" wrapText="1"/>
    </xf>
    <xf borderId="11" fillId="4" fontId="8" numFmtId="0" xfId="0" applyAlignment="1" applyBorder="1" applyFont="1">
      <alignment horizontal="left" shrinkToFit="0" vertical="center" wrapText="1"/>
    </xf>
    <xf borderId="7" fillId="0" fontId="8" numFmtId="0" xfId="0" applyAlignment="1" applyBorder="1" applyFont="1">
      <alignment horizontal="center" vertical="center"/>
    </xf>
    <xf borderId="0" fillId="0" fontId="5" numFmtId="0" xfId="0" applyFont="1"/>
    <xf borderId="0" fillId="0" fontId="5" numFmtId="0" xfId="0" applyAlignment="1" applyFont="1">
      <alignment horizontal="right"/>
    </xf>
    <xf borderId="12" fillId="0" fontId="5" numFmtId="0" xfId="0" applyBorder="1" applyFont="1"/>
    <xf borderId="13" fillId="0" fontId="5" numFmtId="0" xfId="0" applyAlignment="1" applyBorder="1" applyFont="1">
      <alignment horizontal="center"/>
    </xf>
    <xf borderId="14" fillId="5" fontId="9" numFmtId="0" xfId="0" applyAlignment="1" applyBorder="1" applyFill="1" applyFont="1">
      <alignment horizontal="center" vertical="center"/>
    </xf>
    <xf borderId="15" fillId="0" fontId="2" numFmtId="0" xfId="0" applyBorder="1" applyFont="1"/>
    <xf borderId="16" fillId="0" fontId="2" numFmtId="0" xfId="0" applyBorder="1" applyFont="1"/>
    <xf borderId="17" fillId="0" fontId="5" numFmtId="0" xfId="0" applyAlignment="1" applyBorder="1" applyFont="1">
      <alignment horizontal="center"/>
    </xf>
    <xf borderId="18" fillId="0" fontId="2" numFmtId="0" xfId="0" applyBorder="1" applyFont="1"/>
    <xf borderId="19" fillId="0" fontId="5" numFmtId="0" xfId="0" applyBorder="1" applyFont="1"/>
    <xf borderId="20" fillId="0" fontId="2" numFmtId="0" xfId="0" applyBorder="1" applyFont="1"/>
    <xf borderId="21" fillId="6" fontId="9" numFmtId="0" xfId="0" applyAlignment="1" applyBorder="1" applyFill="1" applyFont="1">
      <alignment horizontal="center" vertical="center"/>
    </xf>
    <xf borderId="22" fillId="0" fontId="2" numFmtId="0" xfId="0" applyBorder="1" applyFont="1"/>
    <xf borderId="23" fillId="0" fontId="2" numFmtId="0" xfId="0" applyBorder="1" applyFont="1"/>
    <xf borderId="24" fillId="0" fontId="2" numFmtId="0" xfId="0" applyBorder="1" applyFont="1"/>
    <xf borderId="25" fillId="0" fontId="2" numFmtId="0" xfId="0" applyBorder="1" applyFont="1"/>
    <xf borderId="26" fillId="0" fontId="10" numFmtId="0" xfId="0" applyAlignment="1" applyBorder="1" applyFont="1">
      <alignment vertical="center"/>
    </xf>
    <xf borderId="27" fillId="0" fontId="10" numFmtId="0" xfId="0" applyAlignment="1" applyBorder="1" applyFont="1">
      <alignment vertical="center"/>
    </xf>
    <xf borderId="28" fillId="0" fontId="5" numFmtId="0" xfId="0" applyBorder="1" applyFont="1"/>
    <xf borderId="27" fillId="0" fontId="11" numFmtId="0" xfId="0" applyAlignment="1" applyBorder="1" applyFont="1">
      <alignment horizontal="center" vertical="center"/>
    </xf>
    <xf borderId="29" fillId="0" fontId="12" numFmtId="0" xfId="0" applyAlignment="1" applyBorder="1" applyFont="1">
      <alignment horizontal="left" vertical="center"/>
    </xf>
    <xf borderId="30" fillId="0" fontId="2" numFmtId="0" xfId="0" applyBorder="1" applyFont="1"/>
    <xf borderId="27" fillId="0" fontId="12" numFmtId="0" xfId="0" applyAlignment="1" applyBorder="1" applyFont="1">
      <alignment vertical="center"/>
    </xf>
    <xf borderId="27" fillId="0" fontId="7" numFmtId="0" xfId="0" applyAlignment="1" applyBorder="1" applyFont="1">
      <alignment horizontal="right"/>
    </xf>
    <xf borderId="27" fillId="0" fontId="13" numFmtId="0" xfId="0" applyBorder="1" applyFont="1"/>
    <xf borderId="27" fillId="0" fontId="7" numFmtId="0" xfId="0" applyBorder="1" applyFont="1"/>
    <xf borderId="27" fillId="0" fontId="14" numFmtId="0" xfId="0" applyBorder="1" applyFont="1"/>
    <xf borderId="27" fillId="0" fontId="5" numFmtId="0" xfId="0" applyBorder="1" applyFont="1"/>
    <xf borderId="27" fillId="0" fontId="15" numFmtId="0" xfId="0" applyAlignment="1" applyBorder="1" applyFont="1">
      <alignment horizontal="left" vertical="center"/>
    </xf>
    <xf borderId="27" fillId="0" fontId="15" numFmtId="0" xfId="0" applyAlignment="1" applyBorder="1" applyFont="1">
      <alignment vertical="center"/>
    </xf>
    <xf borderId="29" fillId="0" fontId="11" numFmtId="0" xfId="0" applyAlignment="1" applyBorder="1" applyFont="1">
      <alignment horizontal="center" vertical="center"/>
    </xf>
    <xf borderId="27" fillId="0" fontId="10" numFmtId="0" xfId="0" applyAlignment="1" applyBorder="1" applyFont="1">
      <alignment horizontal="center" vertical="center"/>
    </xf>
    <xf borderId="27" fillId="0" fontId="8" numFmtId="0" xfId="0" applyAlignment="1" applyBorder="1" applyFont="1">
      <alignment horizontal="left" vertical="center"/>
    </xf>
    <xf borderId="31" fillId="0" fontId="5" numFmtId="0" xfId="0" applyBorder="1" applyFont="1"/>
    <xf borderId="32" fillId="0" fontId="5" numFmtId="0" xfId="0" applyBorder="1" applyFont="1"/>
    <xf borderId="32" fillId="0" fontId="5" numFmtId="0" xfId="0" applyAlignment="1" applyBorder="1" applyFont="1">
      <alignment horizontal="right"/>
    </xf>
    <xf borderId="33" fillId="0" fontId="5" numFmtId="0" xfId="0" applyBorder="1" applyFont="1"/>
    <xf borderId="14" fillId="5" fontId="16" numFmtId="0" xfId="0" applyAlignment="1" applyBorder="1" applyFont="1">
      <alignment horizontal="center" vertical="center"/>
    </xf>
    <xf borderId="34" fillId="0" fontId="2" numFmtId="0" xfId="0" applyBorder="1" applyFont="1"/>
    <xf borderId="35" fillId="6" fontId="16" numFmtId="0" xfId="0" applyAlignment="1" applyBorder="1" applyFont="1">
      <alignment horizontal="center" vertical="center"/>
    </xf>
    <xf borderId="36" fillId="0" fontId="2" numFmtId="0" xfId="0" applyBorder="1" applyFont="1"/>
    <xf borderId="37" fillId="0" fontId="2" numFmtId="0" xfId="0" applyBorder="1" applyFont="1"/>
    <xf borderId="38" fillId="0" fontId="2" numFmtId="0" xfId="0" applyBorder="1" applyFont="1"/>
    <xf borderId="39" fillId="0" fontId="10" numFmtId="0" xfId="0" applyAlignment="1" applyBorder="1" applyFont="1">
      <alignment vertical="center"/>
    </xf>
    <xf borderId="40" fillId="0" fontId="10" numFmtId="0" xfId="0" applyAlignment="1" applyBorder="1" applyFont="1">
      <alignment vertical="center"/>
    </xf>
    <xf borderId="41" fillId="0" fontId="10" numFmtId="0" xfId="0" applyAlignment="1" applyBorder="1" applyFont="1">
      <alignment vertical="center"/>
    </xf>
    <xf borderId="42" fillId="0" fontId="10" numFmtId="0" xfId="0" applyAlignment="1" applyBorder="1" applyFont="1">
      <alignment vertical="center"/>
    </xf>
    <xf borderId="43" fillId="0" fontId="10" numFmtId="0" xfId="0" applyAlignment="1" applyBorder="1" applyFont="1">
      <alignment vertical="center"/>
    </xf>
    <xf borderId="44" fillId="0" fontId="10" numFmtId="0" xfId="0" applyAlignment="1" applyBorder="1" applyFont="1">
      <alignment vertical="center"/>
    </xf>
    <xf borderId="45" fillId="0" fontId="10" numFmtId="0" xfId="0" applyAlignment="1" applyBorder="1" applyFont="1">
      <alignment vertical="center"/>
    </xf>
    <xf borderId="46" fillId="0" fontId="10" numFmtId="0" xfId="0" applyAlignment="1" applyBorder="1" applyFont="1">
      <alignment vertical="center"/>
    </xf>
    <xf borderId="47" fillId="6" fontId="16" numFmtId="0" xfId="0" applyAlignment="1" applyBorder="1" applyFont="1">
      <alignment horizontal="center" vertical="center"/>
    </xf>
    <xf borderId="48" fillId="0" fontId="2" numFmtId="0" xfId="0" applyBorder="1" applyFont="1"/>
    <xf borderId="49" fillId="0" fontId="2" numFmtId="0" xfId="0" applyBorder="1" applyFont="1"/>
    <xf borderId="29" fillId="5" fontId="16" numFmtId="0" xfId="0" applyAlignment="1" applyBorder="1" applyFont="1">
      <alignment horizontal="center" vertical="center"/>
    </xf>
    <xf borderId="50" fillId="0" fontId="12" numFmtId="0" xfId="0" applyAlignment="1" applyBorder="1" applyFont="1">
      <alignment vertical="center"/>
    </xf>
    <xf borderId="51" fillId="0" fontId="2" numFmtId="0" xfId="0" applyBorder="1" applyFont="1"/>
    <xf borderId="52" fillId="0" fontId="2" numFmtId="0" xfId="0" applyBorder="1" applyFont="1"/>
    <xf borderId="53" fillId="0" fontId="2" numFmtId="0" xfId="0" applyBorder="1" applyFont="1"/>
    <xf borderId="27" fillId="6" fontId="16" numFmtId="0" xfId="0" applyAlignment="1" applyBorder="1" applyFont="1">
      <alignment horizontal="center" vertical="center"/>
    </xf>
    <xf borderId="50" fillId="0" fontId="7" numFmtId="0" xfId="0" applyAlignment="1" applyBorder="1" applyFont="1">
      <alignment horizontal="center"/>
    </xf>
    <xf borderId="29" fillId="6" fontId="16" numFmtId="0" xfId="0" applyAlignment="1" applyBorder="1" applyFont="1">
      <alignment horizontal="center" vertical="center"/>
    </xf>
    <xf borderId="54" fillId="0" fontId="17" numFmtId="9" xfId="0" applyAlignment="1" applyBorder="1" applyFont="1" applyNumberFormat="1">
      <alignment horizontal="center" vertical="center"/>
    </xf>
    <xf borderId="55" fillId="0" fontId="18" numFmtId="9" xfId="0" applyAlignment="1" applyBorder="1" applyFont="1" applyNumberFormat="1">
      <alignment horizontal="center" vertical="center"/>
    </xf>
    <xf borderId="50" fillId="0" fontId="2" numFmtId="0" xfId="0" applyBorder="1" applyFont="1"/>
    <xf borderId="56" fillId="0" fontId="17" numFmtId="9" xfId="0" applyAlignment="1" applyBorder="1" applyFont="1" applyNumberFormat="1">
      <alignment horizontal="center" vertical="center"/>
    </xf>
    <xf borderId="57" fillId="0" fontId="18" numFmtId="9" xfId="0" applyAlignment="1" applyBorder="1" applyFont="1" applyNumberFormat="1">
      <alignment horizontal="center" vertical="center"/>
    </xf>
    <xf borderId="0" fillId="0" fontId="17" numFmtId="9" xfId="0" applyAlignment="1" applyFont="1" applyNumberFormat="1">
      <alignment horizontal="center" vertical="center"/>
    </xf>
    <xf borderId="58" fillId="0" fontId="17" numFmtId="9" xfId="0" applyAlignment="1" applyBorder="1" applyFont="1" applyNumberFormat="1">
      <alignment horizontal="center" vertical="center"/>
    </xf>
    <xf borderId="58" fillId="0" fontId="18" numFmtId="9" xfId="0" applyAlignment="1" applyBorder="1" applyFont="1" applyNumberFormat="1">
      <alignment horizontal="center" vertical="center"/>
    </xf>
    <xf borderId="59" fillId="5" fontId="16" numFmtId="0" xfId="0" applyAlignment="1" applyBorder="1" applyFont="1">
      <alignment horizontal="center" vertical="center"/>
    </xf>
    <xf borderId="60" fillId="0" fontId="2" numFmtId="0" xfId="0" applyBorder="1" applyFont="1"/>
    <xf borderId="61" fillId="0" fontId="2" numFmtId="0" xfId="0" applyBorder="1" applyFont="1"/>
    <xf borderId="58" fillId="0" fontId="19" numFmtId="9" xfId="0" applyAlignment="1" applyBorder="1" applyFont="1" applyNumberFormat="1">
      <alignment horizontal="center" vertical="center"/>
    </xf>
    <xf borderId="29" fillId="5" fontId="9" numFmtId="0" xfId="0" applyAlignment="1" applyBorder="1" applyFont="1">
      <alignment horizontal="center" vertical="center"/>
    </xf>
    <xf borderId="62" fillId="0" fontId="20" numFmtId="9" xfId="0" applyAlignment="1" applyBorder="1" applyFont="1" applyNumberFormat="1">
      <alignment horizontal="center" vertical="center"/>
    </xf>
    <xf borderId="62" fillId="0" fontId="2" numFmtId="0" xfId="0" applyBorder="1" applyFont="1"/>
    <xf borderId="56" fillId="0" fontId="2" numFmtId="0" xfId="0" applyBorder="1" applyFont="1"/>
    <xf borderId="63" fillId="0" fontId="10" numFmtId="0" xfId="0" applyAlignment="1" applyBorder="1" applyFont="1">
      <alignment vertical="center"/>
    </xf>
    <xf borderId="64" fillId="0" fontId="10" numFmtId="0" xfId="0" applyAlignment="1" applyBorder="1" applyFont="1">
      <alignment vertical="center"/>
    </xf>
    <xf borderId="65" fillId="0" fontId="5" numFmtId="0" xfId="0" applyAlignment="1" applyBorder="1" applyFont="1">
      <alignment horizontal="center"/>
    </xf>
    <xf borderId="66" fillId="0" fontId="2" numFmtId="0" xfId="0" applyBorder="1" applyFont="1"/>
    <xf borderId="67" fillId="0" fontId="5" numFmtId="0" xfId="0" applyAlignment="1" applyBorder="1" applyFont="1">
      <alignment horizontal="center"/>
    </xf>
    <xf borderId="68" fillId="0" fontId="2" numFmtId="0" xfId="0" applyBorder="1" applyFont="1"/>
    <xf borderId="69" fillId="0" fontId="2" numFmtId="0" xfId="0" applyBorder="1" applyFont="1"/>
    <xf borderId="0" fillId="0" fontId="21" numFmtId="0" xfId="0" applyFont="1"/>
    <xf borderId="17" fillId="4" fontId="22" numFmtId="0" xfId="0" applyAlignment="1" applyBorder="1" applyFont="1">
      <alignment horizontal="center" vertical="center"/>
    </xf>
    <xf borderId="70" fillId="0" fontId="2" numFmtId="0" xfId="0" applyBorder="1" applyFont="1"/>
    <xf borderId="71" fillId="3" fontId="23" numFmtId="0" xfId="0" applyAlignment="1" applyBorder="1" applyFont="1">
      <alignment horizontal="center" vertical="center"/>
    </xf>
    <xf borderId="72" fillId="0" fontId="2" numFmtId="0" xfId="0" applyBorder="1" applyFont="1"/>
    <xf borderId="73" fillId="0" fontId="24" numFmtId="0" xfId="0" applyAlignment="1" applyBorder="1" applyFont="1">
      <alignment horizontal="center" vertical="center"/>
    </xf>
    <xf borderId="74" fillId="0" fontId="2" numFmtId="0" xfId="0" applyBorder="1" applyFont="1"/>
    <xf borderId="75" fillId="0" fontId="2" numFmtId="0" xfId="0" applyBorder="1" applyFont="1"/>
    <xf borderId="76" fillId="0" fontId="2" numFmtId="0" xfId="0" applyBorder="1" applyFont="1"/>
    <xf borderId="77" fillId="0" fontId="2" numFmtId="0" xfId="0" applyBorder="1" applyFont="1"/>
    <xf borderId="78" fillId="0" fontId="2" numFmtId="0" xfId="0" applyBorder="1" applyFont="1"/>
    <xf borderId="79" fillId="0" fontId="2" numFmtId="0" xfId="0" applyBorder="1" applyFont="1"/>
    <xf borderId="80" fillId="0" fontId="2" numFmtId="0" xfId="0" applyBorder="1" applyFont="1"/>
    <xf borderId="81" fillId="5" fontId="25" numFmtId="0" xfId="0" applyAlignment="1" applyBorder="1" applyFont="1">
      <alignment horizontal="center" vertical="center"/>
    </xf>
    <xf borderId="82" fillId="0" fontId="2" numFmtId="0" xfId="0" applyBorder="1" applyFont="1"/>
    <xf borderId="83" fillId="0" fontId="2" numFmtId="0" xfId="0" applyBorder="1" applyFont="1"/>
    <xf borderId="84" fillId="0" fontId="2" numFmtId="0" xfId="0" applyBorder="1" applyFont="1"/>
    <xf borderId="85" fillId="0" fontId="2" numFmtId="0" xfId="0" applyBorder="1" applyFont="1"/>
    <xf borderId="86" fillId="0" fontId="2" numFmtId="0" xfId="0" applyBorder="1" applyFont="1"/>
    <xf borderId="87" fillId="0" fontId="2" numFmtId="0" xfId="0" applyBorder="1" applyFont="1"/>
    <xf borderId="88" fillId="0" fontId="2" numFmtId="0" xfId="0" applyBorder="1" applyFont="1"/>
    <xf borderId="81" fillId="6" fontId="26" numFmtId="0" xfId="0" applyAlignment="1" applyBorder="1" applyFont="1">
      <alignment horizontal="center" vertical="center"/>
    </xf>
    <xf borderId="89" fillId="7" fontId="9" numFmtId="0" xfId="0" applyAlignment="1" applyBorder="1" applyFill="1" applyFont="1">
      <alignment horizontal="center" shrinkToFit="0" vertical="center" wrapText="1"/>
    </xf>
    <xf borderId="90" fillId="0" fontId="2" numFmtId="0" xfId="0" applyBorder="1" applyFont="1"/>
    <xf borderId="91" fillId="7" fontId="9" numFmtId="0" xfId="0" applyAlignment="1" applyBorder="1" applyFont="1">
      <alignment horizontal="center" shrinkToFit="0" vertical="center" wrapText="1"/>
    </xf>
    <xf borderId="89" fillId="8" fontId="26" numFmtId="0" xfId="0" applyAlignment="1" applyBorder="1" applyFill="1" applyFont="1">
      <alignment horizontal="center" shrinkToFit="0" vertical="center" wrapText="1"/>
    </xf>
    <xf borderId="92" fillId="0" fontId="2" numFmtId="0" xfId="0" applyBorder="1" applyFont="1"/>
    <xf borderId="89" fillId="8" fontId="9" numFmtId="0" xfId="0" applyAlignment="1" applyBorder="1" applyFont="1">
      <alignment horizontal="center" shrinkToFit="0" vertical="center" wrapText="1"/>
    </xf>
    <xf borderId="93" fillId="6" fontId="9" numFmtId="0" xfId="0" applyAlignment="1" applyBorder="1" applyFont="1">
      <alignment horizontal="center" shrinkToFit="0" vertical="center" wrapText="1"/>
    </xf>
    <xf borderId="94" fillId="6" fontId="9" numFmtId="0" xfId="0" applyAlignment="1" applyBorder="1" applyFont="1">
      <alignment horizontal="center" shrinkToFit="0" vertical="center" wrapText="1"/>
    </xf>
    <xf borderId="94" fillId="6" fontId="27" numFmtId="0" xfId="0" applyAlignment="1" applyBorder="1" applyFont="1">
      <alignment horizontal="center" shrinkToFit="0" vertical="center" wrapText="1"/>
    </xf>
    <xf borderId="95" fillId="7" fontId="9" numFmtId="0" xfId="0" applyAlignment="1" applyBorder="1" applyFont="1">
      <alignment horizontal="center" shrinkToFit="0" vertical="center" wrapText="1"/>
    </xf>
    <xf borderId="96" fillId="0" fontId="2" numFmtId="0" xfId="0" applyBorder="1" applyFont="1"/>
    <xf borderId="95" fillId="8" fontId="9" numFmtId="0" xfId="0" applyAlignment="1" applyBorder="1" applyFont="1">
      <alignment horizontal="center" shrinkToFit="0" vertical="center" wrapText="1"/>
    </xf>
    <xf borderId="95" fillId="8" fontId="28" numFmtId="0" xfId="0" applyAlignment="1" applyBorder="1" applyFont="1">
      <alignment horizontal="center" shrinkToFit="0" vertical="center" wrapText="1"/>
    </xf>
    <xf borderId="95" fillId="8" fontId="16" numFmtId="0" xfId="0" applyAlignment="1" applyBorder="1" applyFont="1">
      <alignment horizontal="center" shrinkToFit="0" vertical="center" wrapText="1"/>
    </xf>
    <xf borderId="44" fillId="6" fontId="26" numFmtId="0" xfId="0" applyAlignment="1" applyBorder="1" applyFont="1">
      <alignment horizontal="center" shrinkToFit="0" textRotation="90" vertical="center" wrapText="1"/>
    </xf>
    <xf borderId="97" fillId="6" fontId="16" numFmtId="0" xfId="0" applyAlignment="1" applyBorder="1" applyFont="1">
      <alignment horizontal="center" shrinkToFit="0" vertical="center" wrapText="1"/>
    </xf>
    <xf borderId="98" fillId="0" fontId="18" numFmtId="0" xfId="0" applyAlignment="1" applyBorder="1" applyFont="1">
      <alignment horizontal="left" shrinkToFit="0" vertical="center" wrapText="1"/>
    </xf>
    <xf borderId="98" fillId="0" fontId="18" numFmtId="0" xfId="0" applyAlignment="1" applyBorder="1" applyFont="1">
      <alignment horizontal="center" shrinkToFit="0" vertical="center" wrapText="1"/>
    </xf>
    <xf borderId="98" fillId="0" fontId="29" numFmtId="164" xfId="0" applyAlignment="1" applyBorder="1" applyFont="1" applyNumberFormat="1">
      <alignment horizontal="center" shrinkToFit="0" vertical="center" wrapText="1"/>
    </xf>
    <xf borderId="98" fillId="0" fontId="17" numFmtId="164" xfId="0" applyAlignment="1" applyBorder="1" applyFont="1" applyNumberFormat="1">
      <alignment horizontal="center" vertical="center"/>
    </xf>
    <xf borderId="98" fillId="0" fontId="17" numFmtId="0" xfId="0" applyAlignment="1" applyBorder="1" applyFont="1">
      <alignment horizontal="left" shrinkToFit="0" vertical="center" wrapText="1"/>
    </xf>
    <xf borderId="98" fillId="0" fontId="30" numFmtId="9" xfId="0" applyAlignment="1" applyBorder="1" applyFont="1" applyNumberFormat="1">
      <alignment horizontal="center" shrinkToFit="0" vertical="center" wrapText="1"/>
    </xf>
    <xf borderId="98" fillId="0" fontId="17" numFmtId="16" xfId="0" applyAlignment="1" applyBorder="1" applyFont="1" applyNumberFormat="1">
      <alignment horizontal="center" shrinkToFit="0" vertical="center" wrapText="1"/>
    </xf>
    <xf borderId="98" fillId="0" fontId="17" numFmtId="0" xfId="0" applyAlignment="1" applyBorder="1" applyFont="1">
      <alignment shrinkToFit="0" vertical="center" wrapText="1"/>
    </xf>
    <xf borderId="98" fillId="0" fontId="17" numFmtId="165" xfId="0" applyAlignment="1" applyBorder="1" applyFont="1" applyNumberFormat="1">
      <alignment horizontal="center" vertical="center"/>
    </xf>
    <xf borderId="98" fillId="0" fontId="31" numFmtId="9" xfId="0" applyAlignment="1" applyBorder="1" applyFont="1" applyNumberFormat="1">
      <alignment horizontal="center" shrinkToFit="0" vertical="center" wrapText="1"/>
    </xf>
    <xf borderId="98" fillId="0" fontId="17" numFmtId="0" xfId="0" applyAlignment="1" applyBorder="1" applyFont="1">
      <alignment horizontal="center" shrinkToFit="0" vertical="center" wrapText="1"/>
    </xf>
    <xf borderId="98" fillId="0" fontId="17" numFmtId="0" xfId="0" applyAlignment="1" applyBorder="1" applyFont="1">
      <alignment horizontal="center" vertical="center"/>
    </xf>
    <xf borderId="98" fillId="0" fontId="17" numFmtId="0" xfId="0" applyAlignment="1" applyBorder="1" applyFont="1">
      <alignment shrinkToFit="0" wrapText="1"/>
    </xf>
    <xf borderId="0" fillId="0" fontId="17" numFmtId="0" xfId="0" applyFont="1"/>
    <xf borderId="99" fillId="0" fontId="2" numFmtId="0" xfId="0" applyBorder="1" applyFont="1"/>
    <xf borderId="98" fillId="0" fontId="32" numFmtId="0" xfId="0" applyAlignment="1" applyBorder="1" applyFont="1">
      <alignment horizontal="center" shrinkToFit="0" vertical="center" wrapText="1"/>
    </xf>
    <xf borderId="98" fillId="0" fontId="33" numFmtId="0" xfId="0" applyAlignment="1" applyBorder="1" applyFont="1">
      <alignment horizontal="left" shrinkToFit="0" vertical="center" wrapText="1"/>
    </xf>
    <xf borderId="98" fillId="9" fontId="17" numFmtId="0" xfId="0" applyAlignment="1" applyBorder="1" applyFill="1" applyFont="1">
      <alignment horizontal="left" shrinkToFit="0" vertical="center" wrapText="1"/>
    </xf>
    <xf borderId="100" fillId="6" fontId="16" numFmtId="0" xfId="0" applyAlignment="1" applyBorder="1" applyFont="1">
      <alignment horizontal="center" shrinkToFit="0" vertical="center" wrapText="1"/>
    </xf>
    <xf borderId="101" fillId="0" fontId="2" numFmtId="0" xfId="0" applyBorder="1" applyFont="1"/>
    <xf borderId="0" fillId="0" fontId="7" numFmtId="0" xfId="0" applyAlignment="1" applyFont="1">
      <alignment shrinkToFit="0" vertical="center" wrapText="1"/>
    </xf>
    <xf borderId="26" fillId="0" fontId="2" numFmtId="0" xfId="0" applyBorder="1" applyFont="1"/>
    <xf borderId="0" fillId="0" fontId="21" numFmtId="0" xfId="0" applyAlignment="1" applyFont="1">
      <alignment shrinkToFit="0" vertical="center" wrapText="1"/>
    </xf>
    <xf borderId="98" fillId="0" fontId="17" numFmtId="164" xfId="0" applyAlignment="1" applyBorder="1" applyFont="1" applyNumberFormat="1">
      <alignment horizontal="center" shrinkToFit="0" vertical="center" wrapText="1"/>
    </xf>
    <xf borderId="102" fillId="0" fontId="34" numFmtId="166" xfId="0" applyAlignment="1" applyBorder="1" applyFont="1" applyNumberFormat="1">
      <alignment horizontal="center" shrinkToFit="0" vertical="center" wrapText="1"/>
    </xf>
    <xf borderId="103" fillId="0" fontId="35" numFmtId="0" xfId="0" applyAlignment="1" applyBorder="1" applyFont="1">
      <alignment horizontal="left" shrinkToFit="0" vertical="center" wrapText="1"/>
    </xf>
    <xf borderId="102" fillId="0" fontId="30" numFmtId="9" xfId="0" applyAlignment="1" applyBorder="1" applyFont="1" applyNumberFormat="1">
      <alignment horizontal="center" shrinkToFit="0" vertical="center" wrapText="1"/>
    </xf>
    <xf borderId="98" fillId="0" fontId="36" numFmtId="16" xfId="0" applyAlignment="1" applyBorder="1" applyFont="1" applyNumberFormat="1">
      <alignment horizontal="center" shrinkToFit="0" vertical="center" wrapText="1"/>
    </xf>
    <xf borderId="98" fillId="0" fontId="36" numFmtId="0" xfId="0" applyAlignment="1" applyBorder="1" applyFont="1">
      <alignment horizontal="center" shrinkToFit="0" vertical="center" wrapText="1"/>
    </xf>
    <xf borderId="0" fillId="0" fontId="17" numFmtId="0" xfId="0" applyAlignment="1" applyFont="1">
      <alignment shrinkToFit="0" vertical="center" wrapText="1"/>
    </xf>
    <xf borderId="0" fillId="0" fontId="37" numFmtId="0" xfId="0" applyFont="1"/>
    <xf borderId="104" fillId="10" fontId="38" numFmtId="0" xfId="0" applyBorder="1" applyFill="1" applyFont="1"/>
    <xf borderId="104" fillId="10" fontId="38" numFmtId="9" xfId="0" applyAlignment="1" applyBorder="1" applyFont="1" applyNumberFormat="1">
      <alignment horizontal="center" vertical="center"/>
    </xf>
    <xf borderId="0" fillId="0" fontId="39" numFmtId="0" xfId="0" applyFont="1"/>
    <xf borderId="105" fillId="10" fontId="38" numFmtId="0" xfId="0" applyAlignment="1" applyBorder="1" applyFont="1">
      <alignment horizontal="center"/>
    </xf>
    <xf borderId="57" fillId="10" fontId="38" numFmtId="9" xfId="0" applyAlignment="1" applyBorder="1" applyFont="1" applyNumberFormat="1">
      <alignment horizontal="center" vertical="center"/>
    </xf>
    <xf borderId="0" fillId="0" fontId="40" numFmtId="0" xfId="0" applyFont="1"/>
    <xf borderId="13" fillId="4" fontId="41" numFmtId="0" xfId="0" applyAlignment="1" applyBorder="1" applyFont="1">
      <alignment horizontal="center"/>
    </xf>
    <xf borderId="17" fillId="4" fontId="42" numFmtId="0" xfId="0" applyAlignment="1" applyBorder="1" applyFont="1">
      <alignment horizontal="center" vertical="center"/>
    </xf>
    <xf borderId="71" fillId="3" fontId="43" numFmtId="0" xfId="0" applyAlignment="1" applyBorder="1" applyFont="1">
      <alignment horizontal="center" vertical="center"/>
    </xf>
    <xf borderId="73" fillId="0" fontId="44" numFmtId="0" xfId="0" applyAlignment="1" applyBorder="1" applyFont="1">
      <alignment horizontal="center" vertical="center"/>
    </xf>
    <xf borderId="106" fillId="0" fontId="7" numFmtId="0" xfId="0" applyAlignment="1" applyBorder="1" applyFont="1">
      <alignment horizontal="center"/>
    </xf>
    <xf borderId="107" fillId="5" fontId="45" numFmtId="0" xfId="0" applyAlignment="1" applyBorder="1" applyFont="1">
      <alignment horizontal="center" vertical="center"/>
    </xf>
    <xf borderId="108" fillId="0" fontId="2" numFmtId="0" xfId="0" applyBorder="1" applyFont="1"/>
    <xf borderId="109" fillId="0" fontId="2" numFmtId="0" xfId="0" applyBorder="1" applyFont="1"/>
    <xf borderId="106" fillId="0" fontId="2" numFmtId="0" xfId="0" applyBorder="1" applyFont="1"/>
    <xf borderId="29" fillId="6" fontId="25" numFmtId="0" xfId="0" applyAlignment="1" applyBorder="1" applyFont="1">
      <alignment horizontal="center" vertical="center"/>
    </xf>
    <xf borderId="0" fillId="0" fontId="7" numFmtId="0" xfId="0" applyAlignment="1" applyFont="1">
      <alignment horizontal="center"/>
    </xf>
    <xf borderId="27" fillId="6" fontId="25" numFmtId="0" xfId="0" applyAlignment="1" applyBorder="1" applyFont="1">
      <alignment horizontal="center" vertical="center"/>
    </xf>
    <xf borderId="29" fillId="6" fontId="26" numFmtId="0" xfId="0" applyAlignment="1" applyBorder="1" applyFont="1">
      <alignment horizontal="center" shrinkToFit="0" vertical="center" wrapText="1"/>
    </xf>
    <xf borderId="89" fillId="5" fontId="26" numFmtId="0" xfId="0" applyAlignment="1" applyBorder="1" applyFont="1">
      <alignment horizontal="center" shrinkToFit="0" vertical="center" wrapText="1"/>
    </xf>
    <xf borderId="89" fillId="5" fontId="9" numFmtId="0" xfId="0" applyAlignment="1" applyBorder="1" applyFont="1">
      <alignment horizontal="center" shrinkToFit="0" vertical="center" wrapText="1"/>
    </xf>
    <xf borderId="27" fillId="6" fontId="26" numFmtId="0" xfId="0" applyAlignment="1" applyBorder="1" applyFont="1">
      <alignment horizontal="center" shrinkToFit="0" vertical="center" wrapText="1"/>
    </xf>
    <xf borderId="104" fillId="6" fontId="26" numFmtId="0" xfId="0" applyAlignment="1" applyBorder="1" applyFont="1">
      <alignment horizontal="center" vertical="center"/>
    </xf>
    <xf borderId="110" fillId="6" fontId="26" numFmtId="0" xfId="0" applyAlignment="1" applyBorder="1" applyFont="1">
      <alignment horizontal="center" shrinkToFit="0" vertical="center" wrapText="1"/>
    </xf>
    <xf borderId="95" fillId="5" fontId="9" numFmtId="0" xfId="0" applyAlignment="1" applyBorder="1" applyFont="1">
      <alignment horizontal="center" shrinkToFit="0" vertical="center" wrapText="1"/>
    </xf>
    <xf borderId="95" fillId="5" fontId="16" numFmtId="0" xfId="0" applyAlignment="1" applyBorder="1" applyFont="1">
      <alignment horizontal="center" shrinkToFit="0" vertical="center" wrapText="1"/>
    </xf>
    <xf borderId="100" fillId="6" fontId="45" numFmtId="0" xfId="0" applyAlignment="1" applyBorder="1" applyFont="1">
      <alignment horizontal="center" shrinkToFit="0" textRotation="90" vertical="center" wrapText="1"/>
    </xf>
    <xf borderId="13" fillId="4" fontId="29" numFmtId="0" xfId="0" applyAlignment="1" applyBorder="1" applyFont="1">
      <alignment horizontal="center" shrinkToFit="0" vertical="center" wrapText="1"/>
    </xf>
    <xf borderId="13" fillId="4" fontId="46" numFmtId="0" xfId="0" applyAlignment="1" applyBorder="1" applyFont="1">
      <alignment horizontal="center" shrinkToFit="0" vertical="center" wrapText="1"/>
    </xf>
    <xf borderId="13" fillId="4" fontId="29" numFmtId="164" xfId="0" applyAlignment="1" applyBorder="1" applyFont="1" applyNumberFormat="1">
      <alignment horizontal="center" shrinkToFit="0" vertical="center" wrapText="1"/>
    </xf>
    <xf borderId="13" fillId="0" fontId="39" numFmtId="164" xfId="0" applyAlignment="1" applyBorder="1" applyFont="1" applyNumberFormat="1">
      <alignment horizontal="center" vertical="center"/>
    </xf>
    <xf borderId="13" fillId="0" fontId="39" numFmtId="0" xfId="0" applyAlignment="1" applyBorder="1" applyFont="1">
      <alignment horizontal="center" shrinkToFit="0" vertical="center" wrapText="1"/>
    </xf>
    <xf borderId="13" fillId="0" fontId="47" numFmtId="9" xfId="0" applyAlignment="1" applyBorder="1" applyFont="1" applyNumberFormat="1">
      <alignment horizontal="center" shrinkToFit="0" vertical="center" wrapText="1"/>
    </xf>
    <xf borderId="13" fillId="0" fontId="39" numFmtId="16" xfId="0" applyAlignment="1" applyBorder="1" applyFont="1" applyNumberFormat="1">
      <alignment horizontal="center" shrinkToFit="0" vertical="center" wrapText="1"/>
    </xf>
    <xf borderId="13" fillId="0" fontId="39" numFmtId="0" xfId="0" applyAlignment="1" applyBorder="1" applyFont="1">
      <alignment horizontal="left" shrinkToFit="0" vertical="center" wrapText="1"/>
    </xf>
    <xf borderId="13" fillId="0" fontId="39" numFmtId="0" xfId="0" applyAlignment="1" applyBorder="1" applyFont="1">
      <alignment horizontal="center" vertical="center"/>
    </xf>
    <xf borderId="111" fillId="0" fontId="2" numFmtId="0" xfId="0" applyBorder="1" applyFont="1"/>
    <xf borderId="98" fillId="4" fontId="29" numFmtId="0" xfId="0" applyAlignment="1" applyBorder="1" applyFont="1">
      <alignment horizontal="center" shrinkToFit="0" vertical="center" wrapText="1"/>
    </xf>
    <xf borderId="98" fillId="4" fontId="46" numFmtId="0" xfId="0" applyAlignment="1" applyBorder="1" applyFont="1">
      <alignment horizontal="center" shrinkToFit="0" vertical="center" wrapText="1"/>
    </xf>
    <xf borderId="98" fillId="4" fontId="29" numFmtId="164" xfId="0" applyAlignment="1" applyBorder="1" applyFont="1" applyNumberFormat="1">
      <alignment horizontal="center" shrinkToFit="0" vertical="center" wrapText="1"/>
    </xf>
    <xf borderId="98" fillId="0" fontId="39" numFmtId="164" xfId="0" applyAlignment="1" applyBorder="1" applyFont="1" applyNumberFormat="1">
      <alignment horizontal="center" vertical="center"/>
    </xf>
    <xf borderId="98" fillId="0" fontId="39" numFmtId="0" xfId="0" applyAlignment="1" applyBorder="1" applyFont="1">
      <alignment horizontal="center" shrinkToFit="0" vertical="center" wrapText="1"/>
    </xf>
    <xf borderId="98" fillId="0" fontId="47" numFmtId="9" xfId="0" applyAlignment="1" applyBorder="1" applyFont="1" applyNumberFormat="1">
      <alignment horizontal="center" shrinkToFit="0" vertical="center" wrapText="1"/>
    </xf>
    <xf borderId="98" fillId="0" fontId="39" numFmtId="167" xfId="0" applyAlignment="1" applyBorder="1" applyFont="1" applyNumberFormat="1">
      <alignment horizontal="center" vertical="center"/>
    </xf>
    <xf borderId="98" fillId="0" fontId="39" numFmtId="0" xfId="0" applyAlignment="1" applyBorder="1" applyFont="1">
      <alignment horizontal="center" vertical="center"/>
    </xf>
    <xf borderId="98" fillId="0" fontId="39" numFmtId="0" xfId="0" applyAlignment="1" applyBorder="1" applyFont="1">
      <alignment horizontal="left" shrinkToFit="0" wrapText="1"/>
    </xf>
    <xf borderId="98" fillId="0" fontId="39" numFmtId="0" xfId="0" applyAlignment="1" applyBorder="1" applyFont="1">
      <alignment shrinkToFit="0" vertical="center" wrapText="1"/>
    </xf>
    <xf borderId="98" fillId="0" fontId="39" numFmtId="16" xfId="0" applyAlignment="1" applyBorder="1" applyFont="1" applyNumberFormat="1">
      <alignment horizontal="center" shrinkToFit="0" vertical="center" wrapText="1"/>
    </xf>
    <xf borderId="98" fillId="0" fontId="39" numFmtId="0" xfId="0" applyBorder="1" applyFont="1"/>
    <xf borderId="104" fillId="10" fontId="48" numFmtId="0" xfId="0" applyBorder="1" applyFont="1"/>
    <xf borderId="104" fillId="10" fontId="48" numFmtId="9" xfId="0" applyAlignment="1" applyBorder="1" applyFont="1" applyNumberFormat="1">
      <alignment horizontal="center" vertical="center"/>
    </xf>
    <xf borderId="105" fillId="10" fontId="48" numFmtId="0" xfId="0" applyAlignment="1" applyBorder="1" applyFont="1">
      <alignment horizontal="center"/>
    </xf>
    <xf borderId="57" fillId="10" fontId="48" numFmtId="9" xfId="0" applyAlignment="1" applyBorder="1" applyFont="1" applyNumberFormat="1">
      <alignment horizontal="center" vertical="center"/>
    </xf>
    <xf borderId="104" fillId="4" fontId="21" numFmtId="0" xfId="0" applyBorder="1" applyFont="1"/>
    <xf borderId="104" fillId="4" fontId="7" numFmtId="0" xfId="0" applyBorder="1" applyFont="1"/>
    <xf borderId="104" fillId="4" fontId="40" numFmtId="0" xfId="0" applyBorder="1" applyFont="1"/>
    <xf borderId="0" fillId="0" fontId="18" numFmtId="0" xfId="0" applyFont="1"/>
    <xf borderId="0" fillId="0" fontId="49" numFmtId="0" xfId="0" applyAlignment="1" applyFont="1">
      <alignment horizontal="center"/>
    </xf>
    <xf borderId="0" fillId="0" fontId="50" numFmtId="0" xfId="0" applyFont="1"/>
    <xf borderId="17" fillId="4" fontId="51" numFmtId="0" xfId="0" applyAlignment="1" applyBorder="1" applyFont="1">
      <alignment horizontal="center" vertical="center"/>
    </xf>
    <xf borderId="71" fillId="3" fontId="52" numFmtId="0" xfId="0" applyAlignment="1" applyBorder="1" applyFont="1">
      <alignment horizontal="center" vertical="center"/>
    </xf>
    <xf borderId="107" fillId="5" fontId="25" numFmtId="0" xfId="0" applyAlignment="1" applyBorder="1" applyFont="1">
      <alignment horizontal="center" shrinkToFit="0" vertical="center" wrapText="1"/>
    </xf>
    <xf borderId="29" fillId="6" fontId="25" numFmtId="0" xfId="0" applyAlignment="1" applyBorder="1" applyFont="1">
      <alignment horizontal="center" shrinkToFit="0" vertical="center" wrapText="1"/>
    </xf>
    <xf borderId="27" fillId="6" fontId="16" numFmtId="0" xfId="0" applyAlignment="1" applyBorder="1" applyFont="1">
      <alignment horizontal="center" shrinkToFit="0" vertical="center" wrapText="1"/>
    </xf>
    <xf borderId="110" fillId="6" fontId="16" numFmtId="0" xfId="0" applyAlignment="1" applyBorder="1" applyFont="1">
      <alignment horizontal="center" shrinkToFit="0" vertical="center" wrapText="1"/>
    </xf>
    <xf borderId="110" fillId="6" fontId="53" numFmtId="0" xfId="0" applyAlignment="1" applyBorder="1" applyFont="1">
      <alignment horizontal="center" shrinkToFit="0" vertical="center" wrapText="1"/>
    </xf>
    <xf borderId="95" fillId="5" fontId="28" numFmtId="0" xfId="0" applyAlignment="1" applyBorder="1" applyFont="1">
      <alignment horizontal="center" shrinkToFit="0" vertical="center" wrapText="1"/>
    </xf>
    <xf borderId="44" fillId="6" fontId="54" numFmtId="0" xfId="0" applyAlignment="1" applyBorder="1" applyFont="1">
      <alignment horizontal="center" textRotation="90" vertical="center"/>
    </xf>
    <xf borderId="100" fillId="6" fontId="9" numFmtId="0" xfId="0" applyAlignment="1" applyBorder="1" applyFont="1">
      <alignment horizontal="center" shrinkToFit="0" vertical="center" wrapText="1"/>
    </xf>
    <xf borderId="98" fillId="0" fontId="29" numFmtId="0" xfId="0" applyAlignment="1" applyBorder="1" applyFont="1">
      <alignment horizontal="left" shrinkToFit="0" vertical="center" wrapText="1"/>
    </xf>
    <xf borderId="98" fillId="0" fontId="55" numFmtId="0" xfId="0" applyAlignment="1" applyBorder="1" applyFont="1">
      <alignment horizontal="center" shrinkToFit="0" vertical="center" wrapText="1"/>
    </xf>
    <xf borderId="98" fillId="0" fontId="29" numFmtId="0" xfId="0" applyAlignment="1" applyBorder="1" applyFont="1">
      <alignment horizontal="center" shrinkToFit="0" vertical="center" wrapText="1"/>
    </xf>
    <xf borderId="98" fillId="0" fontId="36" numFmtId="168" xfId="0" applyAlignment="1" applyBorder="1" applyFont="1" applyNumberFormat="1">
      <alignment horizontal="center" vertical="center"/>
    </xf>
    <xf borderId="98" fillId="11" fontId="17" numFmtId="0" xfId="0" applyAlignment="1" applyBorder="1" applyFill="1" applyFont="1">
      <alignment horizontal="center" shrinkToFit="0" vertical="center" wrapText="1"/>
    </xf>
    <xf borderId="98" fillId="0" fontId="56" numFmtId="0" xfId="0" applyAlignment="1" applyBorder="1" applyFont="1">
      <alignment shrinkToFit="0" vertical="center" wrapText="1"/>
    </xf>
    <xf borderId="98" fillId="11" fontId="29" numFmtId="0" xfId="0" applyAlignment="1" applyBorder="1" applyFont="1">
      <alignment horizontal="center" shrinkToFit="0" vertical="center" wrapText="1"/>
    </xf>
    <xf borderId="0" fillId="0" fontId="36" numFmtId="0" xfId="0" applyAlignment="1" applyFont="1">
      <alignment horizontal="center" shrinkToFit="0" vertical="center" wrapText="1"/>
    </xf>
    <xf borderId="98" fillId="9" fontId="17" numFmtId="0" xfId="0" applyAlignment="1" applyBorder="1" applyFont="1">
      <alignment horizontal="center" shrinkToFit="0" vertical="center" wrapText="1"/>
    </xf>
    <xf borderId="98" fillId="0" fontId="37" numFmtId="0" xfId="0" applyBorder="1" applyFont="1"/>
    <xf borderId="98" fillId="0" fontId="17" numFmtId="0" xfId="0" applyBorder="1" applyFont="1"/>
    <xf borderId="13" fillId="0" fontId="29" numFmtId="0" xfId="0" applyAlignment="1" applyBorder="1" applyFont="1">
      <alignment horizontal="left" shrinkToFit="0" vertical="center" wrapText="1"/>
    </xf>
    <xf borderId="13" fillId="0" fontId="55" numFmtId="0" xfId="0" applyAlignment="1" applyBorder="1" applyFont="1">
      <alignment horizontal="center" shrinkToFit="0" vertical="center" wrapText="1"/>
    </xf>
    <xf borderId="13" fillId="0" fontId="29" numFmtId="0" xfId="0" applyAlignment="1" applyBorder="1" applyFont="1">
      <alignment horizontal="center" shrinkToFit="0" vertical="center" wrapText="1"/>
    </xf>
    <xf borderId="13" fillId="0" fontId="29" numFmtId="164" xfId="0" applyAlignment="1" applyBorder="1" applyFont="1" applyNumberFormat="1">
      <alignment horizontal="center" shrinkToFit="0" vertical="center" wrapText="1"/>
    </xf>
    <xf borderId="13" fillId="0" fontId="17" numFmtId="164" xfId="0" applyAlignment="1" applyBorder="1" applyFont="1" applyNumberFormat="1">
      <alignment horizontal="center" vertical="center"/>
    </xf>
    <xf borderId="13" fillId="0" fontId="17" numFmtId="0" xfId="0" applyAlignment="1" applyBorder="1" applyFont="1">
      <alignment horizontal="center" shrinkToFit="0" vertical="center" wrapText="1"/>
    </xf>
    <xf borderId="13" fillId="0" fontId="30" numFmtId="9" xfId="0" applyAlignment="1" applyBorder="1" applyFont="1" applyNumberFormat="1">
      <alignment horizontal="center" shrinkToFit="0" vertical="center" wrapText="1"/>
    </xf>
    <xf borderId="13" fillId="0" fontId="17" numFmtId="0" xfId="0" applyAlignment="1" applyBorder="1" applyFont="1">
      <alignment horizontal="center" vertical="center"/>
    </xf>
    <xf borderId="13" fillId="9" fontId="17" numFmtId="0" xfId="0" applyAlignment="1" applyBorder="1" applyFont="1">
      <alignment horizontal="center" shrinkToFit="0" vertical="center" wrapText="1"/>
    </xf>
    <xf borderId="13" fillId="0" fontId="31" numFmtId="9" xfId="0" applyAlignment="1" applyBorder="1" applyFont="1" applyNumberFormat="1">
      <alignment horizontal="center" shrinkToFit="0" vertical="center" wrapText="1"/>
    </xf>
    <xf borderId="13" fillId="0" fontId="36" numFmtId="0" xfId="0" applyAlignment="1" applyBorder="1" applyFont="1">
      <alignment horizontal="center" readingOrder="0" shrinkToFit="0" vertical="center" wrapText="1"/>
    </xf>
    <xf borderId="13" fillId="0" fontId="17" numFmtId="16" xfId="0" applyAlignment="1" applyBorder="1" applyFont="1" applyNumberFormat="1">
      <alignment horizontal="center" shrinkToFit="0" vertical="center" wrapText="1"/>
    </xf>
    <xf borderId="13" fillId="0" fontId="17" numFmtId="0" xfId="0" applyAlignment="1" applyBorder="1" applyFont="1">
      <alignment horizontal="center"/>
    </xf>
    <xf borderId="98" fillId="9" fontId="17" numFmtId="0" xfId="0" applyAlignment="1" applyBorder="1" applyFont="1">
      <alignment shrinkToFit="0" wrapText="1"/>
    </xf>
    <xf borderId="98" fillId="0" fontId="17" numFmtId="0" xfId="0" applyAlignment="1" applyBorder="1" applyFont="1">
      <alignment horizontal="center" shrinkToFit="0" wrapText="1"/>
    </xf>
    <xf borderId="13" fillId="0" fontId="37" numFmtId="0" xfId="0" applyBorder="1" applyFont="1"/>
    <xf borderId="13" fillId="0" fontId="17" numFmtId="0" xfId="0" applyBorder="1" applyFont="1"/>
    <xf borderId="98" fillId="0" fontId="29" numFmtId="0" xfId="0" applyAlignment="1" applyBorder="1" applyFont="1">
      <alignment horizontal="center" vertical="center"/>
    </xf>
    <xf borderId="112" fillId="0" fontId="34" numFmtId="166" xfId="0" applyAlignment="1" applyBorder="1" applyFont="1" applyNumberFormat="1">
      <alignment horizontal="center" shrinkToFit="0" vertical="center" wrapText="1"/>
    </xf>
    <xf borderId="103" fillId="0" fontId="57" numFmtId="0" xfId="0" applyAlignment="1" applyBorder="1" applyFont="1">
      <alignment readingOrder="0" shrinkToFit="0" vertical="center" wrapText="1"/>
    </xf>
    <xf borderId="98" fillId="0" fontId="36" numFmtId="0" xfId="0" applyAlignment="1" applyBorder="1" applyFont="1">
      <alignment horizontal="center" vertical="center"/>
    </xf>
    <xf borderId="113" fillId="10" fontId="58" numFmtId="0" xfId="0" applyBorder="1" applyFont="1"/>
    <xf borderId="113" fillId="10" fontId="58" numFmtId="9" xfId="0" applyAlignment="1" applyBorder="1" applyFont="1" applyNumberFormat="1">
      <alignment horizontal="center" vertical="center"/>
    </xf>
    <xf borderId="105" fillId="10" fontId="58" numFmtId="0" xfId="0" applyAlignment="1" applyBorder="1" applyFont="1">
      <alignment horizontal="center" vertical="center"/>
    </xf>
    <xf borderId="57" fillId="10" fontId="58" numFmtId="9" xfId="0" applyAlignment="1" applyBorder="1" applyFont="1" applyNumberFormat="1">
      <alignment horizontal="center" vertical="center"/>
    </xf>
    <xf borderId="105" fillId="10" fontId="59" numFmtId="0" xfId="0" applyAlignment="1" applyBorder="1" applyFont="1">
      <alignment horizontal="center"/>
    </xf>
    <xf borderId="57" fillId="10" fontId="59" numFmtId="9" xfId="0" applyAlignment="1" applyBorder="1" applyFont="1" applyNumberFormat="1">
      <alignment horizontal="center" vertical="center"/>
    </xf>
    <xf borderId="105" fillId="10" fontId="58" numFmtId="0" xfId="0" applyAlignment="1" applyBorder="1" applyFont="1">
      <alignment horizontal="center"/>
    </xf>
    <xf borderId="0" fillId="0" fontId="60" numFmtId="0" xfId="0" applyAlignment="1" applyFont="1">
      <alignment horizontal="left" shrinkToFit="0" vertical="top" wrapText="1"/>
    </xf>
    <xf borderId="0" fillId="0" fontId="61" numFmtId="0" xfId="0" applyAlignment="1" applyFont="1">
      <alignment horizontal="center" shrinkToFit="0" vertical="center" wrapText="1"/>
    </xf>
    <xf borderId="0" fillId="0" fontId="62" numFmtId="0" xfId="0" applyAlignment="1" applyFont="1">
      <alignment horizontal="left" shrinkToFit="0" vertical="center" wrapText="1"/>
    </xf>
    <xf borderId="114" fillId="0" fontId="62" numFmtId="0" xfId="0" applyAlignment="1" applyBorder="1" applyFont="1">
      <alignment horizontal="left" shrinkToFit="0" vertical="center" wrapText="1"/>
    </xf>
    <xf borderId="115" fillId="0" fontId="2" numFmtId="0" xfId="0" applyBorder="1" applyFont="1"/>
    <xf borderId="116" fillId="0" fontId="2" numFmtId="0" xfId="0" applyBorder="1" applyFont="1"/>
    <xf borderId="117" fillId="0" fontId="62" numFmtId="0" xfId="0" applyAlignment="1" applyBorder="1" applyFont="1">
      <alignment horizontal="left" shrinkToFit="0" vertical="center" wrapText="1"/>
    </xf>
    <xf borderId="118" fillId="0" fontId="2" numFmtId="0" xfId="0" applyBorder="1" applyFont="1"/>
    <xf borderId="119" fillId="0" fontId="2" numFmtId="0" xfId="0" applyBorder="1" applyFont="1"/>
    <xf borderId="120" fillId="0" fontId="2" numFmtId="0" xfId="0" applyBorder="1" applyFont="1"/>
    <xf borderId="121" fillId="0" fontId="2" numFmtId="0" xfId="0" applyBorder="1" applyFont="1"/>
    <xf borderId="122" fillId="0" fontId="2" numFmtId="0" xfId="0" applyBorder="1" applyFont="1"/>
    <xf borderId="123" fillId="0" fontId="2" numFmtId="0" xfId="0" applyBorder="1" applyFont="1"/>
    <xf borderId="124" fillId="0" fontId="2" numFmtId="0" xfId="0" applyBorder="1" applyFont="1"/>
    <xf borderId="114" fillId="12" fontId="63" numFmtId="0" xfId="0" applyAlignment="1" applyBorder="1" applyFill="1" applyFont="1">
      <alignment horizontal="center" shrinkToFit="0" vertical="center" wrapText="1"/>
    </xf>
    <xf borderId="125" fillId="0" fontId="63" numFmtId="0" xfId="0" applyAlignment="1" applyBorder="1" applyFont="1">
      <alignment horizontal="center" shrinkToFit="0" vertical="center" wrapText="1"/>
    </xf>
    <xf borderId="114" fillId="0" fontId="63" numFmtId="0" xfId="0" applyAlignment="1" applyBorder="1" applyFont="1">
      <alignment horizontal="center" shrinkToFit="0" vertical="center" wrapText="1"/>
    </xf>
    <xf borderId="126" fillId="9" fontId="60" numFmtId="0" xfId="0" applyAlignment="1" applyBorder="1" applyFont="1">
      <alignment horizontal="left" shrinkToFit="0" vertical="center" wrapText="1"/>
    </xf>
    <xf borderId="117" fillId="9" fontId="60" numFmtId="0" xfId="0" applyAlignment="1" applyBorder="1" applyFont="1">
      <alignment horizontal="left" shrinkToFit="0" vertical="center" wrapText="1"/>
    </xf>
    <xf borderId="126" fillId="9" fontId="64" numFmtId="0" xfId="0" applyAlignment="1" applyBorder="1" applyFont="1">
      <alignment horizontal="left" shrinkToFit="0" vertical="center" wrapText="1"/>
    </xf>
    <xf borderId="117" fillId="9" fontId="64" numFmtId="0" xfId="0" applyAlignment="1" applyBorder="1" applyFont="1">
      <alignment horizontal="left" shrinkToFit="0" vertical="center" wrapText="1"/>
    </xf>
    <xf borderId="126" fillId="0" fontId="64" numFmtId="0" xfId="0" applyAlignment="1" applyBorder="1" applyFont="1">
      <alignment horizontal="left" shrinkToFit="0" vertical="center" wrapText="1"/>
    </xf>
    <xf borderId="126" fillId="9" fontId="60" numFmtId="164" xfId="0" applyAlignment="1" applyBorder="1" applyFont="1" applyNumberFormat="1">
      <alignment horizontal="center" shrinkToFit="0" vertical="center" wrapText="1"/>
    </xf>
    <xf borderId="117" fillId="9" fontId="60" numFmtId="164" xfId="0" applyAlignment="1" applyBorder="1" applyFont="1" applyNumberFormat="1">
      <alignment horizontal="center" shrinkToFit="0" vertical="center" wrapText="1"/>
    </xf>
    <xf borderId="126" fillId="9" fontId="60" numFmtId="9" xfId="0" applyAlignment="1" applyBorder="1" applyFont="1" applyNumberFormat="1">
      <alignment horizontal="center" shrinkToFit="0" vertical="center" wrapText="1"/>
    </xf>
    <xf borderId="126" fillId="9" fontId="60" numFmtId="0" xfId="0" applyAlignment="1" applyBorder="1" applyFont="1">
      <alignment horizontal="center" shrinkToFit="0" vertical="center" wrapText="1"/>
    </xf>
    <xf borderId="125" fillId="13" fontId="63" numFmtId="0" xfId="0" applyAlignment="1" applyBorder="1" applyFill="1" applyFont="1">
      <alignment horizontal="center" shrinkToFit="0" vertical="center" wrapText="1"/>
    </xf>
    <xf borderId="127" fillId="0" fontId="2" numFmtId="0" xfId="0" applyBorder="1" applyFont="1"/>
    <xf borderId="128" fillId="9" fontId="64" numFmtId="0" xfId="0" applyAlignment="1" applyBorder="1" applyFont="1">
      <alignment horizontal="center" shrinkToFit="0" vertical="center" wrapText="1"/>
    </xf>
    <xf borderId="128" fillId="9" fontId="60" numFmtId="0" xfId="0" applyAlignment="1" applyBorder="1" applyFont="1">
      <alignment horizontal="left" shrinkToFit="0" vertical="center" wrapText="1"/>
    </xf>
    <xf borderId="129" fillId="9" fontId="64" numFmtId="0" xfId="0" applyAlignment="1" applyBorder="1" applyFont="1">
      <alignment horizontal="left" shrinkToFit="0" vertical="center" wrapText="1"/>
    </xf>
    <xf borderId="128" fillId="9" fontId="60" numFmtId="0" xfId="0" applyAlignment="1" applyBorder="1" applyFont="1">
      <alignment horizontal="center" shrinkToFit="0" vertical="center" wrapText="1"/>
    </xf>
    <xf borderId="129" fillId="9" fontId="60" numFmtId="0" xfId="0" applyAlignment="1" applyBorder="1" applyFont="1">
      <alignment horizontal="left" shrinkToFit="0" vertical="center" wrapText="1"/>
    </xf>
    <xf borderId="130" fillId="0" fontId="2" numFmtId="0" xfId="0" applyBorder="1" applyFont="1"/>
    <xf borderId="131" fillId="9" fontId="64" numFmtId="0" xfId="0" applyAlignment="1" applyBorder="1" applyFont="1">
      <alignment horizontal="center" shrinkToFit="0" vertical="center" wrapText="1"/>
    </xf>
    <xf borderId="131" fillId="9" fontId="60" numFmtId="0" xfId="0" applyAlignment="1" applyBorder="1" applyFont="1">
      <alignment horizontal="left" shrinkToFit="0" vertical="center" wrapText="1"/>
    </xf>
    <xf borderId="132" fillId="9" fontId="60" numFmtId="0" xfId="0" applyAlignment="1" applyBorder="1" applyFont="1">
      <alignment horizontal="left" shrinkToFit="0" vertical="center" wrapText="1"/>
    </xf>
    <xf borderId="133" fillId="9" fontId="60" numFmtId="0" xfId="0" applyAlignment="1" applyBorder="1" applyFont="1">
      <alignment shrinkToFit="0" vertical="center" wrapText="1"/>
    </xf>
    <xf borderId="134" fillId="0" fontId="7" numFmtId="0" xfId="0" applyAlignment="1" applyBorder="1" applyFont="1">
      <alignment vertical="center"/>
    </xf>
    <xf borderId="135" fillId="0" fontId="2" numFmtId="0" xfId="0" applyBorder="1" applyFont="1"/>
    <xf borderId="133" fillId="9" fontId="64" numFmtId="0" xfId="0" applyAlignment="1" applyBorder="1" applyFont="1">
      <alignment shrinkToFit="0" vertical="center" wrapText="1"/>
    </xf>
    <xf borderId="134" fillId="9" fontId="64" numFmtId="0" xfId="0" applyAlignment="1" applyBorder="1" applyFont="1">
      <alignment shrinkToFit="0" vertical="center" wrapText="1"/>
    </xf>
    <xf borderId="136" fillId="0" fontId="2" numFmtId="0" xfId="0" applyBorder="1" applyFont="1"/>
    <xf borderId="133" fillId="0" fontId="64" numFmtId="0" xfId="0" applyAlignment="1" applyBorder="1" applyFont="1">
      <alignment shrinkToFit="0" vertical="center" wrapText="1"/>
    </xf>
    <xf borderId="134" fillId="9" fontId="60" numFmtId="0" xfId="0" applyAlignment="1" applyBorder="1" applyFont="1">
      <alignment shrinkToFit="0" vertical="center" wrapText="1"/>
    </xf>
    <xf borderId="133" fillId="9" fontId="60" numFmtId="164" xfId="0" applyAlignment="1" applyBorder="1" applyFont="1" applyNumberFormat="1">
      <alignment horizontal="center" shrinkToFit="0" vertical="center" wrapText="1"/>
    </xf>
    <xf borderId="134" fillId="9" fontId="60" numFmtId="164" xfId="0" applyAlignment="1" applyBorder="1" applyFont="1" applyNumberFormat="1">
      <alignment horizontal="center" shrinkToFit="0" vertical="center" wrapText="1"/>
    </xf>
    <xf borderId="133" fillId="9" fontId="64" numFmtId="9" xfId="0" applyAlignment="1" applyBorder="1" applyFont="1" applyNumberFormat="1">
      <alignment horizontal="center" shrinkToFit="0" vertical="center" wrapText="1"/>
    </xf>
    <xf borderId="133" fillId="9" fontId="7" numFmtId="0" xfId="0" applyAlignment="1" applyBorder="1" applyFont="1">
      <alignment vertical="center"/>
    </xf>
    <xf borderId="113" fillId="13" fontId="63" numFmtId="0" xfId="0" applyAlignment="1" applyBorder="1" applyFont="1">
      <alignment horizontal="center" shrinkToFit="0" vertical="center" wrapText="1"/>
    </xf>
    <xf borderId="0" fillId="0" fontId="7" numFmtId="0" xfId="0" applyFont="1"/>
    <xf borderId="137" fillId="0" fontId="2" numFmtId="0" xfId="0" applyBorder="1" applyFont="1"/>
    <xf borderId="138" fillId="0" fontId="2" numFmtId="0" xfId="0" applyBorder="1" applyFont="1"/>
    <xf borderId="139" fillId="0" fontId="2" numFmtId="0" xfId="0" applyBorder="1" applyFont="1"/>
    <xf borderId="113" fillId="9" fontId="64" numFmtId="0" xfId="0" applyAlignment="1" applyBorder="1" applyFont="1">
      <alignment horizontal="center" shrinkToFit="0" vertical="center" wrapText="1"/>
    </xf>
    <xf borderId="113" fillId="9" fontId="60" numFmtId="0" xfId="0" applyAlignment="1" applyBorder="1" applyFont="1">
      <alignment shrinkToFit="0" vertical="center" wrapText="1"/>
    </xf>
    <xf borderId="113" fillId="9" fontId="64" numFmtId="0" xfId="0" applyAlignment="1" applyBorder="1" applyFont="1">
      <alignment shrinkToFit="0" vertical="center" wrapText="1"/>
    </xf>
    <xf borderId="113" fillId="9" fontId="60" numFmtId="0" xfId="0" applyAlignment="1" applyBorder="1" applyFont="1">
      <alignment horizontal="center" shrinkToFit="0" vertical="center" wrapText="1"/>
    </xf>
    <xf borderId="140" fillId="0" fontId="2" numFmtId="0" xfId="0" applyBorder="1" applyFont="1"/>
    <xf borderId="141" fillId="0" fontId="2" numFmtId="0" xfId="0" applyBorder="1" applyFont="1"/>
    <xf borderId="142" fillId="0" fontId="2" numFmtId="0" xfId="0" applyBorder="1" applyFont="1"/>
    <xf borderId="143" fillId="0" fontId="2" numFmtId="0" xfId="0" applyBorder="1" applyFont="1"/>
    <xf borderId="113" fillId="0" fontId="7" numFmtId="0" xfId="0" applyBorder="1" applyFont="1"/>
    <xf borderId="113" fillId="0" fontId="7" numFmtId="9" xfId="0" applyBorder="1" applyFont="1" applyNumberFormat="1"/>
    <xf borderId="0" fillId="0" fontId="65" numFmtId="0" xfId="0" applyFont="1"/>
    <xf borderId="17" fillId="4" fontId="66" numFmtId="0" xfId="0" applyAlignment="1" applyBorder="1" applyFont="1">
      <alignment horizontal="center" vertical="center"/>
    </xf>
    <xf borderId="73" fillId="0" fontId="67" numFmtId="0" xfId="0" applyAlignment="1" applyBorder="1" applyFont="1">
      <alignment horizontal="center" vertical="center"/>
    </xf>
    <xf borderId="29" fillId="6" fontId="45" numFmtId="0" xfId="0" applyAlignment="1" applyBorder="1" applyFont="1">
      <alignment horizontal="center" vertical="center"/>
    </xf>
    <xf borderId="89" fillId="7" fontId="45" numFmtId="0" xfId="0" applyAlignment="1" applyBorder="1" applyFont="1">
      <alignment horizontal="center" shrinkToFit="0" vertical="center" wrapText="1"/>
    </xf>
    <xf borderId="91" fillId="7" fontId="45" numFmtId="0" xfId="0" applyAlignment="1" applyBorder="1" applyFont="1">
      <alignment horizontal="center" shrinkToFit="0" vertical="center" wrapText="1"/>
    </xf>
    <xf borderId="89" fillId="5" fontId="45" numFmtId="0" xfId="0" applyAlignment="1" applyBorder="1" applyFont="1">
      <alignment horizontal="center" shrinkToFit="0" vertical="center" wrapText="1"/>
    </xf>
    <xf borderId="91" fillId="7" fontId="68" numFmtId="0" xfId="0" applyAlignment="1" applyBorder="1" applyFont="1">
      <alignment horizontal="center" shrinkToFit="0" vertical="center" wrapText="1"/>
    </xf>
    <xf borderId="27" fillId="6" fontId="69" numFmtId="0" xfId="0" applyAlignment="1" applyBorder="1" applyFont="1">
      <alignment horizontal="center" vertical="center"/>
    </xf>
    <xf borderId="144" fillId="6" fontId="69" numFmtId="0" xfId="0" applyAlignment="1" applyBorder="1" applyFont="1">
      <alignment horizontal="center" vertical="center"/>
    </xf>
    <xf borderId="110" fillId="6" fontId="70" numFmtId="0" xfId="0" applyAlignment="1" applyBorder="1" applyFont="1">
      <alignment horizontal="center" shrinkToFit="0" vertical="center" wrapText="1"/>
    </xf>
    <xf borderId="110" fillId="6" fontId="25" numFmtId="0" xfId="0" applyAlignment="1" applyBorder="1" applyFont="1">
      <alignment horizontal="center" vertical="center"/>
    </xf>
    <xf borderId="110" fillId="6" fontId="70" numFmtId="0" xfId="0" applyAlignment="1" applyBorder="1" applyFont="1">
      <alignment horizontal="center" readingOrder="0" vertical="center"/>
    </xf>
    <xf borderId="110" fillId="6" fontId="25" numFmtId="0" xfId="0" applyAlignment="1" applyBorder="1" applyFont="1">
      <alignment horizontal="center" shrinkToFit="0" vertical="center" wrapText="1"/>
    </xf>
    <xf borderId="95" fillId="7" fontId="45" numFmtId="0" xfId="0" applyAlignment="1" applyBorder="1" applyFont="1">
      <alignment horizontal="center" shrinkToFit="0" vertical="center" wrapText="1"/>
    </xf>
    <xf borderId="95" fillId="5" fontId="45" numFmtId="0" xfId="0" applyAlignment="1" applyBorder="1" applyFont="1">
      <alignment horizontal="center" shrinkToFit="0" vertical="center" wrapText="1"/>
    </xf>
    <xf borderId="45" fillId="6" fontId="26" numFmtId="0" xfId="0" applyAlignment="1" applyBorder="1" applyFont="1">
      <alignment horizontal="center" shrinkToFit="0" vertical="center" wrapText="1"/>
    </xf>
    <xf borderId="98" fillId="4" fontId="71" numFmtId="0" xfId="0" applyAlignment="1" applyBorder="1" applyFont="1">
      <alignment horizontal="center" shrinkToFit="0" vertical="center" wrapText="1"/>
    </xf>
    <xf borderId="98" fillId="4" fontId="72" numFmtId="0" xfId="0" applyAlignment="1" applyBorder="1" applyFont="1">
      <alignment horizontal="left" shrinkToFit="0" vertical="center" wrapText="1"/>
    </xf>
    <xf borderId="98" fillId="4" fontId="72" numFmtId="0" xfId="0" applyAlignment="1" applyBorder="1" applyFont="1">
      <alignment horizontal="center" readingOrder="0" shrinkToFit="0" vertical="center" wrapText="1"/>
    </xf>
    <xf borderId="98" fillId="4" fontId="72" numFmtId="0" xfId="0" applyAlignment="1" applyBorder="1" applyFont="1">
      <alignment horizontal="center" shrinkToFit="0" vertical="center" wrapText="1"/>
    </xf>
    <xf borderId="98" fillId="4" fontId="72" numFmtId="166" xfId="0" applyAlignment="1" applyBorder="1" applyFont="1" applyNumberFormat="1">
      <alignment horizontal="center" readingOrder="0" shrinkToFit="0" vertical="center" wrapText="1"/>
    </xf>
    <xf borderId="98" fillId="4" fontId="72" numFmtId="164" xfId="0" applyAlignment="1" applyBorder="1" applyFont="1" applyNumberFormat="1">
      <alignment horizontal="center" readingOrder="0" shrinkToFit="0" vertical="center" wrapText="1"/>
    </xf>
    <xf borderId="20" fillId="0" fontId="73" numFmtId="0" xfId="0" applyAlignment="1" applyBorder="1" applyFont="1">
      <alignment horizontal="center"/>
    </xf>
    <xf borderId="25" fillId="0" fontId="39" numFmtId="0" xfId="0" applyAlignment="1" applyBorder="1" applyFont="1">
      <alignment horizontal="center" shrinkToFit="0" wrapText="1"/>
    </xf>
    <xf borderId="25" fillId="0" fontId="47" numFmtId="9" xfId="0" applyAlignment="1" applyBorder="1" applyFont="1" applyNumberFormat="1">
      <alignment horizontal="center" shrinkToFit="0" wrapText="1"/>
    </xf>
    <xf borderId="83" fillId="0" fontId="74" numFmtId="9" xfId="0" applyAlignment="1" applyBorder="1" applyFont="1" applyNumberFormat="1">
      <alignment horizontal="center" shrinkToFit="0" wrapText="1"/>
    </xf>
    <xf borderId="98" fillId="0" fontId="75" numFmtId="168" xfId="0" applyAlignment="1" applyBorder="1" applyFont="1" applyNumberFormat="1">
      <alignment horizontal="center" vertical="center"/>
    </xf>
    <xf borderId="98" fillId="0" fontId="76" numFmtId="0" xfId="0" applyAlignment="1" applyBorder="1" applyFont="1">
      <alignment horizontal="center" shrinkToFit="0" vertical="center" wrapText="1"/>
    </xf>
    <xf borderId="98" fillId="0" fontId="73" numFmtId="0" xfId="0" applyAlignment="1" applyBorder="1" applyFont="1">
      <alignment horizontal="center" shrinkToFit="0" vertical="center" wrapText="1"/>
    </xf>
    <xf borderId="98" fillId="0" fontId="73" numFmtId="0" xfId="0" applyAlignment="1" applyBorder="1" applyFont="1">
      <alignment horizontal="center" vertical="center"/>
    </xf>
    <xf borderId="98" fillId="0" fontId="7" numFmtId="0" xfId="0" applyAlignment="1" applyBorder="1" applyFont="1">
      <alignment horizontal="center" vertical="center"/>
    </xf>
    <xf borderId="98" fillId="0" fontId="7" numFmtId="0" xfId="0" applyAlignment="1" applyBorder="1" applyFont="1">
      <alignment shrinkToFit="0" wrapText="1"/>
    </xf>
    <xf borderId="145" fillId="0" fontId="2" numFmtId="0" xfId="0" applyBorder="1" applyFont="1"/>
    <xf borderId="98" fillId="0" fontId="72" numFmtId="0" xfId="0" applyAlignment="1" applyBorder="1" applyFont="1">
      <alignment horizontal="left" readingOrder="0" shrinkToFit="0" vertical="center" wrapText="1"/>
    </xf>
    <xf borderId="98" fillId="4" fontId="72" numFmtId="164" xfId="0" applyAlignment="1" applyBorder="1" applyFont="1" applyNumberFormat="1">
      <alignment horizontal="center" shrinkToFit="0" vertical="center" wrapText="1"/>
    </xf>
    <xf borderId="25" fillId="0" fontId="47" numFmtId="0" xfId="0" applyAlignment="1" applyBorder="1" applyFont="1">
      <alignment horizontal="center" shrinkToFit="0" wrapText="1"/>
    </xf>
    <xf borderId="98" fillId="0" fontId="72" numFmtId="0" xfId="0" applyAlignment="1" applyBorder="1" applyFont="1">
      <alignment horizontal="left" shrinkToFit="0" vertical="center" wrapText="1"/>
    </xf>
    <xf borderId="146" fillId="14" fontId="47" numFmtId="9" xfId="0" applyAlignment="1" applyBorder="1" applyFill="1" applyFont="1" applyNumberFormat="1">
      <alignment horizontal="center" shrinkToFit="0" wrapText="1"/>
    </xf>
    <xf borderId="98" fillId="4" fontId="55" numFmtId="0" xfId="0" applyAlignment="1" applyBorder="1" applyFont="1">
      <alignment horizontal="left" shrinkToFit="0" vertical="center" wrapText="1"/>
    </xf>
    <xf borderId="98" fillId="0" fontId="7" numFmtId="0" xfId="0" applyAlignment="1" applyBorder="1" applyFont="1">
      <alignment horizontal="left" shrinkToFit="0" vertical="center" wrapText="1"/>
    </xf>
    <xf borderId="147" fillId="0" fontId="2" numFmtId="0" xfId="0" applyBorder="1" applyFont="1"/>
    <xf borderId="0" fillId="0" fontId="46" numFmtId="0" xfId="0" applyAlignment="1" applyFont="1">
      <alignment shrinkToFit="0" vertical="center" wrapText="1"/>
    </xf>
    <xf borderId="98" fillId="0" fontId="7" numFmtId="0" xfId="0" applyAlignment="1" applyBorder="1" applyFont="1">
      <alignment horizontal="center" shrinkToFit="0" vertical="center" wrapText="1"/>
    </xf>
    <xf borderId="100" fillId="6" fontId="26" numFmtId="0" xfId="0" applyAlignment="1" applyBorder="1" applyFont="1">
      <alignment horizontal="center" shrinkToFit="0" vertical="center" wrapText="1"/>
    </xf>
    <xf borderId="98" fillId="0" fontId="7" numFmtId="0" xfId="0" applyAlignment="1" applyBorder="1" applyFont="1">
      <alignment shrinkToFit="0" vertical="center" wrapText="1"/>
    </xf>
    <xf borderId="98" fillId="4" fontId="72" numFmtId="0" xfId="0" applyAlignment="1" applyBorder="1" applyFont="1">
      <alignment shrinkToFit="0" vertical="center" wrapText="1"/>
    </xf>
    <xf borderId="98" fillId="4" fontId="55" numFmtId="0" xfId="0" applyAlignment="1" applyBorder="1" applyFont="1">
      <alignment shrinkToFit="0" vertical="center" wrapText="1"/>
    </xf>
    <xf borderId="98" fillId="0" fontId="7" numFmtId="0" xfId="0" applyBorder="1" applyFont="1"/>
    <xf borderId="98" fillId="0" fontId="7" numFmtId="0" xfId="0" applyAlignment="1" applyBorder="1" applyFont="1">
      <alignment horizontal="center"/>
    </xf>
    <xf borderId="148" fillId="0" fontId="2" numFmtId="0" xfId="0" applyBorder="1" applyFont="1"/>
    <xf borderId="25" fillId="0" fontId="77" numFmtId="0" xfId="0" applyAlignment="1" applyBorder="1" applyFont="1">
      <alignment horizontal="center" shrinkToFit="0" wrapText="1"/>
    </xf>
    <xf borderId="25" fillId="0" fontId="47" numFmtId="9" xfId="0" applyAlignment="1" applyBorder="1" applyFont="1" applyNumberFormat="1">
      <alignment horizontal="center" shrinkToFit="0" vertical="center" wrapText="1"/>
    </xf>
    <xf borderId="98" fillId="4" fontId="78" numFmtId="0" xfId="0" applyAlignment="1" applyBorder="1" applyFont="1">
      <alignment horizontal="left" shrinkToFit="0" vertical="center" wrapText="1"/>
    </xf>
    <xf borderId="98" fillId="15" fontId="72" numFmtId="0" xfId="0" applyAlignment="1" applyBorder="1" applyFill="1" applyFont="1">
      <alignment horizontal="center" readingOrder="0" shrinkToFit="0" vertical="center" wrapText="1"/>
    </xf>
    <xf borderId="98" fillId="0" fontId="75" numFmtId="0" xfId="0" applyAlignment="1" applyBorder="1" applyFont="1">
      <alignment horizontal="center" shrinkToFit="0" vertical="center" wrapText="1"/>
    </xf>
    <xf borderId="25" fillId="0" fontId="73" numFmtId="0" xfId="0" applyAlignment="1" applyBorder="1" applyFont="1">
      <alignment horizontal="center" shrinkToFit="0" wrapText="1"/>
    </xf>
    <xf borderId="98" fillId="0" fontId="73" numFmtId="0" xfId="0" applyAlignment="1" applyBorder="1" applyFont="1">
      <alignment shrinkToFit="0" vertical="center" wrapText="1"/>
    </xf>
    <xf borderId="98" fillId="0" fontId="39" numFmtId="0" xfId="0" applyAlignment="1" applyBorder="1" applyFont="1">
      <alignment shrinkToFit="0" wrapText="1"/>
    </xf>
    <xf borderId="25" fillId="0" fontId="79" numFmtId="0" xfId="0" applyAlignment="1" applyBorder="1" applyFont="1">
      <alignment horizontal="center" shrinkToFit="0" wrapText="1"/>
    </xf>
    <xf borderId="98" fillId="0" fontId="46" numFmtId="0" xfId="0" applyAlignment="1" applyBorder="1" applyFont="1">
      <alignment horizontal="left" shrinkToFit="0" vertical="center" wrapText="1"/>
    </xf>
    <xf borderId="149" fillId="4" fontId="71" numFmtId="0" xfId="0" applyAlignment="1" applyBorder="1" applyFont="1">
      <alignment horizontal="center" shrinkToFit="0" vertical="center" wrapText="1"/>
    </xf>
    <xf borderId="98" fillId="9" fontId="46" numFmtId="0" xfId="0" applyAlignment="1" applyBorder="1" applyFont="1">
      <alignment horizontal="left" readingOrder="0" shrinkToFit="0" vertical="center" wrapText="1"/>
    </xf>
    <xf borderId="25" fillId="0" fontId="80" numFmtId="9" xfId="0" applyAlignment="1" applyBorder="1" applyFont="1" applyNumberFormat="1">
      <alignment horizontal="center" shrinkToFit="0" wrapText="1"/>
    </xf>
    <xf borderId="64" fillId="0" fontId="2" numFmtId="0" xfId="0" applyBorder="1" applyFont="1"/>
    <xf borderId="98" fillId="0" fontId="55" numFmtId="0" xfId="0" applyAlignment="1" applyBorder="1" applyFont="1">
      <alignment horizontal="left" shrinkToFit="0" vertical="center" wrapText="1"/>
    </xf>
    <xf borderId="98" fillId="0" fontId="72" numFmtId="0" xfId="0" applyAlignment="1" applyBorder="1" applyFont="1">
      <alignment horizontal="center" shrinkToFit="0" vertical="center" wrapText="1"/>
    </xf>
    <xf borderId="25" fillId="0" fontId="81" numFmtId="0" xfId="0" applyAlignment="1" applyBorder="1" applyFont="1">
      <alignment horizontal="center" shrinkToFit="0" wrapText="1"/>
    </xf>
    <xf borderId="98" fillId="0" fontId="73" numFmtId="0" xfId="0" applyAlignment="1" applyBorder="1" applyFont="1">
      <alignment horizontal="center" readingOrder="0" shrinkToFit="0" vertical="center" wrapText="1"/>
    </xf>
    <xf borderId="98" fillId="0" fontId="75" numFmtId="0" xfId="0" applyAlignment="1" applyBorder="1" applyFont="1">
      <alignment horizontal="center" vertical="center"/>
    </xf>
    <xf borderId="98" fillId="0" fontId="73" numFmtId="0" xfId="0" applyAlignment="1" applyBorder="1" applyFont="1">
      <alignment shrinkToFit="0" wrapText="1"/>
    </xf>
    <xf borderId="25" fillId="0" fontId="73" numFmtId="0" xfId="0" applyAlignment="1" applyBorder="1" applyFont="1">
      <alignment shrinkToFit="0" wrapText="1"/>
    </xf>
    <xf borderId="0" fillId="0" fontId="17" numFmtId="0" xfId="0" applyAlignment="1" applyFont="1">
      <alignment horizontal="center" vertical="center"/>
    </xf>
    <xf borderId="0" fillId="0" fontId="17" numFmtId="0" xfId="0" applyAlignment="1" applyFont="1">
      <alignment shrinkToFit="0" wrapText="1"/>
    </xf>
    <xf borderId="0" fillId="0" fontId="39" numFmtId="0" xfId="0" applyAlignment="1" applyFont="1">
      <alignment horizontal="center" vertical="center"/>
    </xf>
    <xf borderId="98" fillId="0" fontId="82" numFmtId="0" xfId="0" applyAlignment="1" applyBorder="1" applyFont="1">
      <alignment horizontal="center" shrinkToFit="0" vertical="center" wrapText="1"/>
    </xf>
    <xf borderId="98" fillId="0" fontId="82" numFmtId="0" xfId="0" applyAlignment="1" applyBorder="1" applyFont="1">
      <alignment shrinkToFit="0" vertical="center" wrapText="1"/>
    </xf>
    <xf borderId="98" fillId="0" fontId="73" numFmtId="16" xfId="0" applyAlignment="1" applyBorder="1" applyFont="1" applyNumberFormat="1">
      <alignment horizontal="center" shrinkToFit="0" vertical="center" wrapText="1"/>
    </xf>
    <xf borderId="0" fillId="0" fontId="83" numFmtId="0" xfId="0" applyFont="1"/>
    <xf borderId="17" fillId="4" fontId="84" numFmtId="0" xfId="0" applyAlignment="1" applyBorder="1" applyFont="1">
      <alignment horizontal="center" vertical="center"/>
    </xf>
    <xf borderId="150" fillId="0" fontId="44" numFmtId="0" xfId="0" applyAlignment="1" applyBorder="1" applyFont="1">
      <alignment horizontal="center" vertical="center"/>
    </xf>
    <xf borderId="150" fillId="0" fontId="2" numFmtId="0" xfId="0" applyBorder="1" applyFont="1"/>
    <xf borderId="151" fillId="0" fontId="2" numFmtId="0" xfId="0" applyBorder="1" applyFont="1"/>
    <xf borderId="152" fillId="0" fontId="2" numFmtId="0" xfId="0" applyBorder="1" applyFont="1"/>
    <xf borderId="107" fillId="5" fontId="85" numFmtId="0" xfId="0" applyAlignment="1" applyBorder="1" applyFont="1">
      <alignment horizontal="center" vertical="center"/>
    </xf>
    <xf borderId="153" fillId="0" fontId="2" numFmtId="0" xfId="0" applyBorder="1" applyFont="1"/>
    <xf borderId="154" fillId="0" fontId="2" numFmtId="0" xfId="0" applyBorder="1" applyFont="1"/>
    <xf borderId="29" fillId="6" fontId="26" numFmtId="0" xfId="0" applyAlignment="1" applyBorder="1" applyFont="1">
      <alignment horizontal="center" vertical="center"/>
    </xf>
    <xf borderId="27" fillId="6" fontId="26" numFmtId="0" xfId="0" applyAlignment="1" applyBorder="1" applyFont="1">
      <alignment horizontal="center" vertical="center"/>
    </xf>
    <xf borderId="27" fillId="6" fontId="85" numFmtId="0" xfId="0" applyAlignment="1" applyBorder="1" applyFont="1">
      <alignment horizontal="center" vertical="center"/>
    </xf>
    <xf borderId="144" fillId="6" fontId="85" numFmtId="0" xfId="0" applyAlignment="1" applyBorder="1" applyFont="1">
      <alignment horizontal="center" vertical="center"/>
    </xf>
    <xf borderId="110" fillId="6" fontId="85" numFmtId="0" xfId="0" applyAlignment="1" applyBorder="1" applyFont="1">
      <alignment horizontal="center" shrinkToFit="0" vertical="center" wrapText="1"/>
    </xf>
    <xf borderId="110" fillId="6" fontId="85" numFmtId="0" xfId="0" applyAlignment="1" applyBorder="1" applyFont="1">
      <alignment horizontal="center" vertical="center"/>
    </xf>
    <xf borderId="44" fillId="6" fontId="69" numFmtId="0" xfId="0" applyAlignment="1" applyBorder="1" applyFont="1">
      <alignment horizontal="center" shrinkToFit="0" textRotation="90" vertical="center" wrapText="1"/>
    </xf>
    <xf borderId="98" fillId="0" fontId="86" numFmtId="0" xfId="0" applyAlignment="1" applyBorder="1" applyFont="1">
      <alignment horizontal="center" shrinkToFit="0" vertical="center" wrapText="1"/>
    </xf>
    <xf borderId="98" fillId="0" fontId="87" numFmtId="0" xfId="0" applyAlignment="1" applyBorder="1" applyFont="1">
      <alignment horizontal="center" shrinkToFit="0" vertical="center" wrapText="1"/>
    </xf>
    <xf borderId="98" fillId="0" fontId="82" numFmtId="164" xfId="0" applyAlignment="1" applyBorder="1" applyFont="1" applyNumberFormat="1">
      <alignment horizontal="center" vertical="center"/>
    </xf>
    <xf borderId="98" fillId="0" fontId="18" numFmtId="164" xfId="0" applyAlignment="1" applyBorder="1" applyFont="1" applyNumberFormat="1">
      <alignment horizontal="center" vertical="center"/>
    </xf>
    <xf borderId="98" fillId="0" fontId="82" numFmtId="0" xfId="0" applyAlignment="1" applyBorder="1" applyFont="1">
      <alignment horizontal="left" shrinkToFit="0" vertical="center" wrapText="1"/>
    </xf>
    <xf borderId="98" fillId="0" fontId="88" numFmtId="0" xfId="0" applyAlignment="1" applyBorder="1" applyFont="1">
      <alignment horizontal="center" shrinkToFit="0" vertical="center" wrapText="1"/>
    </xf>
    <xf borderId="98" fillId="0" fontId="89" numFmtId="0" xfId="0" applyAlignment="1" applyBorder="1" applyFont="1">
      <alignment horizontal="center" shrinkToFit="0" vertical="center" wrapText="1"/>
    </xf>
    <xf borderId="0" fillId="0" fontId="73" numFmtId="0" xfId="0" applyAlignment="1" applyFont="1">
      <alignment horizontal="center" vertical="center"/>
    </xf>
    <xf borderId="0" fillId="0" fontId="89" numFmtId="0" xfId="0" applyAlignment="1" applyFont="1">
      <alignment horizontal="center" shrinkToFit="0" vertical="center" wrapText="1"/>
    </xf>
    <xf borderId="98" fillId="0" fontId="87" numFmtId="0" xfId="0" applyAlignment="1" applyBorder="1" applyFont="1">
      <alignment horizontal="left" shrinkToFit="0" vertical="center" wrapText="1"/>
    </xf>
    <xf borderId="0" fillId="0" fontId="76" numFmtId="0" xfId="0" applyAlignment="1" applyFont="1">
      <alignment horizontal="center" vertical="center"/>
    </xf>
    <xf borderId="38" fillId="0" fontId="18" numFmtId="0" xfId="0" applyAlignment="1" applyBorder="1" applyFont="1">
      <alignment horizontal="left" shrinkToFit="0" vertical="center" wrapText="1"/>
    </xf>
    <xf borderId="0" fillId="0" fontId="18" numFmtId="0" xfId="0" applyAlignment="1" applyFont="1">
      <alignment horizontal="center" shrinkToFit="0" vertical="center" wrapText="1"/>
    </xf>
    <xf borderId="155" fillId="6" fontId="16" numFmtId="0" xfId="0" applyAlignment="1" applyBorder="1" applyFont="1">
      <alignment horizontal="center" shrinkToFit="0" vertical="center" wrapText="1"/>
    </xf>
    <xf borderId="156" fillId="0" fontId="39" numFmtId="0" xfId="0" applyAlignment="1" applyBorder="1" applyFont="1">
      <alignment horizontal="center" shrinkToFit="0" vertical="center" wrapText="1"/>
    </xf>
    <xf borderId="45" fillId="6" fontId="16" numFmtId="0" xfId="0" applyAlignment="1" applyBorder="1" applyFont="1">
      <alignment horizontal="center" shrinkToFit="0" vertical="center" wrapText="1"/>
    </xf>
    <xf borderId="98" fillId="0" fontId="18" numFmtId="0" xfId="0" applyAlignment="1" applyBorder="1" applyFont="1">
      <alignment shrinkToFit="0" vertical="center" wrapText="1"/>
    </xf>
    <xf borderId="98" fillId="0" fontId="90" numFmtId="0" xfId="0" applyAlignment="1" applyBorder="1" applyFont="1">
      <alignment horizontal="center" shrinkToFit="0" vertical="center" wrapText="1"/>
    </xf>
    <xf borderId="0" fillId="0" fontId="18" numFmtId="0" xfId="0" applyAlignment="1" applyFont="1">
      <alignment horizontal="left" shrinkToFit="0" vertical="center" wrapText="1"/>
    </xf>
    <xf borderId="0" fillId="0" fontId="47" numFmtId="9" xfId="0" applyAlignment="1" applyFont="1" applyNumberFormat="1">
      <alignment horizontal="center" shrinkToFit="0" vertical="center" wrapText="1"/>
    </xf>
    <xf borderId="0" fillId="0" fontId="17" numFmtId="0" xfId="0" applyAlignment="1" applyFont="1">
      <alignment horizontal="center" shrinkToFit="0" vertical="center" wrapText="1"/>
    </xf>
    <xf borderId="156" fillId="0" fontId="82" numFmtId="0" xfId="0" applyAlignment="1" applyBorder="1" applyFont="1">
      <alignment horizontal="center" shrinkToFit="0" vertical="center" wrapText="1"/>
    </xf>
    <xf borderId="156" fillId="0" fontId="47" numFmtId="9" xfId="0" applyAlignment="1" applyBorder="1" applyFont="1" applyNumberFormat="1">
      <alignment horizontal="center" shrinkToFit="0" vertical="center" wrapText="1"/>
    </xf>
    <xf borderId="98" fillId="0" fontId="82" numFmtId="16" xfId="0" applyAlignment="1" applyBorder="1" applyFont="1" applyNumberFormat="1">
      <alignment horizontal="center" shrinkToFit="0" vertical="center" wrapText="1"/>
    </xf>
    <xf borderId="0" fillId="0" fontId="82" numFmtId="0" xfId="0" applyAlignment="1" applyFont="1">
      <alignment horizontal="center" shrinkToFit="0" vertical="center" wrapText="1"/>
    </xf>
    <xf borderId="105" fillId="10" fontId="91" numFmtId="0" xfId="0" applyAlignment="1" applyBorder="1" applyFont="1">
      <alignment horizontal="center"/>
    </xf>
    <xf borderId="0" fillId="0" fontId="29" numFmtId="0" xfId="0" applyFont="1"/>
    <xf borderId="0" fillId="0" fontId="10" numFmtId="0" xfId="0" applyFont="1"/>
    <xf borderId="17" fillId="4" fontId="92" numFmtId="0" xfId="0" applyAlignment="1" applyBorder="1" applyFont="1">
      <alignment horizontal="center" vertical="center"/>
    </xf>
    <xf borderId="71" fillId="3" fontId="93" numFmtId="0" xfId="0" applyAlignment="1" applyBorder="1" applyFont="1">
      <alignment horizontal="center" vertical="center"/>
    </xf>
    <xf borderId="73" fillId="0" fontId="94" numFmtId="0" xfId="0" applyAlignment="1" applyBorder="1" applyFont="1">
      <alignment horizontal="center" vertical="center"/>
    </xf>
    <xf borderId="150" fillId="0" fontId="94" numFmtId="0" xfId="0" applyAlignment="1" applyBorder="1" applyFont="1">
      <alignment horizontal="center" vertical="center"/>
    </xf>
    <xf borderId="107" fillId="5" fontId="27" numFmtId="0" xfId="0" applyAlignment="1" applyBorder="1" applyFont="1">
      <alignment horizontal="center" vertical="center"/>
    </xf>
    <xf borderId="0" fillId="0" fontId="29" numFmtId="0" xfId="0" applyAlignment="1" applyFont="1">
      <alignment horizontal="center"/>
    </xf>
    <xf borderId="29" fillId="6" fontId="9" numFmtId="0" xfId="0" applyAlignment="1" applyBorder="1" applyFont="1">
      <alignment horizontal="center" vertical="center"/>
    </xf>
    <xf borderId="27" fillId="6" fontId="9" numFmtId="0" xfId="0" applyAlignment="1" applyBorder="1" applyFont="1">
      <alignment horizontal="center" vertical="center"/>
    </xf>
    <xf borderId="27" fillId="6" fontId="27" numFmtId="0" xfId="0" applyAlignment="1" applyBorder="1" applyFont="1">
      <alignment horizontal="center" vertical="center"/>
    </xf>
    <xf borderId="144" fillId="6" fontId="27" numFmtId="0" xfId="0" applyAlignment="1" applyBorder="1" applyFont="1">
      <alignment horizontal="center" vertical="center"/>
    </xf>
    <xf borderId="110" fillId="6" fontId="27" numFmtId="0" xfId="0" applyAlignment="1" applyBorder="1" applyFont="1">
      <alignment horizontal="center" shrinkToFit="0" vertical="center" wrapText="1"/>
    </xf>
    <xf borderId="110" fillId="6" fontId="27" numFmtId="0" xfId="0" applyAlignment="1" applyBorder="1" applyFont="1">
      <alignment horizontal="center" vertical="center"/>
    </xf>
    <xf borderId="44" fillId="6" fontId="9" numFmtId="0" xfId="0" applyAlignment="1" applyBorder="1" applyFont="1">
      <alignment horizontal="center" shrinkToFit="0" textRotation="90" vertical="center" wrapText="1"/>
    </xf>
    <xf borderId="98" fillId="0" fontId="95" numFmtId="0" xfId="0" applyAlignment="1" applyBorder="1" applyFont="1">
      <alignment horizontal="center" shrinkToFit="0" vertical="center" wrapText="1"/>
    </xf>
    <xf borderId="98" fillId="0" fontId="78" numFmtId="0" xfId="0" applyAlignment="1" applyBorder="1" applyFont="1">
      <alignment horizontal="center" readingOrder="0" shrinkToFit="0" vertical="center" wrapText="1"/>
    </xf>
    <xf borderId="98" fillId="0" fontId="29" numFmtId="164" xfId="0" applyAlignment="1" applyBorder="1" applyFont="1" applyNumberFormat="1">
      <alignment horizontal="center" vertical="center"/>
    </xf>
    <xf borderId="98" fillId="0" fontId="29" numFmtId="9" xfId="0" applyAlignment="1" applyBorder="1" applyFont="1" applyNumberFormat="1">
      <alignment horizontal="center" shrinkToFit="0" vertical="center" wrapText="1"/>
    </xf>
    <xf borderId="98" fillId="0" fontId="29" numFmtId="16" xfId="0" applyAlignment="1" applyBorder="1" applyFont="1" applyNumberFormat="1">
      <alignment horizontal="center" shrinkToFit="0" vertical="center" wrapText="1"/>
    </xf>
    <xf borderId="98" fillId="0" fontId="29" numFmtId="0" xfId="0" applyAlignment="1" applyBorder="1" applyFont="1">
      <alignment shrinkToFit="0" vertical="center" wrapText="1"/>
    </xf>
    <xf borderId="20" fillId="0" fontId="39" numFmtId="0" xfId="0" applyAlignment="1" applyBorder="1" applyFont="1">
      <alignment horizontal="center"/>
    </xf>
    <xf borderId="25" fillId="0" fontId="17" numFmtId="0" xfId="0" applyAlignment="1" applyBorder="1" applyFont="1">
      <alignment horizontal="center" shrinkToFit="0" wrapText="1"/>
    </xf>
    <xf borderId="98" fillId="0" fontId="10" numFmtId="0" xfId="0" applyAlignment="1" applyBorder="1" applyFont="1">
      <alignment horizontal="center" shrinkToFit="0" vertical="center" wrapText="1"/>
    </xf>
    <xf borderId="0" fillId="0" fontId="29" numFmtId="0" xfId="0" applyAlignment="1" applyFont="1">
      <alignment horizontal="center" vertical="center"/>
    </xf>
    <xf borderId="98" fillId="0" fontId="29" numFmtId="0" xfId="0" applyAlignment="1" applyBorder="1" applyFont="1">
      <alignment shrinkToFit="0" wrapText="1"/>
    </xf>
    <xf borderId="0" fillId="0" fontId="10" numFmtId="0" xfId="0" applyAlignment="1" applyFont="1">
      <alignment horizontal="center" shrinkToFit="0" vertical="center" wrapText="1"/>
    </xf>
    <xf borderId="98" fillId="15" fontId="78" numFmtId="0" xfId="0" applyAlignment="1" applyBorder="1" applyFont="1">
      <alignment horizontal="center" readingOrder="0" shrinkToFit="0" vertical="center" wrapText="1"/>
    </xf>
    <xf borderId="25" fillId="0" fontId="82" numFmtId="0" xfId="0" applyAlignment="1" applyBorder="1" applyFont="1">
      <alignment horizontal="center" shrinkToFit="0" wrapText="1"/>
    </xf>
    <xf borderId="38" fillId="0" fontId="29" numFmtId="0" xfId="0" applyAlignment="1" applyBorder="1" applyFont="1">
      <alignment horizontal="left" shrinkToFit="0" vertical="center" wrapText="1"/>
    </xf>
    <xf borderId="0" fillId="0" fontId="29" numFmtId="0" xfId="0" applyAlignment="1" applyFont="1">
      <alignment horizontal="center" shrinkToFit="0" vertical="center" wrapText="1"/>
    </xf>
    <xf borderId="98" fillId="15" fontId="96" numFmtId="0" xfId="0" applyAlignment="1" applyBorder="1" applyFont="1">
      <alignment horizontal="center" readingOrder="0" shrinkToFit="0" vertical="center" wrapText="1"/>
    </xf>
    <xf borderId="155" fillId="6" fontId="9" numFmtId="0" xfId="0" applyAlignment="1" applyBorder="1" applyFont="1">
      <alignment horizontal="center" shrinkToFit="0" vertical="center" wrapText="1"/>
    </xf>
    <xf borderId="156" fillId="0" fontId="29" numFmtId="0" xfId="0" applyAlignment="1" applyBorder="1" applyFont="1">
      <alignment horizontal="center" shrinkToFit="0" vertical="center" wrapText="1"/>
    </xf>
    <xf borderId="98" fillId="0" fontId="29" numFmtId="0" xfId="0" applyBorder="1" applyFont="1"/>
    <xf borderId="45" fillId="6" fontId="9" numFmtId="0" xfId="0" applyAlignment="1" applyBorder="1" applyFont="1">
      <alignment horizontal="center" shrinkToFit="0" vertical="center" wrapText="1"/>
    </xf>
    <xf borderId="25" fillId="0" fontId="17" numFmtId="0" xfId="0" applyAlignment="1" applyBorder="1" applyFont="1">
      <alignment shrinkToFit="0" wrapText="1"/>
    </xf>
    <xf borderId="98" fillId="0" fontId="29" numFmtId="0" xfId="0" applyAlignment="1" applyBorder="1" applyFont="1">
      <alignment horizontal="center"/>
    </xf>
    <xf borderId="98" fillId="0" fontId="97" numFmtId="0" xfId="0" applyAlignment="1" applyBorder="1" applyFont="1">
      <alignment horizontal="center" shrinkToFit="0" vertical="center" wrapText="1"/>
    </xf>
    <xf borderId="98" fillId="11" fontId="95" numFmtId="0" xfId="0" applyAlignment="1" applyBorder="1" applyFont="1">
      <alignment horizontal="center" shrinkToFit="0" vertical="center" wrapText="1"/>
    </xf>
    <xf borderId="98" fillId="11" fontId="29" numFmtId="0" xfId="0" applyAlignment="1" applyBorder="1" applyFont="1">
      <alignment horizontal="left" shrinkToFit="0" vertical="center" wrapText="1"/>
    </xf>
    <xf borderId="98" fillId="15" fontId="96" numFmtId="0" xfId="0" applyAlignment="1" applyBorder="1" applyFont="1">
      <alignment horizontal="left" readingOrder="0" shrinkToFit="0" vertical="center" wrapText="1"/>
    </xf>
    <xf borderId="25" fillId="0" fontId="30" numFmtId="9" xfId="0" applyAlignment="1" applyBorder="1" applyFont="1" applyNumberFormat="1">
      <alignment horizontal="center" shrinkToFit="0" wrapText="1"/>
    </xf>
    <xf borderId="0" fillId="0" fontId="29" numFmtId="0" xfId="0" applyAlignment="1" applyFont="1">
      <alignment horizontal="left" shrinkToFit="0" vertical="center" wrapText="1"/>
    </xf>
    <xf borderId="0" fillId="0" fontId="29" numFmtId="9" xfId="0" applyAlignment="1" applyFont="1" applyNumberFormat="1">
      <alignment horizontal="center" shrinkToFit="0" vertical="center" wrapText="1"/>
    </xf>
    <xf borderId="25" fillId="0" fontId="49" numFmtId="0" xfId="0" applyAlignment="1" applyBorder="1" applyFont="1">
      <alignment horizontal="center" shrinkToFit="0" wrapText="1"/>
    </xf>
    <xf borderId="156" fillId="0" fontId="29" numFmtId="9" xfId="0" applyAlignment="1" applyBorder="1" applyFont="1" applyNumberFormat="1">
      <alignment horizontal="center" shrinkToFit="0" vertical="center" wrapText="1"/>
    </xf>
    <xf borderId="104" fillId="10" fontId="9" numFmtId="0" xfId="0" applyBorder="1" applyFont="1"/>
    <xf borderId="104" fillId="10" fontId="9" numFmtId="9" xfId="0" applyAlignment="1" applyBorder="1" applyFont="1" applyNumberFormat="1">
      <alignment horizontal="center" vertical="center"/>
    </xf>
    <xf borderId="105" fillId="10" fontId="9" numFmtId="0" xfId="0" applyAlignment="1" applyBorder="1" applyFont="1">
      <alignment horizontal="center"/>
    </xf>
    <xf borderId="57" fillId="10" fontId="9" numFmtId="9" xfId="0" applyAlignment="1" applyBorder="1" applyFont="1" applyNumberFormat="1">
      <alignment horizontal="center" vertical="center"/>
    </xf>
    <xf borderId="81" fillId="4" fontId="66" numFmtId="0" xfId="0" applyAlignment="1" applyBorder="1" applyFont="1">
      <alignment horizontal="center" vertical="center"/>
    </xf>
    <xf borderId="107" fillId="5" fontId="68" numFmtId="0" xfId="0" applyAlignment="1" applyBorder="1" applyFont="1">
      <alignment horizontal="center" vertical="center"/>
    </xf>
    <xf borderId="29" fillId="6" fontId="68" numFmtId="0" xfId="0" applyAlignment="1" applyBorder="1" applyFont="1">
      <alignment horizontal="center" vertical="center"/>
    </xf>
    <xf borderId="157" fillId="7" fontId="9" numFmtId="0" xfId="0" applyAlignment="1" applyBorder="1" applyFont="1">
      <alignment horizontal="center" shrinkToFit="0" vertical="center" wrapText="1"/>
    </xf>
    <xf borderId="158" fillId="7" fontId="9" numFmtId="0" xfId="0" applyAlignment="1" applyBorder="1" applyFont="1">
      <alignment horizontal="center" shrinkToFit="0" vertical="center" wrapText="1"/>
    </xf>
    <xf borderId="159" fillId="0" fontId="2" numFmtId="0" xfId="0" applyBorder="1" applyFont="1"/>
    <xf borderId="160" fillId="0" fontId="2" numFmtId="0" xfId="0" applyBorder="1" applyFont="1"/>
    <xf borderId="161" fillId="7" fontId="9" numFmtId="0" xfId="0" applyAlignment="1" applyBorder="1" applyFont="1">
      <alignment horizontal="center" shrinkToFit="0" vertical="center" wrapText="1"/>
    </xf>
    <xf borderId="162" fillId="6" fontId="58" numFmtId="0" xfId="0" applyAlignment="1" applyBorder="1" applyFont="1">
      <alignment horizontal="center" shrinkToFit="0" vertical="center" wrapText="1"/>
    </xf>
    <xf borderId="98" fillId="0" fontId="46" numFmtId="0" xfId="0" applyAlignment="1" applyBorder="1" applyFont="1">
      <alignment horizontal="center" vertical="center"/>
    </xf>
    <xf borderId="98" fillId="0" fontId="46" numFmtId="164" xfId="0" applyAlignment="1" applyBorder="1" applyFont="1" applyNumberFormat="1">
      <alignment horizontal="center" vertical="center"/>
    </xf>
    <xf borderId="20" fillId="0" fontId="39" numFmtId="0" xfId="0" applyAlignment="1" applyBorder="1" applyFont="1">
      <alignment horizontal="center" shrinkToFit="0" vertical="center" wrapText="1"/>
    </xf>
    <xf borderId="83" fillId="0" fontId="47" numFmtId="9" xfId="0" applyAlignment="1" applyBorder="1" applyFont="1" applyNumberFormat="1">
      <alignment horizontal="center" shrinkToFit="0" vertical="center" wrapText="1"/>
    </xf>
    <xf borderId="0" fillId="0" fontId="39" numFmtId="164" xfId="0" applyAlignment="1" applyFont="1" applyNumberFormat="1">
      <alignment horizontal="center" vertical="center"/>
    </xf>
    <xf borderId="0" fillId="0" fontId="39" numFmtId="0" xfId="0" applyAlignment="1" applyFont="1">
      <alignment horizontal="center" shrinkToFit="0" vertical="center" wrapText="1"/>
    </xf>
    <xf borderId="98" fillId="0" fontId="46" numFmtId="0" xfId="0" applyAlignment="1" applyBorder="1" applyFont="1">
      <alignment horizontal="center" shrinkToFit="0" vertical="center" wrapText="1"/>
    </xf>
    <xf borderId="100" fillId="6" fontId="58" numFmtId="0" xfId="0" applyAlignment="1" applyBorder="1" applyFont="1">
      <alignment horizontal="center" shrinkToFit="0" vertical="center" wrapText="1"/>
    </xf>
    <xf borderId="98" fillId="4" fontId="46" numFmtId="0" xfId="0" applyAlignment="1" applyBorder="1" applyFont="1">
      <alignment horizontal="left" shrinkToFit="0" vertical="center" wrapText="1"/>
    </xf>
    <xf borderId="98" fillId="0" fontId="76" numFmtId="0" xfId="0" applyAlignment="1" applyBorder="1" applyFont="1">
      <alignment horizontal="center" vertical="center"/>
    </xf>
    <xf borderId="98" fillId="0" fontId="73" numFmtId="0" xfId="0" applyAlignment="1" applyBorder="1" applyFont="1">
      <alignment horizontal="center" shrinkToFit="0" wrapText="1"/>
    </xf>
    <xf borderId="0" fillId="0" fontId="7" numFmtId="0" xfId="0" applyAlignment="1" applyFont="1">
      <alignment vertical="center"/>
    </xf>
    <xf borderId="102" fillId="0" fontId="72" numFmtId="164" xfId="0" applyAlignment="1" applyBorder="1" applyFont="1" applyNumberFormat="1">
      <alignment horizontal="center" vertical="center"/>
    </xf>
    <xf borderId="163" fillId="0" fontId="77" numFmtId="0" xfId="0" applyAlignment="1" applyBorder="1" applyFont="1">
      <alignment horizontal="center" shrinkToFit="0" vertical="center" wrapText="1"/>
    </xf>
    <xf borderId="103" fillId="0" fontId="47" numFmtId="9" xfId="0" applyAlignment="1" applyBorder="1" applyFont="1" applyNumberFormat="1">
      <alignment horizontal="center" vertical="center"/>
    </xf>
    <xf borderId="98" fillId="0" fontId="73" numFmtId="168" xfId="0" applyAlignment="1" applyBorder="1" applyFont="1" applyNumberFormat="1">
      <alignment horizontal="center" vertical="center"/>
    </xf>
    <xf borderId="164" fillId="0" fontId="72" numFmtId="164" xfId="0" applyAlignment="1" applyBorder="1" applyFont="1" applyNumberFormat="1">
      <alignment horizontal="center" vertical="center"/>
    </xf>
    <xf borderId="102" fillId="0" fontId="47" numFmtId="9" xfId="0" applyAlignment="1" applyBorder="1" applyFont="1" applyNumberFormat="1">
      <alignment horizontal="center" vertical="center"/>
    </xf>
    <xf borderId="164" fillId="0" fontId="72" numFmtId="169" xfId="0" applyAlignment="1" applyBorder="1" applyFont="1" applyNumberFormat="1">
      <alignment horizontal="center" vertical="center"/>
    </xf>
    <xf borderId="105" fillId="10" fontId="48" numFmtId="0" xfId="0" applyAlignment="1" applyBorder="1" applyFont="1">
      <alignment horizontal="center" vertical="center"/>
    </xf>
    <xf borderId="0" fillId="0" fontId="39" numFmtId="0" xfId="0" applyAlignment="1" applyFont="1">
      <alignment vertical="center"/>
    </xf>
    <xf borderId="73" fillId="0" fontId="98" numFmtId="0" xfId="0" applyAlignment="1" applyBorder="1" applyFont="1">
      <alignment horizontal="center" vertical="center"/>
    </xf>
    <xf borderId="95" fillId="5" fontId="25" numFmtId="0" xfId="0" applyAlignment="1" applyBorder="1" applyFont="1">
      <alignment horizontal="center" shrinkToFit="0" vertical="center" wrapText="1"/>
    </xf>
    <xf borderId="38" fillId="0" fontId="39" numFmtId="164" xfId="0" applyAlignment="1" applyBorder="1" applyFont="1" applyNumberFormat="1">
      <alignment horizontal="center"/>
    </xf>
    <xf borderId="165" fillId="14" fontId="47" numFmtId="9" xfId="0" applyAlignment="1" applyBorder="1" applyFont="1" applyNumberFormat="1">
      <alignment horizontal="center" shrinkToFit="0" wrapText="1"/>
    </xf>
    <xf borderId="50" fillId="0" fontId="39" numFmtId="168" xfId="0" applyAlignment="1" applyBorder="1" applyFont="1" applyNumberFormat="1">
      <alignment horizontal="center" vertical="center"/>
    </xf>
    <xf borderId="98" fillId="0" fontId="99" numFmtId="0" xfId="0" applyAlignment="1" applyBorder="1" applyFont="1">
      <alignment horizontal="left" shrinkToFit="0" vertical="center" wrapText="1"/>
    </xf>
    <xf borderId="98" fillId="15" fontId="46" numFmtId="0" xfId="0" applyAlignment="1" applyBorder="1" applyFont="1">
      <alignment horizontal="center" readingOrder="0" shrinkToFit="0" vertical="center" wrapText="1"/>
    </xf>
    <xf borderId="25" fillId="0" fontId="100" numFmtId="0" xfId="0" applyAlignment="1" applyBorder="1" applyFont="1">
      <alignment horizontal="center" shrinkToFit="0" wrapText="1"/>
    </xf>
    <xf borderId="50" fillId="0" fontId="39" numFmtId="168" xfId="0" applyAlignment="1" applyBorder="1" applyFont="1" applyNumberFormat="1">
      <alignment horizontal="center"/>
    </xf>
    <xf borderId="98" fillId="0" fontId="39" numFmtId="164" xfId="0" applyAlignment="1" applyBorder="1" applyFont="1" applyNumberFormat="1">
      <alignment horizontal="center" readingOrder="0" vertical="center"/>
    </xf>
    <xf borderId="25" fillId="0" fontId="39" numFmtId="0" xfId="0" applyAlignment="1" applyBorder="1" applyFont="1">
      <alignment shrinkToFit="0" wrapText="1"/>
    </xf>
    <xf borderId="98" fillId="15" fontId="46" numFmtId="0" xfId="0" applyAlignment="1" applyBorder="1" applyFont="1">
      <alignment horizontal="left" readingOrder="0" shrinkToFit="0" vertical="center" wrapText="1"/>
    </xf>
    <xf borderId="98" fillId="11" fontId="46" numFmtId="0" xfId="0" applyAlignment="1" applyBorder="1" applyFont="1">
      <alignment horizontal="left" shrinkToFit="0" vertical="center" wrapText="1"/>
    </xf>
    <xf borderId="98" fillId="11" fontId="46" numFmtId="0" xfId="0" applyAlignment="1" applyBorder="1" applyFont="1">
      <alignment horizontal="center" shrinkToFit="0" vertical="center" wrapText="1"/>
    </xf>
    <xf borderId="166" fillId="5" fontId="9" numFmtId="0" xfId="0" applyAlignment="1" applyBorder="1" applyFont="1">
      <alignment horizontal="center" vertical="center"/>
    </xf>
    <xf borderId="22" fillId="0" fontId="11" numFmtId="0" xfId="0" applyAlignment="1" applyBorder="1" applyFont="1">
      <alignment horizontal="center" vertical="center"/>
    </xf>
    <xf borderId="47" fillId="0" fontId="12" numFmtId="0" xfId="0" applyAlignment="1" applyBorder="1" applyFont="1">
      <alignment horizontal="left" vertical="center"/>
    </xf>
    <xf borderId="44" fillId="0" fontId="12" numFmtId="0" xfId="0" applyAlignment="1" applyBorder="1" applyFont="1">
      <alignment vertical="center"/>
    </xf>
    <xf borderId="29" fillId="0" fontId="10" numFmtId="0" xfId="0" applyAlignment="1" applyBorder="1" applyFont="1">
      <alignment vertical="center"/>
    </xf>
    <xf borderId="167" fillId="0" fontId="7" numFmtId="0" xfId="0" applyAlignment="1" applyBorder="1" applyFont="1">
      <alignment horizontal="right"/>
    </xf>
    <xf borderId="167" fillId="0" fontId="13" numFmtId="0" xfId="0" applyBorder="1" applyFont="1"/>
    <xf borderId="167" fillId="0" fontId="7" numFmtId="0" xfId="0" applyAlignment="1" applyBorder="1" applyFont="1">
      <alignment horizontal="center" vertical="center"/>
    </xf>
    <xf borderId="0" fillId="0" fontId="10" numFmtId="0" xfId="0" applyAlignment="1" applyFont="1">
      <alignment vertical="center"/>
    </xf>
    <xf borderId="167" fillId="0" fontId="101" numFmtId="0" xfId="0" applyBorder="1" applyFont="1"/>
    <xf borderId="167" fillId="0" fontId="5" numFmtId="0" xfId="0" applyBorder="1" applyFont="1"/>
    <xf borderId="167" fillId="0" fontId="7" numFmtId="0" xfId="0" applyBorder="1" applyFont="1"/>
    <xf borderId="167" fillId="0" fontId="83" numFmtId="0" xfId="0" applyAlignment="1" applyBorder="1" applyFont="1">
      <alignment shrinkToFit="0" vertical="center" wrapText="1"/>
    </xf>
    <xf borderId="167" fillId="0" fontId="8" numFmtId="0" xfId="0" applyAlignment="1" applyBorder="1" applyFont="1">
      <alignment horizontal="center" vertical="center"/>
    </xf>
    <xf borderId="167" fillId="0" fontId="5" numFmtId="0" xfId="0" applyAlignment="1" applyBorder="1" applyFont="1">
      <alignment horizontal="center" vertical="center"/>
    </xf>
    <xf borderId="167" fillId="0" fontId="5" numFmtId="0" xfId="0" applyAlignment="1" applyBorder="1" applyFont="1">
      <alignment horizontal="center" shrinkToFit="0" vertical="center" wrapText="1"/>
    </xf>
    <xf borderId="167" fillId="5" fontId="9" numFmtId="0" xfId="0" applyAlignment="1" applyBorder="1" applyFont="1">
      <alignment horizontal="center" vertical="center"/>
    </xf>
    <xf borderId="0" fillId="0" fontId="102" numFmtId="0" xfId="0" applyAlignment="1" applyFont="1">
      <alignment horizontal="center" vertical="center"/>
    </xf>
    <xf borderId="29" fillId="0" fontId="102" numFmtId="0" xfId="0" applyAlignment="1" applyBorder="1" applyFont="1">
      <alignment horizontal="center" vertical="center"/>
    </xf>
    <xf borderId="168" fillId="0" fontId="2" numFmtId="0" xfId="0" applyBorder="1" applyFont="1"/>
  </cellXfs>
  <cellStyles count="1">
    <cellStyle xfId="0" name="Normal" builtinId="0"/>
  </cellStyles>
  <dxfs count="2">
    <dxf>
      <font/>
      <fill>
        <patternFill patternType="none"/>
      </fill>
      <border/>
    </dxf>
    <dxf>
      <font/>
      <fill>
        <patternFill patternType="solid">
          <fgColor rgb="FFFFC7CE"/>
          <bgColor rgb="FFFFC7CE"/>
        </patternFill>
      </fill>
      <border/>
    </dxf>
  </dxfs>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1.xml"/><Relationship Id="rId11" Type="http://schemas.openxmlformats.org/officeDocument/2006/relationships/worksheet" Target="worksheets/sheet8.xml"/><Relationship Id="rId22" Type="http://customschemas.google.com/relationships/workbookmetadata" Target="metadata"/><Relationship Id="rId10" Type="http://schemas.openxmlformats.org/officeDocument/2006/relationships/worksheet" Target="worksheets/sheet7.xml"/><Relationship Id="rId21" Type="http://schemas.openxmlformats.org/officeDocument/2006/relationships/externalLink" Target="externalLinks/externalLink2.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4.jpg"/><Relationship Id="rId2" Type="http://schemas.openxmlformats.org/officeDocument/2006/relationships/image" Target="../media/image2.jpg"/><Relationship Id="rId3"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g"/><Relationship Id="rId2"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jpg"/><Relationship Id="rId2"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85725</xdr:colOff>
      <xdr:row>1</xdr:row>
      <xdr:rowOff>114300</xdr:rowOff>
    </xdr:from>
    <xdr:ext cx="771525" cy="514350"/>
    <xdr:pic>
      <xdr:nvPicPr>
        <xdr:cNvPr descr="Macintosh HD:Users:universidaddelaguajira:Documents:2018:OCTUBRE:40-años-uniguajira-[Recuperado].jpg" id="0" name="image4.jp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1</xdr:row>
      <xdr:rowOff>85725</xdr:rowOff>
    </xdr:from>
    <xdr:ext cx="933450" cy="504825"/>
    <xdr:pic>
      <xdr:nvPicPr>
        <xdr:cNvPr descr="Macintosh HD:Users:universidaddelaguajira:Documents:2019:JUNIO:hacia-la-consolidacion.jpg"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57150</xdr:colOff>
      <xdr:row>1</xdr:row>
      <xdr:rowOff>66675</xdr:rowOff>
    </xdr:from>
    <xdr:ext cx="628650" cy="523875"/>
    <xdr:pic>
      <xdr:nvPicPr>
        <xdr:cNvPr id="0" name="image1.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209550</xdr:colOff>
      <xdr:row>1</xdr:row>
      <xdr:rowOff>38100</xdr:rowOff>
    </xdr:from>
    <xdr:ext cx="1057275" cy="714375"/>
    <xdr:pic>
      <xdr:nvPicPr>
        <xdr:cNvPr descr="Macintosh HD:Users:universidaddelaguajira:Documents:2018:OCTUBRE:40-años-uniguajira-[Recuperado].jpg"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295275</xdr:colOff>
      <xdr:row>1</xdr:row>
      <xdr:rowOff>104775</xdr:rowOff>
    </xdr:from>
    <xdr:ext cx="971550" cy="62865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209550</xdr:colOff>
      <xdr:row>1</xdr:row>
      <xdr:rowOff>38100</xdr:rowOff>
    </xdr:from>
    <xdr:ext cx="1057275" cy="714375"/>
    <xdr:pic>
      <xdr:nvPicPr>
        <xdr:cNvPr descr="Macintosh HD:Users:universidaddelaguajira:Documents:2018:OCTUBRE:40-años-uniguajira-[Recuperado].jpg"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295275</xdr:colOff>
      <xdr:row>1</xdr:row>
      <xdr:rowOff>104775</xdr:rowOff>
    </xdr:from>
    <xdr:ext cx="971550" cy="62865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638175</xdr:colOff>
      <xdr:row>1</xdr:row>
      <xdr:rowOff>19050</xdr:rowOff>
    </xdr:from>
    <xdr:ext cx="1104900" cy="942975"/>
    <xdr:pic>
      <xdr:nvPicPr>
        <xdr:cNvPr descr="Macintosh HD:Users:universidaddelaguajira:Documents:2018:OCTUBRE:40-años-uniguajira-[Recuperado].jpg"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1190625</xdr:colOff>
      <xdr:row>1</xdr:row>
      <xdr:rowOff>66675</xdr:rowOff>
    </xdr:from>
    <xdr:ext cx="1085850" cy="847725"/>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409575</xdr:colOff>
      <xdr:row>1</xdr:row>
      <xdr:rowOff>47625</xdr:rowOff>
    </xdr:from>
    <xdr:ext cx="1419225" cy="942975"/>
    <xdr:pic>
      <xdr:nvPicPr>
        <xdr:cNvPr descr="Macintosh HD:Users:universidaddelaguajira:Documents:2018:OCTUBRE:40-años-uniguajira-[Recuperado].jpg"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1190625</xdr:colOff>
      <xdr:row>1</xdr:row>
      <xdr:rowOff>66675</xdr:rowOff>
    </xdr:from>
    <xdr:ext cx="1333500" cy="95250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638175</xdr:colOff>
      <xdr:row>1</xdr:row>
      <xdr:rowOff>19050</xdr:rowOff>
    </xdr:from>
    <xdr:ext cx="1104900" cy="942975"/>
    <xdr:pic>
      <xdr:nvPicPr>
        <xdr:cNvPr descr="Macintosh HD:Users:universidaddelaguajira:Documents:2018:OCTUBRE:40-años-uniguajira-[Recuperado].jpg"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1190625</xdr:colOff>
      <xdr:row>1</xdr:row>
      <xdr:rowOff>66675</xdr:rowOff>
    </xdr:from>
    <xdr:ext cx="1085850" cy="847725"/>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409575</xdr:colOff>
      <xdr:row>1</xdr:row>
      <xdr:rowOff>47625</xdr:rowOff>
    </xdr:from>
    <xdr:ext cx="1419225" cy="942975"/>
    <xdr:pic>
      <xdr:nvPicPr>
        <xdr:cNvPr descr="Macintosh HD:Users:universidaddelaguajira:Documents:2018:OCTUBRE:40-años-uniguajira-[Recuperado].jpg"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1190625</xdr:colOff>
      <xdr:row>1</xdr:row>
      <xdr:rowOff>66675</xdr:rowOff>
    </xdr:from>
    <xdr:ext cx="1333500" cy="95250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161925</xdr:colOff>
      <xdr:row>15</xdr:row>
      <xdr:rowOff>95250</xdr:rowOff>
    </xdr:from>
    <xdr:ext cx="2152650" cy="15144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95250</xdr:colOff>
      <xdr:row>0</xdr:row>
      <xdr:rowOff>142875</xdr:rowOff>
    </xdr:from>
    <xdr:ext cx="771525" cy="49530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209550</xdr:colOff>
      <xdr:row>0</xdr:row>
      <xdr:rowOff>0</xdr:rowOff>
    </xdr:from>
    <xdr:ext cx="1285875" cy="695325"/>
    <xdr:pic>
      <xdr:nvPicPr>
        <xdr:cNvPr id="0" name="image5.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104775</xdr:colOff>
      <xdr:row>14</xdr:row>
      <xdr:rowOff>133350</xdr:rowOff>
    </xdr:from>
    <xdr:ext cx="2152650" cy="152400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95250</xdr:colOff>
      <xdr:row>1</xdr:row>
      <xdr:rowOff>142875</xdr:rowOff>
    </xdr:from>
    <xdr:ext cx="771525" cy="54292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733425</xdr:colOff>
      <xdr:row>1</xdr:row>
      <xdr:rowOff>19050</xdr:rowOff>
    </xdr:from>
    <xdr:ext cx="1285875" cy="771525"/>
    <xdr:pic>
      <xdr:nvPicPr>
        <xdr:cNvPr id="0" name="image5.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695325</xdr:colOff>
      <xdr:row>17</xdr:row>
      <xdr:rowOff>9525</xdr:rowOff>
    </xdr:from>
    <xdr:ext cx="1200150" cy="88582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142875</xdr:colOff>
      <xdr:row>0</xdr:row>
      <xdr:rowOff>57150</xdr:rowOff>
    </xdr:from>
    <xdr:ext cx="762000" cy="60960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85725</xdr:colOff>
      <xdr:row>0</xdr:row>
      <xdr:rowOff>57150</xdr:rowOff>
    </xdr:from>
    <xdr:ext cx="1009650" cy="676275"/>
    <xdr:pic>
      <xdr:nvPicPr>
        <xdr:cNvPr id="0" name="image6.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200025</xdr:colOff>
      <xdr:row>1</xdr:row>
      <xdr:rowOff>66675</xdr:rowOff>
    </xdr:from>
    <xdr:ext cx="1057275" cy="685800"/>
    <xdr:pic>
      <xdr:nvPicPr>
        <xdr:cNvPr descr="Macintosh HD:Users:universidaddelaguajira:Documents:2018:OCTUBRE:40-años-uniguajira-[Recuperado].jpg" id="0" name="image8.jpg"/>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2486025</xdr:colOff>
      <xdr:row>1</xdr:row>
      <xdr:rowOff>85725</xdr:rowOff>
    </xdr:from>
    <xdr:ext cx="847725" cy="64770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11</xdr:row>
      <xdr:rowOff>0</xdr:rowOff>
    </xdr:from>
    <xdr:ext cx="342900" cy="352425"/>
    <xdr:sp>
      <xdr:nvSpPr>
        <xdr:cNvPr descr="data:image/png;base64,iVBORw0KGgoAAAANSUhEUgAABGsAAANlCAYAAADLhHRjAAAAAXNSR0IArs4c6QAAIABJREFUeF7svXeYXNd55vm7sVKH6tyNbsRGIBKRCJBgEEmQFLNESrZkyR5rZuXssWafnWd3Zv+xZ8cznpHtGcu2LHuUvJbHsmTZtESRFC1SzAkkQAQipwbQ3egcKlfduM93qkGRWspCcyy5AZ5LNoCuvnXrnN+91VXnrfd7PyOO4xi9aQKagCagCWgCmoAmoAloApqAJqAJaAKagCagCSwIAoYWaxbEedCD0AQ0AU1AE9AENAFNQBPQBDQBTUAT0AQ0AU1AEdBijb4QNAFNQBPQBDQBTUAT0AQ0AU1AE9AENAFNQBNYQAS0WLOAToYeiiagCWgCmoAmoAloApqAJqAJaAKagCagCWgCWqzR14AmoAloApqAJqAJaAKagCagCWgCmoAmoAloAguIgBZrFtDJ0EPRBDQBTUAT0AQ0AU1AE9AENAFNQBPQBDQBTUCLNfoa0AQ0AU1AE9AENAFNQBPQBDQBTUAT0AQ0AU1gARHQYs0COhl6KJqAJqAJaAKagCagCWgCmoAmoAloApqAJqAJaLFGXwOagCagCWgCmoAmoAloApqAJqAJaAKagCagCSwgAgtCrIliKJTmR8UkxopDdafYMAgNiAyTSH0vt6o/5v5UPcoxiDBiiNVPzLf8tP7YBjFGHFE/iuxnEBnWDwzMIK4f4PsHlxsMg3IIT710jLPDebwohR+niLAwTWPuuHJ8GZeMNyYyZFz17xfWNt/xXASykGYx3znUz/j8tvk8hhy7/hXLtWgYdHd3kUym1L/19sMJbF1ucE2/JqQJaAKagCagCWgCmgAEgc/Lz/0tqxdXSLauINO0Cdtp0Wg0AU1AE7jiCCwIsSaMYGLm0hfKsrQVscaJAyXMREqsufglP7m4GUoGUV9KrAmUWFOXZWS/+k/rt8l3MWYcKrFG/i37hIb9A0t4Q62564JQfVOLb9Mk78Pnv/YCB46OUw6aqNFIgINtyWOEmCIExaa6c2DFSmAyYnNOsFko19a7EY8uChELZQ71czw/EWy+c5jv8SPiOMIwIYoiJdCsWtVPQ0MTpinCod5+GIF7t8ID27Wgpa8QTUAT0AQ0AU1AEwDfq/L3X/lNrllXpHHJdpo77sRN9MzzfZ8mqQloAprAwiewYMSa8em6m+VSt7rcEoraoaQVEWzkS4kwsq6L60KNKaaXOTEGtf+cwFL/6Zuqi9xTCTZxWHfYKLHGIFbOmrcuFOvOGtn7oiHi+2KNwRe+frmLNReFjks9Exf3u3Sxbb5Hfnf7v5vF/XznMJ/HkOtJRBot1sz3fGqxZr7E9P6agCagCWgCmsCVSyColXjpzz7OsnUZmtd1k259P3ZiB4bZeuVOWs9ME9AE3pMEFoRYE4QwOl0vabr0LSIyYmL5epuLQkSaulvGFMFG/S1HjYnMSO2v1BwxyLxZgqTUnbqqE6tCqjeHMXe0uVsuLs5FsKmXsqgjy78tk4Jv8sW/uRLEmks/C3rPSyVwUawxtLPmUpHN7afFmnkC07trApqAJqAJaAJXMIGommPgt5aR2rSe1vdNYDdtxUz8MqZ7HRjJK3jmemqagCbwXiOwYMSakXmKNfXyp7rpRblcRGt5s+Rpzk0TG29JppGMGFkwz21v2mLq378p0SgBqC7uiMhTF3revNNcCZXkjoizpi7yXHTWFEKLL132zpr5ukveymYhPX3ezTzm45SpXyOXvsm1Vxf4dBnUpVOTPbVYMz9eem9NQBPQBDQBTeDKJRATlKcZ+L/6yVzdR9vdHnZjRGx9GDP5MUx7zZxgM9/3dFcuMT0zTUATuHwJLAixRjJrRmfns/CtlzmJwPKm10U5Xb4f4joXF/y2bBlx2tRLnebUnbnFtnwrx5LcGxUvPBchYsXgSL7I285vvWAq+gFnjeSO5AODL172mTVv1o1d+lW9IEOS5zsPUf3m88I+3+PPObC0WHPp19XcnlqsmTcyfQdNQBPQBDQBTeCKJBDHAV7+NMO/dz0NqzM032ZjpWOILGJjBUbi41ipn8IwG67I+etJaQKawHuLwIIQa4II5uuskS5K8mWqoqe5Tk9KcqmXOsWmIQk1RKZZd9SI8BJKmK84ZmKsOWFHckSU+GJImLBJYFiEpuobhR3F2CLWzHV7UqpNPJdu8xaxRo4gAcNF37wynDX1kJ9L37RYc0msLpbO/aCzxrJ+sOPYJR3uPbPTPVskYPg9M109UU1AE9AENAFNQBN4C4EoKFItHKWaf5WkMwj+PuLcIeysCDX1aIO629klNvswEh/CSn0Sw0hrjpqAJqAJXNYEFoRYI86akZn5BgwbhEGIhYFjmcRhDdecCwg2YkzHoRYGGK6jJJyq7+PEDlYcE3k1kklHdX4KfQ9E2DEs/NgkcpKElkU1iDAj6Tg11+Tbqrf6vti2++LCu+7KiVVHn7xn8KWvP8+BI+NUgiaqNBLiYFkiKkknqMuhG9T8HSN1R8p8XCk/iefMfOfxz+es0WLNP3493LsFPqjFmp/Ek0Y/hiagCWgCmoAmsEAIRASlo/iFg8S1I8TeG0TRCK5bxTBnMeUNumPU36S/bbPBWonhfgjcB7HszgUyHz0MTUAT0ATmT2DBiDXzLYMSkcQLfWzTIGVbRNWSauUt0oy09CsVCxTKZaxEguaWFqxEUmQdkq7D9PgYgVcm8qo4pkFDUyOWmyK0XQIrRU2EBzshtU6YKsymnnVT7wBlYBjm2wKGw7eINV/82vMcfGvr7tjGtkWsEUePFmvmf4m+23tc2WKNiIU/bLsYfP2DP//H7vNuKV/q/eY7prfur8WaS6Ws99MENAFNQBPQBC5HAjGRXyL2c8RhgaBwALxzxN4pIm8AIx7FtKYw7QjDMTFsE0wTbMC66Kx5y7yNBBhLiKxbMN1rsBK3YshtetMENAFN4DIjcFmKNfWypZgaPrYRkTJjolKB/MgQ+YkxZsZHmRofx/N9IsNi1Zqr2LBlC0Yig2kavL77ZUaHzxNUiqQdi5bWVrLtXbT1LCbV1o1vJrASKUIVXlMXZqR0ReXUmBamahF+MWB4zlljmOR8gy997XkOaLFmATwNLh+xRlxZP0zMeCeQP0p0eadj/aj7/CRO2A+O60eN6eL+ugzqJ3F29GNoApqAJqAJaAI/WQKBV6U4O0TCP41ROQ3hDER5/PxujOA0plXFdExM11QiDVI1boMhAo043n+YWKMCEuSz1jSxtRE79XOYiTvmBJuF5gT/yTLXj6YJaAKXF4EFI9bMtwwqNEN8q4YZeZhemenBs+x/7hlO7tvL7OgIfrVKMpnCj2DtuvXc/cCDdPWvouJ5/N1Xv8LA8aPE1SKGX8NxHFo7F7Fmw1Y27LiR9sUr8VTQsJREuTDnpKmXQcViuFGiD29p3S0L7pxn8EUpg7qsxRq5gOcpdLwny6BErZtf6d4Py6yRa0dvP5yADhjWV4cmoAloApqAJnDlEIgjn7AySWnsEONnXyBb+x6ufxjLNTBtS5U3GfIlYoy408VNIyVPlyzWvJWVTWwsw8j8Dpa7WTtsrpzLSM9EE3hPEFgYYk0Io/PMrMEMiCgQVnLMjg7xzLe/yTOPPEyYn6azpUm5Ik3HJt2cJdXUSO/yldz1wEdpbm/nb//yzzlzaB9BYZaoWsarVskVqziZNm668wPcfv9P42aaSbUtomIm8SVURzw2lq0cNkEQKoHn4if/ahFuXUlizXvi2v8JT1JK6SLduvtdUNdizbuApu+iCWgCmoAmoAksOAJS7lTBLwxSOfMtykf/BMecwU2b2AmnLsZYItTwTyjWiJMmic9NJLO/g2F1LDgqekCagCagCfwwAgtGrBmbl1gTY8c+xdFTPPXoQxx6/VUKY0NYXgkrqmBaEYZrESYsWhf34RsGHYuWsG3TDSztW8yj3/gaF04fg3IeKiWMKMYPTapxkjiZpbl7Gduvv5ltu+4j3bOYAAPP8zFNC0sJNvUMm7eJNRIw7Bt84Ypw1szXIjrP7lE/sefjj3se8zm+xFBrsebdnHot1rwbavo+moAmoAloAprAAiIQR4ijZmLfX1B843M0GIO4ToDp2kg3D+WeUWVN4qL5pxJr5H2aC/YmjNR/wHJWy4EXEBQ9FE1AE9AE/nECC0OsiWBs5vsL/oudo+u3SEmONNKW9tyottvSpckNa/z1H32aU/teIqzkCf0yxAFh5BFaPjRY1JImYSZBYMDVG7dx3eabWdHRy8N/9ZcMnzmh7odXVseMIhvTaKBQM4jTTaRbWunf+j523vkgPUuWEhqoVuCGKb/kpRxKgobri/Uf5axxxMIp7hvVEUr6QhmEkrMj948NLGlBrgJj5ba43npcdQm3IDax4vr8o4vawNvKjiLFR4lHEokfO+qYCEQjxIjrrqC5kUrMsfq6yFUSd9R8VAt0uVVRVnevt0EP1XHNUILZIjBDNQ4jrrebFgFC/pw7ohqHup8ZqrHXC4qF3MXOihdHUr8w1aPKg6k5yZHeWoL1DmKI2ld2lKbtF1teCwOZ68V5ztUqqwnVc4fUY8XSyl1avkeYSCy07Gep1uzS6D0WjnN5RG8OWE1I7i+PId3G5jpfqfnLv+vzr38cNHe9zlGo//xiNPW7cdZcfE7IdVJnpYi82aKyfq28vRNXvVTv7dtbOKrhX+T9TmKTzLPeov7tP63Pn7nzPhe3PTe/719h32fwlg5hMp65Yb4Z1P22q65+f0H75sjfMgct1vzA6dTfagKagCagCWgClwuBOCY3uI/a6Udg4mXi0imMcBrHDTCltMmuizP/9GJN/b16RDd2059gOut0Zs3lcs3ocWoCmsCbBBaEWBNI6+7ZuVIjWZBeXC/K0s2KsRwRM0LiWhVDQoPLVb73zYd49TsPw+x5mjImJa9CKXTATVKJChTjPHZnI3FGRBhY2bOcn//5TxFOlfjml7/C4LlT2Lao/BWCyMMmiVt2iWKLYuyR6WrHs1u44wM/y7W37MJtbqQcRpiJJLadIvBEQBFRQ14IYvVik/NAukFJZo207q7RSBDb/DCxJjREIjCwvYi0YWJYEZ5RIzJDAsOk6pk0ptspTw3T0JDENw1VhmVhY+AqYSOKq4RxRYkMCbsJwozqehUTEIQFbDOuByLHgVpsmyTVHKMoAMvHciI8L8Sykvi+rwQiy0liq5VzhdisYplJ4mIzJh5WKqYc1sCzsR2HUKX7xEpwCqNI2VctN8anQBwnMeIGTMuviyFhTBxdzP0RgcTGEgZhDdNMqIwhL6gRmzVCaZ1uukoMCMNAyUGWbWGbEV4QYpMiCixcWzKFPMKoROhVSTgpTNOhFlSxHBvDShCHFqFXlwGk45cdV0kYVYLYIIhcucSkuTuh7WNaKYJQrjvwgjKW6RLHFrYV4ziGmkPgGRAlVGSRaYX4gY9FEtty6lyNoC6gxCJA1MU0uUTkfInAJ+dQ/l61qp+GhibV9v2dtzmhTcQ80yT0Y2xL+EnYtYhmgcQpqfMgbi8l58jxw0i1tbftudvV8SUoW8RGuZ+PYdjKJRZ40vQswlKt6UV4rKl5WYajxJogiAj9CMsOSKddKuWYVMYmXyhi28Kgfn1Fcl4jsG2TOJJz5yhWjmsQ+DGxjEmeK3K+RSwz4vrzQmlAdYFQCaKiNyo9SYSxOhUt1uhXLE1AE9AENAFN4PIiIB8cDZ8/h3HgTzBnDmJWz2OGE5hmTYk0hivlThIaXC97+qcVay4KNb3EiV8m0fDTGEby8gKoR6sJaAKaQH1N9I/0AP4JIRKxZjgvC1wwIxMzqn+qLyKIGFliWVyGHpZfY+r8eY7t3ceT3/x7vOIEWfJ0tiRJtbWS6VmHlemkWJkh500xS4mB0VO4JmRDh1tuv4/pgTFO7T1E1ffpXbGYbFuDMn+knQzGWI3i5CSD0+cpBBVKvkPvko1cc/OtrLt2B5mubiJp6W24EFjK2aHcGjJwx/i+WHPk+2JNeLF19w84awIzJjDrXa1SVZ+0GFGMkKq4ghxDZBHKNZuGZDsUztHQaFMWJrGNibQVdwlFwDLKYFXUIt2kkbDWjEUKywoIollMI8Q0LEQ+qa/GU8SxiFI+hlNFemqJ79QgqUQA8cAEoUHCNHAtH98oYZkZzEITllUgnXWYKFYxqg6W5RBIyRlSliaLdXHUxCSS0lqxQKVsQ5TFsGtqbnEsgoE4bUS8CDFjV40tCqsYcRLLSRDGHrEpM5XbZd+6swpTeIsc4eOFHq6VxvAtbMPASUbUarMYYUDCTinhqhZ4Snhyk1n8mqgAIpWExOlGjOoUGbOAF1sEcZKUJcf2KRsehtVAtRaqDCIZi2WmiCLpAFbDtgOQrmCBixGliY0Ay/aJohAjymAZ9pwo5itHj3LuKLFGXDx1N8t8xBoRNJSwExs4lqUEQhEe68HGktnkI+YryVISgUmObZk2YegTBnK7W281b4qQJm9cpINCoAQ4EewsI6HmFhtVJZyJayamoh5DxBqZQyTcRKS0y9i2T+AnVbtM1RlNxErTx3VNosBRIpbjWEpoU84nGY8l95cniYg0JoESKOvn1DHluqk/58XhJEKNL2KNOJjklGux5if0G1g/jCagCWgCmoAm8E9LIPJrnPybf0ti8O9JGrPI22dTBBppuy0dnVSI8I9LrJH3NouJnY9gJj+K7bT/005OH00T0AQ0gZ8QgQUi1sQM5+dKZZRYUy/5kEVbZIREsQdhhfzYCAdeeIFTr+8jPzNG77IOutIRHR2NtC7qpbl3E1ZyEYEf4MUVhmbP8+rBZxk4egh3tkpjSyNGJWLlig00d/TQu2IVLZ2dRDYkbQd3skR+9DzjM0NcGBmkVAyYmKqSbO2gf9s1rN62nabOHmJcXCM5J9bMOWveQazx5pw19lvLoCJTuQtErAlNkaNqdJomzYAfhdRMg9i1qUYG5ZqDbaTZuDTGdSOOX5giXzaIgiRRKK4TcbKU1UJa3BBRkCb22zHE9WF6RMxgSdIydXGmvsBOg4g1iKumQhBWcNwUgW8j45SqIc8PsOMQ1/TxCXCcNIsasvSvFgdRgpdeHyPM14ufQkdS9sUNJQvsCNeKWbG0ge6eiDf2F8nnHEKnii9uIREDDBFoImxCzCgpdUkY4hCJxNEia/wAwxbxya6LIiJCWSIixcoxIrQNs6acOmYY0dbSzMpVDQwPj5ObLJNJZ2hpE8GlyrmhAo7bSqUcYhkRpuXhu0m6shGLWwzGZyvMFAOWdTfR3p7mxPkiYxNyvTmEcaw4OE4TiMBklDDNkiqfMkJxDKWIhbEh7huDMGioz8UU0URGe7HcLHxXYo1y7YjGFIjYZipRKg4CLBE4LHGu1J01quJNhC0pT4rl3IUILRmftJ53xF4sJXcqZ8lEgrkNp6JEGnEmGUaC2CrVRbRYnDIi3MSYsThr6mKkCGuphgrZliqzUwlmcxYNDSmqtTIdXSGNjQmmJwxmJiPl5qkLMxGJhI3nVeph34YwtfBExJJP0WQokTikIsxIJQoq8dKXsZoRZihuunohlnbW/IReDfTDaAKagCagCWgC/wsE4sCjOjPCzOARGmvnmH7835NM1LBU6+2LOTTvQqyR+9tSMqU+X1RuHNW6ey6Q+O112ymw+sG5GzPxYUy7539hRvqumoAmoAn88xJYIGINDOXmnDXxW8QakTLCGrL+i4MKx/bt4Y0Xn6ct6dLe2ciyDUvpak6S7cySK+eZKYqToo+Whh4s26YUzXBm6HW+8Md/QCIvAcFVujo6+fgnf4OuxauJjAYCEhT9GmFYJlWYxaoVaOvMEleqXBgYZnhkipPDo0wFESs3X8Oaq7eRSDRiiejw1jIo5y1lUHPOmh8l1kRmgBkV2L68jf72BvwooiTuA9Oi5EeMTQTkZyr8+r/YiONafP2x1zl1vkyl4mIo94ys1AtE5OYyWxqw6SH2bcKoTBhPYyfklU2EEFnEy+tbGlGnQil3sUWAiIhDcWNYqkTGdixVVkNQJaxVCA2LZCrJtrXtPPjhTiZmDL78l0cpTwmzmFBKoUQnkI5ZfkQ2ZXPHLSvYsiHNX//PQc6dL+E7FapWSC0yCAxbLdATIgVEacJAyr9ibDNDGMSEcV18imSxbmRUaZE4XDyp14kdHMvFdov4/jQJN+amGzawZVMzL710mkMHRli+rI9rr1vF9MwUj37nCFHcRKXiKWeM4wTMhiF33bKGnRv72Hd4kDeODbL96k42bezju89MsPu1MTKZVipejXyxRDLRgmkksExx1ojw4BEFUmpkY9g+fiwMLQK/QY1PSvZERJNitYtZN+IqmquDumRnzcXElyiIceXTp0iUrAqNGYPWrInjRASRCEuyp5T6JVWXsvPDU0r4sM0WvJqFbcdKpFKmKhFk5JpzJN/JVCVQGEkiSxxWkkkk11WlLoiJWCOKijxsFNLda7B5a4J9e0pMjqWUm6bqzbD5mgQNjQ7HD9cYPh9hmwnFQ8rwkkmDaq2oyqQMU5xgCWri5LEkqFtsfRGWKncSO41Zd9ZYYV2sCUyV76TFmn/eFwj96JqAJqAJaAKawKUQiPwq3vgpZvZ9i8HXHmZRcAAnCZZrKRewElou1VkjFe7KeSPiTN2NY0gZ+JthevXyafmcysrKJ0Iywvo7p9hcg5n4GGbyQxhm46UMXe+jCWgCmsCCJbCAxJq5zBopi1AZs3MhsWaoVPSgUqIwPoxdLdDsguUE0BjjGAaNzWn2H9nN8OQ0fX2b6e/bhmm4lIMJxqcO8Qef/k8kyjaW45NtaeHjP/cLLFm1kWqYITKaiB2HQnGEyeN7mB0f5s577scILGqTs1RrPqO5AvnYxm3ppqm9h2SykUjEjbkgXillwrbIX8ysuUSxJjZ90maRf3X/Wm69pgc/8hnLV6mEIfkavL5/mn2vvcF/+w8fINto8+nPvczhMxHlqjhrnLq7glkwctjyIhgmCSrNOFK25Pj44ZTKv8FMqdIVVVwWSgaLSSyiA3lc18GvGtiWlPuUlbPGdlIkLVtsHZSDANsxWN5tc8ONGYq+zWOPjxMVJEvGI06CL84YCUqObFKmybZNi7hqZSPf+fYFJicjfCdP6ESEUj4j5UyCK3Aw4yYgQYivcmXESWKaZSKm515y0yoHRcq95FU+llIjklj2OFE8w5Ll3XzogfVcOD/Cs88cYHSkwo4dm7nj/esYGRnmL//qJSIapW0XBlVVjlM0DD5870Zuu24Zu1+/wLMvHmdxl83K5Z3sPVTg6OEKyXQWLyzX3yRIF4E4oUQLW/J7rJqoF6rsSJwtSFmRlAvFLRhGSj1WKEHXqqRI3p3UnTXzFWvUb4xQ3DQRjRkTv1rGMgos7rPYvKmRZMqgWPBVyZoqZYodlT20d/8FPN8krLURBQksK8RJeKo8K/RFrBFHzqzU0ykRyrbS4rHCD1yVO2PZRZVPo8rTohgRi6zYoq3TYPVVDRw5WCE/ncAUgS1RYMUaC8+vMjIY4pcbVTlUPYjaV2Hfjhtimga+5AaRJBDhEJtABYVHyjEkZY8qs8aM8a2ASHKWAustYo3BA9sX7O9QPTBNQBPQBDQBTeA9T6A6epLcc5/D3/1Z3LQ4Xyz1/l1KneYl1swFDtczbeTtgXxgZRD7BlENwqJ8GVA1IAWZG02MlOQKyP/NGO7PYqV/BdOS95h60wQ0AU3g8iawYMSaC7k6SFWC8WbAsEEgYaqE2GZISvJMcqO8/vwTlIoT3Hr/LhwjrbJI9h56llxthhUrr2FR+yZqZSjVhjhz/nke/dbfEeQMfCviqnXrWbNyHV1dfdh2M62tS2lsa6NSvkB15BBPP/ssP/OJXyeBZJCY7H3+OUqhSdvy9TQt6leLTT80yKQa5rrzxISSsWE5KrPmSxIwfIlijSxos4kKv/Eza7lxcw8HDg3y2Pf2cWZoFC928MmQcdP899++i8a0ze9+7jVeOVSg4qVw7DSmlIcxTVNzQEtzGoIEpZzL9FQRLyhguWWyHY0kMxkqlQr52QJ+FZKpFI2NDplMzMxMnmxjD5E4GawK+UqFctXBDF1sCQ5JgO0auGGVRX0hXhxz8kwIJZOEG5BuNWhqTmFGNsW8r1ws4oRq72jgwrmAQt7AzRRo68iQziQJo5BqKSQ/A8Wii51oxLBjAj8i4ULCztPcXKVaLZFKZjFth0q1RrEQUsonyKQ66GytkC+N09rVQUPGYnpsgEzKZWo6YMmybu66cwOl4ixf/7tnsdxmfN9DyqJnpmNyocGH77+a99/Qz+7XJ/ju945ih3lasiZj0zFhsIggMMhVhlm6ol2JXIHnMDPuUyrmSKUiWrJpUimx2dqUvTJDF8YIvBbsRJZAysFssY1IAPRcPo8KHJbMmncOGLbEZvJOWxQTej7NjS5eOYdrFlmxzGTD+hZGhic4cWyCIBBHTJqkm1UZTxW/yqJlTZw8UiD0UySSMYv6kgR+jULOV0HV6UyVOIpJpRqwrSSnzs/ie3JuYtxUnpZWl2xLg8q4mZ2qkJutYDsRXV2tDJ+rEnkmrgMtHSHZtkiJMtOTUiIl2TVJ5bRp62ygVKrR0ZFW18SFsWmmcwGR1UxsN6n8GtWLS0SjObFGRBrlrJHQYskJuuis2QIf1GLN5f1Ko0evCWgCmoAmcEUTKO7+S2b++pdw07Eqv/5+C+5LFGuk1EkcNRI0KT0aagZhOSaajQnl/VnBJKpGhGK09sVZbuD2uWQ/YmE1iuM5Be7HsFKfwLSX/ECnzCsavZ6cJqAJXMEEFoxYMzIn1oiTUcojJGFDElb8UDrRxCTsGNurkomKnD+6h7On97Nx6xraOparTjbHzx1gujiBYbdQLjSQm6kRRGNcGH+NQn6SM8eGMRob2LH9elJWhkWdPaqjkO/ZGK5DOllleTYkV66yeuvNVPM1StMzVHI50i09pLr68RNtVOZKhsR5MGe4fJtYI92gDs5DrEkbs/ybn93ITZv72P3aSf72268wODqLk27YksOSAAAgAElEQVQhstKkkwn++3+8Uzlr/usf7+b1ExUqXpI4MnGtgN7eBNfuWMTq1Ski3+TMMXjiiX3M5MboX93Bjp39LFnSRKFQ4dXdpzm4f4DOrg5uumkT/Stcjh/PsXxpK4WcQSIZ8vKeExw4OE5QMVm5op0N21cwW4yYGBjmgw8u4ejpIo89foDyRIkNG5ez48bF9C1K45UMjh6Z5I2j51i2spONm3v4xl8fZXgox/IVGW68YTXLlzSoLkBnzpR47dVRTp/JUY1EDYrwvYBU0uDWG3u4+uoWLlyYorujSeXPTExV2LdniH17R+nuXsxPf3AZp85c4PEnjykXx/bN7WzfupzX9g1Rrta4+abVpNMWh4+d5ar1K1Wp1/hoyDcfepnB2QoffWALN2/v59kXzrHn9RE2XtVB/4oML+weYP/rE6Qbm9m4tYebd/VhJyymJ0xeeX6Yk8dP09LicM22ftau7VDdDAbOlXnimYOMjYpVN0vVF7eNiDWJObGm3kK9Xk80P7FGxAy/5pFtSOBXZnCtIkv7DDZvbOXs6WFOHJ/GtrJUKha+76gcmHSTy667O3jisTHKBZemrMPVm9L4fpXR4YiuzkYW9dWDilMpyawxOTHgc+RInlotYPX6NMtXJHEcG9+D6akax4/lcByPrdsWsf+1HJMjefp621l/dYJURjpMRYyPVzhyKEd+JmDJilY2bs5SyEX0dJoUqzHHT5U5eWaWYjWBbzQiqUVSHiXGL3FlSSmUaDZvlkFpseYKftnRU9MENAFNQBO4kgjknvsKuUf+A04wiJmYE2esizk17yTWiGum/iVNNVTzT1PKr1uBVmK6iY0ODKeF2M6CJZ1FE5i2SyRdO4OY0w/9Nr09s7T+lIXVtBScn8V078Iwe8TOcyXh1XPRBDSB9zCBBSPWXJitt34Rj8Fcv5h6gG29jy9m7ENlFqM0QlgYxagOk8udpKVzhUpAkS4yM6USQ2MlgjBLR2cvueJ59u57lEQiZmJ6lloMGzZeR2tTL8t6ltDkZvBqAUOjI8yMDXDNilYSza3kQotkWGXmwhB9i5bhNveSj5sJkx2kst04bkbltZiS7aF8PfIiY5PzTeWsuVSxRsJ0k+T4jY+v5+ZtfRw9PsIzL59gfKZCLUpw5vwMrc0Zfve3bqexweLTf/gaB0+XKdckJMagPWuxfVsHN97QSxAUGRwYwys28Pjjr7PmqkVs27EYxw0olQpkUimqVZM9r54gl8vxsY/fw9IlSU6dmsWvhkyM11i7vo19h8/x1DNnKOVr7Ni+lM0717DvwDjl8QKf/KUNnDrr8z++/C36Wtq58fqryHZIO2ePoGpz4UKOo8fPsXn7Yq65bimf/aOnKebgnnvX0NOVpZgrqlbdTY0ZRsdrPPP8eY6dmcRtSOJVAyzD50P3X8Wu9y1mcizHzFRZtXKUMrd83uOVlwcoV0L+zS9ez2uvDfNX3zikOg+9/9Zebrt1JU8+f5SpmRK337KW7s5GTg9M4Mcu6QaDnu5Onn7iKI89d5T73r+O26/v55kXzvHavjFuuGYJG9dneey7h3jttXNcvW0tu+5cSRhWmJ71iMMEB/eOEIU+V2/qpKe7iWK+StX3aO9qZ3gsx7e+PcDkrNRKpdRVISHFdWfNuxdrpFFbHIZkEjaRN4sdTbJyhcvWTe3UqlXGxiRYOkmpaHBuqFj/NWZF3H3fUh556DyVoswdrru+WYlhZ0769PY2sawfzpyapVIp0t7eSlt3E88+d45ksokly+VNUIGpqRKOnSCVamR8TITPPLtuX86zT4wqG/KWTe1EVLkwLCHOFh3dGfK5mNOnirR2wvZrezj6RpXAr9De6WJYLgcOjzM0HlOLG4nmArql5bt0g7oo1kjwtnTQUgJOvQide7Wz5j38EqWnrgloApqAJrBQCQRTwxRf+wblV/6CaOIQdnKuJbcK/v1HxBr5TEsaakipeaoHq3UTdt9O3JZVKmcxlvomeZ9gJiT0pi7kSDm/ZOKZFqHvc+Rrv0OP/zDZD5rYHf8a03kQw+qbW0ksVGJ6XJqAJqAJzI/AwhFrZupijQgg0m5aQsRUh5u5NsGx7xOVxpk8t5+oMER/j8HA6adoaF/B0dOTWIkeUo3dnDg7zljOZ8nylThOlfNDhwjjCm6ThV+eprtvPW6qj8ZkE0nDpFIocebseSq5Sd63bgmFMOTEuVNcvcikOjNJ/6pNuNnlVKxu3OwyUs09qiOSbUnGiiwqVe+dObHGmqdYE+GS51c+uo7br13EbKHMwEiOQjVkeKLK40++QdIy+cxv30syafN7f7yfAyfz1KQzdBjS25XkztuWcP21XZw9N8YLT71CtWhzYbjIRz52MytWdnLo0BscO3yS3u4e1l51FadPj3Lg4DF+8Zc+RDZr8r0njnDm1DTFQsQDP7WJmWKNbz2yn0qpzG23b6B1UQePPnaY1kQDv/avt3DmvMdn/8ff8sDtW1m5ooe9BwY4fjKHQSN+LSTwS7zvlj52XNfHH/y3R+hsW8Edd63i5KkRDh8eUuLK9TtX0re4gyefHuCJ509gptLK1mrFAQ/evZq7b1vKsUOD7Ht9iJl8mavW9bF5y1JODwyz98Bp/s9fuYcXnh/lL756WL0o33P7Im6/bQnfeeYgUzNV7rxlPQ0pg6efPcLghRrphpif+dgdjFwo8Nk//x633biSu25eyTMvDbB77zA37VjG5nVdPPzYIQbOjfLhn7mJ7sVJvv3wXibGYxJOgmo5ZsuWHm64oY/J8Vme+IeDlCslbtq1laX9PfzZFw9xYiBPbCYJDZMw+n4ZlHS7ilW78nd21phmXZT4wU25y6KApG3jRBUIxli1wmXzhjYCP2Z0tIbnO5QrFkMXisqLZtoe9963iMe/NUC15JBIRVx3Qyu+DyePVunqydC7JOal589SKtbUedh5cy9PP32Snu5FZBpjzp4dY+RCGddNkk5lqNVi0o0Bu96/jMe/fYbejg62bmrk0OFhzpySsjebNeubaG1t4sTxApGVY9v2xTz/PRF9CqxalWDFyiz73hjl5HmfatxEZGTUuZMSKCuSHKO6syaU573Yp1VuVZ3IvVt1Zs38fq3rvTUBTUAT0AQ0gR8/gfyT/4Pi039CPH1UaSriklGOmXcSa+bCglWNk9OM0bIOp3sHdttajIZlWK2rsDPtouL8yIH7lRKP/98fYuvSY7R/9AGcrl/CNNfMtYr6kXfXO2gCmoAmcNkQWIBiTahaOcsmHXVEQY8kwyYMoTLBxNk9VCaO05GZpljcj9nUz+NPH2cml6Vv8dUMTeQ4Oz7NkuXLaGtJEgYlamGVbG8GZk6Tal9C0ehUYaxUanhFnwujOcJyle39nRw5e4qKP84DW5uwvBzNbcto6tpIumsTiZZ+QquZIDZxXSnjEE9NpDryxJZD3pu/WONQ4Fd/Zi13XLeI6VyBk4NT5Mo+o9MhTz9/HDOO+OPfvp+EiDWfPcRBEWuCiNir0dlicuN1nVx3TQeVUo0jBw5z7kyeQiHkl371brJtzezft5+BE+foaO1i1ao1DA9Psef1w3zyFz9IKh3wZ3/6FKeOFQhDm5/62Dbau5v57hN7IPLYdfsmRqZr/P03D7B+eS+/9qlrOH22xhe+9G1+/V/eiG06fO1v93DwWBHLakVcEj2dDnfs6mbnzl7+4Pce4pqtu9h4TTtf/7vnOXZiAk+cMHes58br1/Di7rP8zaNvEDsZFXxshz4ffP8K7r1tKd97fB+7XznH2ESZTVuX8qEPb6VQzfHEs/v5t5+8l+efH+Hzf7GfOLZ44K7l3HnHEr799EEmp6rcefN6glqRr371eS6MRKSb4Nd+48M0NqX4z595mFt39nP3Lat45uWTvLz3HO/bsYLNaxfzyGPHmMnn+YVfvYULE6N89jNPUas0Yho2ba1Z7rt/FTuv7+bAvgH+6itPE0UVbr5tB7fftZ3P/7/HOHh0hpInwcPS7yqpui+JS+yiWKNMYoYEAkfq71Wr+mloaOIdxRqp1zYiwsAjYSVIGQFhVcQah00bskxOVjl9ukrNS1P1HPKlQNWIpzM1HvxAO08+dpJiLibTaLFjZyfVGhw/WqatI01HT8RzT51WwcntHRnuvGcJzz5znMV9fbjJiOPHL3BhuILjJHEd+XTLIttu8L5dffzDo6fpX7yIjetTvPbqWc6elrwmi3UbG+hb3MbJEwUq4TRbti3hu4/kmJ2tsGqlzaaNLbx+8AInzwdUyBKamXqrc+k+r8Qa602xRoRacRVdbPqgW3dfNq8neqCagCagCWgC7xECM68/Tenb/xGGXsByJa+vXtL0jmKNBA2ns5hNizFT3RgN/Vg9O3EXX4fd3KvyZ+azBdUST/8/H2fLzl6yN/9vWM0bMEjO5xB6X01AE9AELgsCC0asGZ6uf4xuG/6b3XNCpIOMrdr6WgS4QY64dIbK5FHOH/0Oza2T5KLlPPXiGCeOR3R39lP0PHK+z9qNV9GRtagVZyl5VRq6W7CnTmBl2ylmOvECn7BYhWqKkdGQ8eEplreZHDx7mJ6+FB/dlqbZKlCL0/SuupGuFTcRp5ZSDVOqnbW8rphKVAoJlVjjUpi3WBOSoMBv/Nw6bt2+iAOHzvLIEwcZGS+D28JMMSSTtPi937qdTNrid//oIIfOVKl4EUbgkXEqLO7xuWplksVdTfR0djI96fHiC0f4F/9yF62dTZw+PcDI0JQSQxy7iaHhWQYvDPOJf3Uv6Uaf3//9pxg6C0FosvW6brZfu5jBs4NkkjGrV/fy3O5zPPPcWbauXcyvf2o7p8/5fPnL3+VXPnEdhBHf+OZeDh4vEpLFikz6uh123dTJTdcv4TO/9w1uuuEertqS5Utf+S5nzhdUydjtt1zFjTes5aU95/n6tw8RJ5qw4iRhucBP393P/bcv4buP7uGVVwaZmvHYvHUZH3xwM7lqgadfeIP/4xO3s/u1If77559Tdcs/96FtvH/XCh568gATUzXuet86Yr/K177+IufOVci2J/iZn93Fot4W/tMffotbd67i7lvX8OzLJ3h57wA37VjBlnXLePTR48rJ80u/9j4Ghs/z2c88Q+hllSDUls1y/wdWs/PGLva/fpKv/c8nsUyfa3du4d4Hb1Rizf4j0+QrIZElrprUm2JN/TqRoGyl1lyyWCOdvIIgIGklSRIRlMdZ3W+zZVMT58/nOHy0ghdlqAU2gVEP7E2nK3z0/g72vnyO6ekq2ZYMV29uZ2Y24OiREq2dKdp7DF58ZpiE20w6Y3Dffd08+9RJmho76OhJMDg4wYXhPOl0mqamZqo1abdd5JZdfTzx+DBtTUmu3tDC4OA0AyfLKlB51dpm0ukUxyTfJlNl85ZFfOfhHKWSz5rlFps3NqtOVSfPh1SMVgIJBpcwZmnhHtfbdEv5mDhrVGtOSTee27RYc1m8luhBagKagCagCbxHCBRP7efcF/4dztDzNKRrcy2530msMTCSKazsIuyea7AX3YDVcTVWdjmWctHMT6S5iDeOQkpnXiXVtRIr0wrmD2nU8B45H3qamoAmcOUSWDBizYW5MigLD8MMiI2YKLaJTWk1bUAQkKZAKh6hMLqP1577MkuWVzkzvoJ9h2zOnjZoaW6lWM2T9zy27VjPtg1tFCYGOHrqNA3dK1hk+RSsCK81i2kF1GbKTA6bnDwVMztdY2WPybA3wWx1mBu6cmzsSxEZLldf9wA9K28lcJdQCVL4sYkjgWhKWJI2zQaxmaDg2fMqg8IMyFhFfvWj67hp6yJe23uKv/v2Hi6MVsm09BGZSUyq/MF/vpV0yuK/fmY/B07VqPiS8xHSnKjRnJnCigdpSETccevN3HDdRv78yy9w5z3b6Opr4sWXX+OlFw4wPeWTTHSqLJVEQ8yvfeoBbDfgd3/vBeWOkNbKbd01HnxwHb0dDbQkDcrlEn/z8CHlptm4upt//alrOHYy4Iuff4Kf/8g2lvQ28tiTe3h29xlqQQPpRDOtTSbXX9fDjdcu53Of+SarV23h1ruW89RzR9n92jGC2Of+uzdz9YZVPP7sEA9/7ySBncIxU9QKk3z07mU8eGc/h/YN8OwzxxgeLXLtzrXc8f7NnDg7ytMvHOLf/cLtDI5O8Zu//3WSqQyf/OjNXLdlMV99dB9Tsz733bqOxpTFPzx5hN27j9He3cgn/tUHVEbLf/v8o+y6cS333LqWZ185zSt7z3LTjuVsWbuEhx8+wvnBSX79f78bK1XjTz/3NBckCyZ2SVgt3P+BNdxy2yKOHRngoa99j2qpwH0fvJNrb7iK3/nMXo6eniW2M/jYhBKc/KazxldijegPsZT1XYKzRkqaAkNas8ekLBfpVG/6OVYsN9h8dZqhCwX2Hy5RrNp4WDhJ+UQpwrZm+Onbe4m9iEopUq6X9i6boeEyx4/XaO1M0toFLzw7iWU00thkcN9dzbz47DDFYsTaDW04CYdyNaKxUQQgk+MnqpSrE9x91zIe/tYIsVdi3brFtLU5FPISAC6VgSbnBysMnp+ld1madRtb+d4/lJmdKbO+3+SaDc3sOzjJsXMRpbgZXwUwx1jS3fMtYo2UQqnmUFqsuXJfdfTMNAFNQBPQBC5bAp5X4+i/v4fkuRfJpHysFCBttt/mrBHhxsJMN2B1riOx4eMk19yP2dB92c5bD1wT0AQ0gX8OAgtPrDF8DMOrZ9bgqJbYsXzq7gVkzAKJYIjpwd0c3P0XrL0KHn+hiX1vZAirPfR0ZpnOjTI2k2P16k62rjdwGaJcCwlTK+lxMgyVpwjbLIxoGqdmMzzg8MZhSc9oYnlvxInCBQbLI6zPTHDjuhYVdLpl5wN0LLsFI72C2MniR+JhkGwdEWt81Yb43Yk1Phkzzy//1Hpu3dHH8IUZ9h8ZZ7Zk4pNmeHSGgYET/Ml//QCZtM2n//Age45VqAQuBD6L2izWr0rQlJ7Gr0xy446trL9qKf/lvzzEhs2rueGWlUzPzrB33ylmZmJsq42x8RzVcJpP/ur9YAf84WdeZvCcSxjbRPYgH37gKm66ZjndDQ7Hjp3ly1/dzWw+xZa1y/j1T23m4OGYP/vT73DTll527ernwvQ4h06OEIRNBLUE0zMjbNrSxbZty/iDTz9CJtHGz3/iWnKFgL173iCVjrnu2lUEfoqHvnOO3UemqRk2CcfFK0zwkbv6+NBdq/HLNU6cnGJ0sszSpe30dLXz3MvDHDx6ln/zc9eTaY358sMvk0ylef+O1Sxf1MSfP7SH8ckK9916Ff1L2xg4X+DkmTHcNNx84xrlxvn8157gjpvXcc/N63nu5UFe3jvETdcuZtuGbh555BAHD4yz6/3buf3+Xt54Y0rlt4SBy+Bpn9UrO7hlVyfEOV7fc4KpkWluuvk6jEQjv//HT3FhOia2G/DFERYlMGIJGJYyKGmxLmKNiHrzEWt8ItMgYbo4HrhRjY72gL5FCaZzZYbGA2pRSgVnS2/yOA4J/XFuWdfEqmXNOJbF5Iw4egwmJn2Ghn1SzRaNrTEH91UxogYam2J2bHI4fniSyak8K1Y307ekmeasQxTHDAxUOX5skmQm4LY7lvHME3mmxybo6W5m9ZosLa1ShA6DQ2WOHS9QqVp090kuTpJD+wNyOY8VPREbVqY5NTDN+XGTQtiIZ8hzO8aIYqyYN501Wqz553gZ0I+pCWgCmoAmoAlcGoE9r7+E+2e/QDZ3HDupml/Wy5/eItZIuLCZTpG89ldJb/8VrIaeOffLu3PSXNrI9F6agCagCVx5BBaOWDOrikRU4ZNBoNJFJbNGlUKFJqZ0xbFK2N45iuO72f/KF9hwlck//EMbL71oYhjddC9tpORPMTE5S0uzxYoVPr19Ji0tLUxOmVgli5w4dzosvOoFDC9mfCTBuQGbVreN3naTJ06dZMjP89HtWa7rt5mcHOXqHR+hd/W9BIlleGYDodgtY3EFBNJcvF7gYibJ12y++LUXOHh0nErQRI1GJYLYtoGpMjiiNxelquuNGZC2ynzglsVsW9uO70Wq9MmLTEqeydmhWQ4fOsWvfOJaMimLr//dGQ6fqUpBmOqO1d4csWl9ljX9jbh2TNJJUpgNeOTRF3FSBhuuXkJPX5bYsAmCBLOzcOToMMXqDHd/cCd2wuDrf3OQiVGbGIdqeJ6d1/Wwc/MS2lKWcpB895kj+HGWlUuW86H713DmrM93Ht9Dwsmzc+cyVVokn554kc35wRzHjwyyur+Lqzb08bff2Et+qsRN1y9n8fIO8Yrg2mAZFqdO53h5zxhjOYhsF9c2iWqTPHB3H/fetorx4QlyORHB0qqF+/DQLC+9ep5iNeCO65axan0bw/ky5WqV7sYGWhtcnnxpgMnpKtvW99Db3USh5GHYkMokMeKQZ587wauHTnPTzrXsuHop+w+Nc/TEJJvWdbF2VSsvvHSKA/uG6epp4fZ7V9Pc1ETNj6hVQ/a+PE6xUGTtumb6+1swiamVQ0zb4ciJCV7ZM0QtlpIkcYaISCNJe9LeXcQaKf4Sp5gkaF9aGZRylplip5FMFxszMLHDiHSiQiYTU6kFlGoWoZkiiIWhaCbSNa1IZ6JAczqN4yQoV30MO6JaMykULCzXJJmJmZlyiUIbxzVoaaxQKYdUqh6ZVEBjowQTu1LlRj4fUikFBGaNjkUZpkZMwrJPwpUuXSaJjFzVUC5BsWAS+vXjJ9MxszMuQWTR4JTpbDaYyVUp1hLUjDSBlBKa8jSXMccqYFjwiFjz/QKo+i9cXQZ15b3w6BlpApqAJqAJXJ4EDn3zKyS+9ZukqtKmG4yLwcK2qUQbSS+wmhpJXftJUts/hdXQpZpw6E0T0AQ0AU1g/gQWjliTUw2w1afssoBDOkKJvGGY+IGUQYU02BUsb4Dy1Mvs2/2nbFrp8PwTkrdRI4gbaVuZonlRhkyihaRr4TTkyWQN2tuascoRIycGCTIpnO5GvGCa0A/xgyb8QgpzpkpxcowXRvLk0yY/tdngxqsixkYu0L/+I3T0P4CXWEbVTBFac2INIaa4JqStuJEk77lKrDnwVrEGB9ldlqISFizZHOKwCCxZjIsUVWP5ogRdWRcjNKTaSy1YfcNmuhAwMjLLhjXtuFbMmdMlJnMS6GqTcGPSiYCWZpPWbALbdogji6npMmNjE2B4tHVkaG1LkUgmCIMks7MxYxN5/Minb2kXtmtx4sQ4fiBhuC5eNEF3l0NvRxMNtizoJzk/Mgl2KymnnfXL+sjnapwZHqQSTdLV0UBHSxOJjMwiVK6W3LhHd3M72Y4Gjp8copzLs2RRC9meFFZS8knAK8PEpMfktKfariMOqjAkCqe5755u7rp9Nc8/d5jzZwNMK4vnw9hkgZFxycYx6O1soLO7gcg2KRYruIZJ0nU4fyFHuezT1d5AY4NLzfNwXJtkKqGElqGhWaYLZdVGvLOtgemZGrl8jbaWFNlml5HRPBPjRVzXZMmKdpoa06pVpLS9Hh4sUCpWaM66dHQ0qHwW00ioxx8ezZHL+xhWAl/CnyU/Rgk2son0UP+S/y49YFjsJlIGFWFEBnbsYPgGllXBdaW7FPihrbKGgjgkMgxpnEY6aWGGRSLPxLIcgqiG7XpEkcxDPgKzMG2fMBAR1CCZSINRIbYsAmlH75XFpIPpiLMGAi9U7rLAMYhcA1sEnqDuDgolHdiVnQ1iCZsJTYwwxnbkeRHhBS6BaWNGHkkLxUY5uFQAs6EcOarrk3qm1z9tq0u2b9+0WDP/X+z6HpqAJqAJaAKawI+DwLmHPkf8yH/BqVxQrpo3xRope2puxV25Haf/ZpJrP4iVXXFJ3Z1+HOPUx9QENAFN4EogsEDEmpjh2XoHKEvcCLJKNCStQxwrsog0iPyQjF3F9s9RmnqRfS//GZv70xx4rZPvPDZKuZagdWmKFetXsKhnjcoLIVnFTdk0Z1LkBwc4uWcPTlsLXZvWKYeBuAmgkUYrTXV0mFdffpWTnkuqt5HbV41z7aqAStln0bIP07DoHmqJJVStlHLWiJ5kiVNGnDrUMESsqbl88et1saYcNOHRSPAOYo3UeIlYo9w1cUDCikgYEbZa00s3IVn3unixiedFpBKyAA8JahGBtDO3LCzTwDZCFXIrC2ORg0wzQbUaEYY1TKtCIhnT2ORIqi21iq2CYr1AFvo2huliWCZVr4Ih/RbjBBFlbDskYZq4eBAUqUU+sdtCWMvSarcQeDXKzFK1i0icW8p0sJyQmuVR9QwsP0lDnJGkaCpBkdDL09PWRMWqUQ49zNDGCB0831DODctIYIRpUacgnuWuezvYdctyHnlkL4ffKBHTgB8blCo+nggCUgbtSDcuC9MScStSQbWWaSkXTBjEOLaJbUMUiatFuMh+AZ78PIpwbEvtIw3GwkjKw0QEMfD9SB3PMGLchIhsktki4wxV97BIxAwLbLm/k1AMA3HeeAGRumbNemiuBOb9/0LzRKqpd4G6lMwapV1IN6gokDOLK+KPGG3MMrZTVbJGGNgq/FieKSK0yFyTyTRx6OP79XDihiZDiSfSftv3Eji2g5PwCCNfCVsJu0V1nfINkUxiGkxfTh1eKDlGEQkLXMsgH9pUYksFHduRtBSPVbmXiDEiTkmjTSsOMaNAjFaKm7it5Oei+ohYWXfM1KWZ+WxarJkPLb2vJqAJaAKagCbw4yMw/tAf4T36aYzy6NvEGru9l+TV95DY+tNYbauxmvp+fIPQR9YENAFN4D1CYAGJNRLCKgs+EWtksRuqRaSsjsPIJA4iUmYNNx6iOPUSrz//BTYuSTI40sE3v32CiQmLbHOSDZs20LdiC17s4KYiUm6KbKaRMwde4+iLT+KlLdbfcTuNbYsozoqFJUFryqYwNcDj33uaUVy6+9PcvXmGpa3TOGYL3Us/TKLtNipOLzUrSagWoBK9Krk1UgpVF2tyKmB4PmKNiJhpb38AACAASURBVAWRanntqHIQEX4kXNkhNFzEUKRkmFjcCZHqlKXCV82E6jSELNBjEbk84jjCEQEmlgwRH9MskGmI6V+ZpZDzGBosU/PEWCGL5SRB4KhcoNiaK+OKMxhmRBT6WFFExgpJ2BVqBNTIENRaaQgbiYIaYbKEn6wRBRFOKIKBR80KVBi0G9mkApPQjAmtMqlEhe2bFnNqdJZzF2aIazaumay7MdTckhhBM5HnQljgmp0uV29qYffu05w6VSaIEso14ocSzivlWjLnWAkwhhwjrosfSh4w6iKakgSMuiQguSthECrhpX7792UDdYPaf05GUI6YuiAkraPjKJoTYeTx5GdmXUwTsUKJY7Z6TNnqY6i35n7nbZ5ijTpYTBhK6ZitQnjFXZZKlWlq8nAdeTxxeDnUaga5fKCm4fty/mVsEX5YZumytJrLxLhHtWzT2JygswcqlQrDw5M4RgemlaAiji5ClvdYpBImY5NFKtUqPZ0Zsg02J4cMZioOyf+PvfeAs6M+z/2/U07dXrVaaVda7aqigoSQQKK5gAEBNjjBuDsG/52em3t9Y+f/uUluYmI7zr3GBbcUx3YSl4Dt2LGxaSogECqgiqRVL7va3k4/Z9r9/GbOSqsCaGXJrOAdPov27Jnym+/M2Z155nmf11MiXt4vz1Id0JQY46qAYDTU0dEcFa+sJt0v17N1Iyj/Oqu46fx/w4pYc/6sZE4hIASEgBAQApeSQP+Pv0Thsc9DussPFlZV30ZEw2hbRvjmP6f8ijsv5eZl3UJACAiBNxWBCSPWdIyoENZiPoerbrxVaYeL57tYDP/pfJg8MXpID21k+/PfZnplnlxoMj9/aj97d1lE8zqLFiygZcHVFMIRwmGHuFZKfeUkOva18/K6n3E8dYLFq1ZR17yA9GAYUhoVUZuhkUM8tflFenJZprc4fPCOOF56L6bZQHPrewlX30jGmETBjOLqIXCMQKxRzai1UbHGOJlZc17OGiXGeB5hFSCrdt5J4nk5dD2Gq7ojeY5fsmSiuiUpJ02GgmOBXoKmleDayslRwNQLPi/dr0qJYOjK6TFAbb3JO94xi67ODM8/10EimUU3le1BdQ6KYbsuetjDdh0cpyQQUOw8Ed2lsTJKbbXBSC7B4a40uPWUu5U4TgEnkqIQyeM5KvRWZZ9ATikcZhjTtYg5WdyQS4FhGup1PvCea3h+Wz8vbusiO+wRVnklpuvf5KuQW8+qwFElOk6WmkkJaust+gYSDA+rxJeQ7yQKSmd03+WiZAVDV4KEEYgpvhYw6thQ5476CgQCx1HiSrHETjcwQyaO44xxwICrSrBUBpFhFt00gYimRB5Xla7pqqRItWsvluq4ys2jXC5KllCCUdFN86q/Oi5ArFFFUJ5q3x5SaNAcm7q6HC0zDCrKDdShxDMYGvTo7bH8NubHjqXRjRjhiIMRspkzt5RkKs/xI1kyKZ36hihzF5YwPJJh+7b9RIxGDC1OzlElUxZLF0T8zJr2g30MjySY3VpDY32MzTs8TvSblBh5XCfvu4Q8VRplBGKNGkdY+eJcVRWoxh1kEXmm6XdLU3zPzKI539+0ItacLymZTwgIASEgBITApSXQ959fxv7F3+GlArFGlUGFynQSM99O7/L/zZRpC6mMG5TFVJjNhU/pTJrBwSGSyTQR06S+tpqyqiqcXI7cvn3+Q8yxkypbNxsaMGprsYeHKRw75rt+x07qOiTc2IhRrdp961hdXTh9fafPpC71zBDR2bP9h3bWkSO4mcwF7YhZX0+osfGClpWFhIAQEAKKwAQSa/L+ETHdELqyfBA4a9QNukqJ9cssnDxRvY98cjt7t/w75c4hSqbMYP3WPtY/naLQlWfB7FamL16IWxUnEtEo1aqoK2ugr7OboxtXc2jgALPfdiP10xeRGgzhDVqUkqE/cYxn9h5iKDfIFW0WH767hsGenVhOHa1zP0Sk5jqyeh2WqZweIb/MylAODzVOVTKkAoYLSqx51g8YPh+xRlX1qJvekKZj+nk2CXSUayGGRQTLjyRWuTZhIqZOSE9jeQ4FJ4rrluE6ykljEQ5ZhE0XJ5uhNBxF1/Ik0yeoqtF5//uvpfN4jtVPHWJ4RN3IK7NSFN2IU7AcQtEQrmaQzUb87BNTsykNOcxtqeXKhZMZzvbx08d3oNNAzCrFtpSzJoVXqu7KdUJ2FNeKkFdlVEaYMFlCVjcFPY0ezVJfq/H7H1vFmg0DbNrSQ2rAxvAsdFM5gkI4dhwrF8OzlQClxtOPbg744bO2G0Uz4n5HsIKjSnMCB4unmBctNEowUaU96rUSboKyp+DPsyoDUpMSWizLJhQyCYVC/vdqPX6Zk6ZKpJzia+OkA0etS80TzBcINWNFGcdRLiRVxha4bkxTOYyCZfwP1q9bBuWvRbl7bMpLwuSSDoabZ9o0m0WLor77RY07EtYo5HXSaY1c1mH16uNEY1W+gBiLGzRNK6W/f4D+vgKOFaG2LsKipRUMDKV4cfNuyuLNeFaYnFPiZ/ysXBqjoirKnv299PQO0TS5jPqqGPuOGJzoD1FqpInFTSy3QM4r4CgRzVViqupaZRA1Qrh+OZlHQZVuGXEcQ5WSBU6qC5lWLdF419UXsqQsIwSEgBAQAkJACFxMAn0/+TLWL/4ucNaENPQyE7u+mpfqbufpio/TWFHFVdNiXDm9DlNziUbCGCcfogUj8d3LxS/1MEddO+WyWQqqtF09DfM82g+28+y653n55X00VZTx2+94K8tuu5XsiRMc+4M/IJLPnZZzZ8RiVH7wQ5S9850k1q3jxN/9HdEzzM7q0rHm4x+n/OabIRpl8F/+hcSPflQsXS+6rNXDwOoamv7hH3AyGXr/9kHye/aMH6GmUXnve6j52MfGv6wsIQSEgBAoEpgwYk1nQuVwKGdNGMNVN9sqqNXBVq4FldGiyk3sAlEG8Qr7OLb7UazeJyhtbOJ4TwlP/cph8ECalqZyWpa2EJ1WgRs2KNHrqIzV4eVc+nbvYiDTTWx6PUZlA4W0QSztEkkm2H/4CM8d6UEPDfOWJTorF3gYZo7hXDUz5r6PcOUy8mYNthnxy7J0In75khJrHF0FDEdIFHT+eRxijXIOaV4e3clQEob62ihV5RFyBY+ugSzD6QJKFCgriVJbU0ZVuYdmmnT0KOcJOI56aqHCXNNETZuQm2VWcxOxcJ6B4W5c0rz77hUcO5pizeqDJEaylJSGaZzaQCQaJZWx6egeJp1T+S0VvosnGsr5LcGXLWzk6qumksgn+ekT2xga1El05pQNhfLGMHUzKnw3RbrPY6gHEukIlhsiHkrRWJugqsHA0lKkUyf4/Y/ey+Pr+tnwQhfZkTwVpTp1k6KUV5SRz4fo7MgxNKhKwFRWTIbyKscP8TVCUTK5EL2DBQaGc9ieKjsKUml9IUUJJZrhCyW+iKMyeX2hRgvcM0UhRYktozkxY4WUUcFnVIQZfX3mPGqdo0KM2r567Ys5zmj5VODmUdPodsYj1qjxnWtSFyxKkKksDZFLpIkaeWZMd1i8sIzB/iGOHOnzO41V11Uyc1aTn0Hzy8faqa2djG1rJBJpQupCyiwQCUfI53RCYZf5V1aTy9kcO9pNffUkPFvn0FGXweEM1ywpoaQsQvvBAQYGRphcF6W2MkT7YRgYiTJjqkbtpBie6ZDM2vT0eiSTDiUxdf6G/JIpVb2YSHgc782TzIXwjJjf2e1cWTWvXDZ2isiqxfBOEWvkj5YQEAJCQAgIgdedQN+PvkT+sc/7mTVG1GNo2hy2tdzDxugtdKQqSI0kyOYLtNTEaIukuWHpPOor4kSN4FpJXbuph2mq1DqVzpDO5hgZGeHJx3/J3o4BsqkUnp1jZKCXvt4+sgWLuZrL76+4io/+/WcpeHB05Upi6ZRfJj86mVVVlP35n1P20fsZefRRTjzwACWqBH7MPCpvr+Zzn6P0vvsgHmfo058m8fBX/GYSJ+vo1T3H9OlMWbMWW4k1H/kI1sYXguYn5zup/YxEqPiTP6H2L/7yfJeS+YSAEBACZxGYMGJNRyrrD860w+iu4XdO8nRHJbj4HaE0z0B3HaLaCNiHSPc9SeLIv5LOFyg4bTyzrozuoy41ldB0RSVV8+ooVJRRUdZEmBLCjkGuN0XByWDUhBi0M4Q8mGpESbafYPXqHezPuJSXHOcDt1YQ9Y5SPWkqbtkV1E1ZhRadR8GswFFlHa6OqdpnK0eB8r7oFp4RIVnQ+ZYSa3YHzhrVutvG9ANsx3aDGg0YVomxIS/N5BqPK+fXM3NGLbFIiJzl0tE9xC8efxnbNrnt1kVMa4oRDassGJ1N2/p5aWeCkaQSJ2xMI0nMzLBkbj3XLZnjtxTP57Pk7QKtMxvYsvkA69a0UxqvYvGSVpqml/ttFJWz5nBHih8+uoGw2YytucRjeZYvmsxbVzTRMr2ElG3z8oFudmw7weY125nR0sSKm2dTNrnC7xLkpl327hhm67YREmmPaVND3P7WeiommeSsPMMDQ6xcOodHfnaQDRs7iIUMrlrcwKw5tZiRiJ/9crwzyZOPb2docJDW1gauuXYGNXVlOCrUNq/x4vYuNr7Ug6sp982YUiSV6es/rVFiyujf4yAod1R4Gc2g8U+u0Twb/VR/6LFumbFizahg42fk+CE2wZMgv4mR77JRtrQzDbav9hvmlcugziXWqPWPOndK4zpWZoSQm2JWq+G3a+842snu3ccwQibTZ0zmyqvayGYLPP30y8xomUohV+a3O0+n0lTXhmiYXM7AQJp0OsWya6cSDpns2zeESYgZ0yro7HZ5adtRFi8op6ysgr0HhkgkUsxuq2Rqg8H6jUN4Rj0rlkY4fqJAMmdRURslnzfo60tTXYUv7Az3FTA0j9pJJbQfGaL9aB5Pq8RFtWA/tyj1Wr+XRax5LULyvhAQAkJACAiB3wyB4z/+Z+yf/Q1mtoP85KlsXvAxXmpYxWAm7HfGTCczJLMFHNvGzaaoLCn1sxBd2/bLy1UTBNfK4hZSeFYGzc5iZRP0nThCKp3GyWdx8mkKmQRWIa/iGZmDw+9XxPjwqlsofPBD9K66nUgigTdGiDGqqij91Kcovf8BEo88QtcDD1Dql/6fEnRUWVPVZz9L6XvfB7GYL9akHn7Yz0A8OSmxprmZxnXPYKXT9H3kI9ibNo5brHEiEcpFrPnNnJSyFSHwBiYwYcSa46mgHlSJNYbKg1H2SN0OgmqV1OG7WSCqpdHsDrzMCwwf+kfyqX7y+Uk8/0IFe9qVC8elqbWcqtm15OoqaJm1CNOIM9Q9TJnR4HfYiVZDxhsm7KQoG0rTseko6587wmBYY0FrL3df79BxbA+T25ZROvmtlFbfiG22YBtxlD7jqXBhL4rhqk44LrYv1oRJWjr/8v0zxBrP9N0P5xJrNCzKjSw3XlvLymumYmczHDnYQawsQmVtA6vXHefo4QR/+McrqKow2bvnIP3DOfYesn2nw0ha1TTl0I0+6qsc3n/XUlrqa9m9/QCuZ9PY3OC3oF67dgtbNh9h7pxZXLl4Oj19J+jpHaS+YTL1U5r4yteeIJGsJK9ygUybudPLuf7qSVwxr5pkvsAzG/dy/EiGoRPd3PaOq2maXceuwyf81ucL26aSGHJ4avUhegfyXHdNG9csKqX94DGSaYs5M6cxp62aR/9rN2vWv0xbSz1vu3GuKgdm/8HjREpCTG9t4aUtB1i7dgPLl13B229eTF/fMB0dIxQKOgeOpNnenkEVrClhJhBnlJMmKHs6cwo0mdd6AlLsG/2qH+7Rec41r5Jw1JOY8+1sNP7MGlVRpUSbWERDK2TRrSFfrFmyqCJoRX580BdrKqrLKKuoIJcrsHFjO0uubMLOV3Fgfw9DgymmTC1janMF3d1DjIwkWH7tNPVJY+tLx7CyLvPmlBEtreO5Fw4wt62c0tIa9h4Y8Z058+dU0zrdZPUzndQ3ttDWnOO5jUOksiZV9XFMM0YikaUsXqC20iQ94hCPQuvsWvYfH+LF3SlyhTJcKi5crJEyqDfwnyDZNSEgBISAELicCGROHKX325/CePlXHJ+9kg0LfpcD8YVkk1lSIxnSqRypbIFMtkA6ncVROXaWg1tQYo3lN6rAyvhiDVYSzcri5UewM8M4hazvqrGzKaxcCs+x/VKnKzybP3Jz3DOpiq6rl2P8/L+IZrOnXemNFWuSRbGm5JXEmvve6ztrhj/9aZJKrFEOnFHnzBixppBK0f87H8HeuPHV+1gqQWis80bTcEKhQKz5q/99OR1eGasQEAITjMAEEWtcjiXTPpqQHfHbOxt+qyALR2WxaDquY/hOhoiex3B6MK2X6dz9TcL5Y5hGJbt2l/PMlhxdfQW/1KesKU6otZaqqdOpnzSNro4RoqFmClaB6nqNbO44kVwf4e5BunepTkUeWpXFbddlWNh0hH2HjzNp5s3UTn8XkdLlWDRgq2BhP0EVdCeK5qn+Ny6WqcSaEEnL4NvfG49YY9MQd7jv7uksu2oSPcf7OdB+lLLqKFOnTWPf/iz/9dN2/vQTy6mpjbBr+35e3tPF3sMunb3lZOxSbC2By2Hmtsb5gw++hd79/Tz/zDa/5XPbvKksv24OGzfvYu+eTpYvX8gVVzSxp/0w3d39VNVMYsmyOXztn9azZ2+BnK0ap0NVzGXFVXXccP10BhIj/PDHG8hl4rQ1lnLvvVfRPZTgsTU7yaQy3PqWRTRMqmTNs7vp6slx163LKdWTPPLoBiwnytWLW7n5ba38fPVunn72Ra5dPouVVy9k/74TrH9+KxW1cW69cyWO7fLdb/+UOTNbWbVqOX19g+zZ00v3iTRHT+Q4NmhQ0MrGiDVjxZhRwWTsz/w+6Jfo4+b31fY7Hl1SsUa1cFfts02DiKueUA0wq1VjyeIKCoUsXV1JPJUZo4VQHx/FUHV4WrlsEo5dTvvuYwwOpJnaXEXztGp6ukcYHk6w5Oqp5LKwaeNev7HT9GaNWfPn8cLGg8xoLiceV2JNguGRFAvm1jCnLczTzxyhbe5cSowu1m8YJJ2PEonHMM1SPMejttpmyiQTp6BaoXs0tVRzpGeEjTuSJFMlOJT7AtGFTBIwfCHUZBkhIASEgBAQApeAgOeS2Pkszpafsy48nc21KxnSqskks6RHMqSKYk02Z5FK58hllJPG9r+U20Y1svCsNF4h6X9pVgYvlwheW7lArMmlsLJJX6xRV3LXOAU+YSW5FofesnLCiRFCTtA8YnS6FGKNasSR+NpXsQ8c8K8/7e4urL3taAP9Z4OtqSG8dCl6San/nmvolNx+O+W/fe8lOAiySiEgBN4sBCaQWJP0mZt2DMMx0X2xpoBnen7pj+MoS4tBWFOlQ0OE3WMc3PodtMQmaqtKGRyqYd2LFtv3ZhkazGCWWjQsmoRTUk5D0xyyVikFdxKDQ/3Ew8PkUwcpLwwQG0iR7DKwQ3VMafN45415Yu5m9nfnmDTrLiZNu4dQ9ErybhW2cnUYlj82zYn4Yo2KQFZijWuapApKrFl/ehnUqzlrPJtpFTofeV8ri+bXMNyXITGYIBzXCcXK6Olx+dpXN/Due5uZPbcWJ+ewt72HTduS7D9aQsoqp6AN43jtLF1QyR996CaefGQz27fsx/YKNDSXcfd7rqf9wDHfZbHi2gUsWDiNE10jpNM5HDfM9Jn1/NsjW3lh8wCZQgTNCWFaaa67up7bbp9NR08P3/7XdeheNTevbOWee2bx3Oa9PPb0PoYGBrnjHUtYuHAqL7ykxJos777zRgaOHeUbX3+KWHwyTVNi/MHvXc9Tz7ez5vkXeftbF7NgzlyeXbuXZ57ZSt2USt517zVMm1bHN7/6M3QnxqpVy6iqitDbk6J9zwA79g5wZNAjrytnjapDUufCqH9mrLNlVJw589+L/XEeFWvUk5TzLYUap7NGrVrDD9uLGAZR1YI808/sNrjyynIGBwc5cnQIx4uRtUOMJIqtyT1YubSEkBFjx7YD/mehpbWBqU21dB4bYcgXaxrJZlw2bdxNLuPSOj3EFYvn8cLmA7RMqSAar2X3/kGGhpMsumISc1ojrFl/mJnz5hL1unluY7fv6oqWlBKNVBM2TKY1aTQ1aAz1J8nlC0xva6ZraJhnXxwgk63C8SpErLnYp6GsTwgIASEgBITA60TA6mjnyR6bDckY/VmNbLpwScQa1S31TjvLJ/MjTHIdMqr8PXhcdsnFGkpKKOzfh5tM+d2jRrZsIfX97xPa+tJpjSRUno27eDHVf/rfMadMCa5RNQ2zsZFwc/PrdIRks0JACLwRCEwYseZoKnFSrDHtUNFZU8BVzhol1qiSI1clbDiEtSQRb5Bje39F34EfUV1aIBKqZ8/xKC/uznP48AC6maJ1fg35UClavAEqppNxJ9Hb00F+aA+lWi/1WprQcI70SIx43RSWXRNn2dxBhvu3cGS4lJaF76Ou8R2gzyLvluFoqo2zEms8dL8Tk+n/zDILOCGTdMHk2/8+HrHGoalC4yP3tXLlghrSw3lSiTSOZpFMm5zocvnhD7Yyc16OhQvrmdPagq6FeX7TMM9utOgaimCZSTTjAAtmRfmTj7yFx3+wkV3bDmG5eeqmxnj3fTex/1An+/d1c+0181m8uIV+lV2SURZVFyMa4fG1+9i2M+O7JTQ3gpcbYeXSWlatmk1HVxff+d6zmG4Vt1zfyj3vmsn6Tbt5fO0BhvoHuP3mJSxY1MSGl16mszvDb935FoY6jvL1rz9FSelkGhrC/PHv3+SLNWuf38rNb1vCFbPm+GLNs+t3Ud9YxZ3vXkxLSz3f/Oqv6O/IsXzZbBYtmkx9fRm93QXWPH+cDbv7SKnuULoqg1IuK+WbCTo0nTapN4rTpfLVBK4aNV1aZ43qFma5nt8JLKICjTMDzG7TWLiwjKNHu9i7bwiHEnJ2CMsr8bN1YuEQ1y7UqK2Js2P7AZIJi5YZDdTWVnJw3zBDQ0mWrWjA83S2bT1MciTD/Dl11DbWsWHLPqZPqaSiso79R4cZHEoxd2Y9bc0h1j1/jIYpjTTXubywpYOhlEVVbTXxWDUGGtObTOqrHfbv7SSVzDFnwXyGC8M8vaGLQmESjlspYs0b4S+G7IMQEAJCQAgIAUXA8zgwmGbNgV62d2UYyevkUvmL7qyp8Vw+bKX5o0IC2++Seu7pUjhrdNXie8zUtW4d/Q99gdInn0Qfk4WjOy6Ft7+dqV/6EpEZM+T8EAJCQAhcNAITRqw5lh4pijVxDDuEqX4bqzIow8FRtZ+qhMJv661aXWcIkyY7eJDDO35AZnA3Md0gYZWwr9v1uwdVl3o0T9LJupX05yN0enGSWiNOLkEkfZDWOpc6vUCme4ihpEl1cyMrlsepjB6lu/cEg+5srlj6fuLlC7GdKRS8mN+dStMLfstu1bVKte9WHZ0sM48dUs6aEN8Zl1hjUx+3ec/drSxfOom+rj5279pHOpvC0+s4ekzj0MEEk5uGKC3NMbethWVXzaN9v83Pnxik/Rg44TxG+ChNkyw+cf8t9O7r45nVWyl4eWYtbOKa6+exadNe9rx8gmuWzePKK6ewb98RDh09geuZ6NEqNm/v4UR3KQV1w6+FsNMDLJobZ9Vts8nZKX74ow1glTKnuYT3vWcpx3v6+K/HXyKbTLHqlqU0NNbx+LqddJzIcM8dN1BuJvn3HzxDwTa4fuUVvO3GVn7+dDtPrX2J666dy4pl89mzu5N1z+6koqaMO+9eiqFrfOubT6BZpUyqi9DcHGPFilnUVNXw1DNH+fHqIwxkw8XW3EoeCEKFTxdrRhOEgwKoc3UfumifHD90eNRhcz5rHZ+zRo3fVmVQQMRU5YEuhpVmerPH3NkxjncMcuBwFsuLkiloYJb5EpJqk7mwpcCs1nL6+kco5F3KyiOYRpTD+zMMDWdYfHUV0ahBx/HAYjy1oZLhtM32PUeZOqmMKc21JPIuvf1ZqkoiTJsUYsOWLlw0li+cTGdvgpzjEK+IkcuEyKcLfglUXbVG34kBslmH2slTKITyPPfSIMMjFX6reS40YHgJvOvq880GOp9jIfMIASEgBISAEBACvy4Bda2ybc8B1hwc4GChhETSZjiRYzid52KUQTmOzVzX5uNWkt8qZMiOEUjOHPtvQqw5sXo1/V/4AmVrVp8l1uRvuommhx8m0tr662KV5YWAEBACJwlMGLGmI5XyB2XYUT+zxlQ3wpqFo0KGlZKumXieEms8TDeHqRcwyTLcsZHBzm30HNmBoxdIaiFymsmkUp2SdC/Hj9sMOBFStbUcGSplUlmc6aUZ6qNpQvkEyYEkKSdKzbQ6Zrc46O4QGbuSiua7KKlaCHoNll2FQ8QPL0YrijWeEmsMX6yxjQJ2WCeZD/Od8ZRBYRH1Eqy8uo633DiD0qjHic4OMjnVprqCF1/McfzYEPfeNwXLTlAWL2HezKns3JXk50/0cLBTCzJ9OE5tRYaP3LOcRS1TObj/GI7mUN1YR019GevW7GLzhoPMbG3iuutmYrtDdPf0U1Cco2V8/5HdDAxXo0cqcVwLK9fHjKkGt97cRtvsGra/fJzOoynat27jztuuYf7iZg4e71YhKcxpmcKxjjQ//dVuevsLrLxmNjdfP5XjJzrIqHKYaTNobojwg5/sYd36dtqmT+KWm+dSVm5w5FgP4ahJfUMda9ds57l1O1m57Gpmt5USjXm0tU2mJF7CE2v286MnjzGSL/Nbdeu6yj4Z7Qp1ZjbNqfIov0uAL6gEXZyCCJuxr8cEB499P7DtnDHv6Gv1Y/X+eIQatez4xRpHVzXPYCpx0HaIaC6VpRZ1NRrJVIH+IY+CF6LgatgoIQuipkd1aJBpUyLoRtBKPJMdBi9KYjBOOm3R2KRhuxmsgk5NTQW6bdDdn/fDpKMhl+raGEZJlGTKhrxDZUznaGeKdDZPS0Ml4VITwmA5oXed0QAAIABJREFUNslhjVy6QHmJQ32N+nw6ZFI2tvLblMY4fAJS6ahfcnfKkTS+38CSWTM+XjK3EBACQkAICIHfJAHH9Tg8kOaJl3vYeHCYY4PKwW2RSGUvOLPGziaxHIdbnBx/WEgwX3WRepWd+k2INV2rVzPwhS9QImLNb/L0km0JgTc1gQki1nh0jeT9A6G7IT9I2M+s0Rw/E8b178sNv82zqgvVPRtdU68K6FYvVrqLjoNbSCQ6SVkZCrZDmWlRUhjGsjSyjk2vl2PnvhAlRpTl86fRWF9KZmSAocEh8lqYcHmchvoI9fV1hOLNlNYtJW+X+WUmjhvHUzkpmuo+5PhjUGP03R2++8HGNTUSlsm3vr+eHXvGtO5+lcwaNBvTTjCpWmP2rHqam2oojSm3jsdIwmX79mE6O3p45zvnUlIGuhKsHHh5dx87dw8zkjFxdQ/LGaAkUmDBrHqWLZxFNOwxlExT8DTKyks4sK+XXduPEo+FmT+/mcYpcUJhDcuGkaTLY4/vIZmMYoRLsZ08jj1CZZnHFfMmccX8Rp/n/vZ+tjy3mRnTp3DV8tmUV8b9emE777B3nxpPH6mMTWNDKdddO52qapO8YzPQl/WdG89tPOHn7ZTEIiyYP4mWlkpCId0/vj09KZ5/bieDA0mWLJzHooWNxGIGrgqxG8myY3c3uw6kyXsVJwOGRz+1QRXU2QVPgatm9OvMMOJXK5Aa2/np1TpGjdfpocQax69xVgKK+nfmzFZKS8vR9XN3tFJxOOpLdz00xyWka5i6RUgJdI5HwVZ2YHW+GH5rS6XWhE0wrWHiMc8Xa1Sbylw+ha5F8JxSLMsjGrPIF1T3NY3SslK8QohswUUPh/CcAoapoYVMf5xqxSp0Om8F21S145G4gWe42I4KCwz5nR7UuFQXKPW5zOdtHNdAj0ZIZ8M4XviCO0GpoytizZv6b5TsvBAQAkJACFwGBCzHJZ13SBdsuoYy/GTjYZ7c1UPfUA674PgdofyAYUd1gzojYDivwoZVyPCpgOFCNkWbleWDVpo7rQwlr9E0QsSay+AkkSEKASEwbgITQqxxXOgeKqa6e0FwmJqCW2X13+ir0Z/7aSV4XoGQnkFzUqRHusgk+8ilUzhWnrCWJ64niEZypDI97GzfwXPPZXEKUea0tXDtyuVUVJeTzmbIKzUoFKG0rIy6uslooUo8Q7lpSnC1KK6nhCLNdy6cFAZ8s4bmizWqjbTKUhmxdP7ph8+y/TzFGnXzbno5wppFSUmIysoyyktVLgv+E4mBgRzZTI6mqVVEYkooMshmHPoHc6TSDo5y9uDiuBlMw6G8NEx9TQUlJQbJdA7LdojF4qSTFgN9I/44KytLqKiIUFIa8d0hI0mbzs5hbDvk31C7jo2mWYRDHmVlYaqqVXtmncGBHL3dvUQiYWrrKqmsiqNrOtm0Rf9ghkTKwnFdwmGY3FBGeVXE70jV1zNETXUN3d0ZBocyGLpBTVWcmuqIX4pjOw6DAyl6e1RYrkdVeRmNk6sJR3W/FXUqlWVoxCKRUflA8eKZcEooOXeb7rFCypmCy5lizJliz6uJNWO7To1XrHH9zmHnK9acHJUymPkv/DPQr9bWtODZksqdCT4J6qsoTan5vTy6puYLzlbXVVXeShAKFTPv3OBnGhhGCM9VJWWafw57Sg30Na7iOv3tBll5/neeym0K3EVBCZpaRr2jfh7M67rqPd1fn+0pqUd9jZfXqd9lItaM+/e6LCAEhIAQEAJC4HUhoC4N8rZD50CazqEsBzsH2XlkgAMnkhzpGmZgOEEhl/Zbd3v5pC/ckE/gqS87T015FMfKMrPnOG9LDHC9k2OKqzz2rz6JWPO6HG7ZqBAQApeYwMQQaxwl1ryaufFcFNTNaAFdK4BbQHPyaHYBreD45TkGWUwG8Nzj9A/sY9v2DTzxyz5sq5JwOMI7Vt3G0muuJlIax/ZUmVUIIxwnEq2gYKub4BCaWYLjt+c++0+Ef4NarJ1V3yt3xIil8Y/jEmtcDM/C8Bz/BtgwDEKmiaZrfstm5VxQf/RMFaqrq5t9jUIBbFdHN8zgxthTbQ0dDN+c4fquCHWjPnqzraPj2vjuB/92W7mDdIjHI/4NfL7gYVlOcOPvqpW4GKpvuh/U6/nrNQydgnoq4gY/0w2dUCjYvuqcqFwXvpSgqxt8i3BYwwxpuJ5DLpMlFIpjWWpetUWDsKn7YpBueLieh1WwKeQLvlij9j8aifj74TgOtuX4+2t7UVzf13G5TuMrg3r1vRx1Br3SpUtwrM+exs4/dh2ny6OvvO1RIeuVnEmnPimnvhu77gs7diLWXBg3WUoICAEhIASEwOtJQF03DiaznBhM0zuSY2Aky3AyQzabwyrkcawcuJZ/Da97lv/oqae/n8MvbuKal15g5UCP3wFKPfJ5rUnEmtciJO8LASFwORKYGGKNctYMjl+sUZk2YKFqg5T3JewZhDzDLxvRvQya20syuZfe/j2+WPPLnx9H0yahGSZvfftbufFtb6FmUp3yBODpIVxNlWuEfQFDN8JohirhKNoTxhzdU6kogfvAdz0UxZrxOGtUuZPu2piaEliKN7VBt79iQK570lHhKSeDqkpRLiDNRDeC9tXKCaHEF90XeCz/e8dWgklR9LE9PFv5H3RfEHJdB8d1CIVCfkmRctcoDUYZKtRcSnBR5WfKheOp8htdjU21Tg9KeEbHdvK2X73nBe4OtX5PZfXrSixy/GXUfjkqKZcQhmH6dT1qE7pm+2LOqOBl2w62P+6QP4+PQ2lHnhKkVLlUyHc4Xb7TxRRrXovCePtgvdbzqjO3N971q+XHu41T2xSx5rWOt7wvBISAEBACQmDiE1APIFUOjXpIqJzVfrn16MMlz+X4zpfZ84snOLHpeRbt2cW0xLBqL3Je01ixJvHII3Q98AClpoowGOPGdl2qPvtZSu97r3pqydCnP03y4Yf9h5D+01E1GQZGczON657hrG5QkllzXsdCZhICQuDiEZgQYo3tl0GNV6xRRSVBEz//y+/QpGO6OpqjxJoChjZMMnWQoZEjrF//FL987ADx0iZmz5nLkqVLuGLhFVRUVQZ5H0a4WO4UxlWCiG76IoXyjJxrOqezpqCNqwxKiTWa62FoSkgJ/lAEJSWj5V9+uyN/HL7C4QsX6l/l/Cn2O/KFnqArkhI/DCNY2hdV1OJKiSn+LQyEEbUNVbYVFNUEZSyaL9Zougrv1fyQYZXAr2Y3faePjmMHFlQ/91lts1h6o7ahjoCnKYFFrTsQa1SpjnIGhUNhLEvNEfKDgZXgFIzPOVkWpMahSqiUkKS254/Zd+oE5NXfctd/rnJ2tssrfxSKocIX77Pya66peGzPM7Pm19zYG2pxEWveUIdTdkYICAEhIASEwGkEPMchefAgG775z+QfeZTSTIJ6u0DcVtf5p1/9+SXY5+gKpcSask99itL7H2BUrCk5h1hTXRRrvHic4aJYo51DrJnyCmKN6gZ1roDhgnSDkrNaCAiBS0BgQog1KrOma9xiDdi+Ch7kZagvVb2juxqeanOMSzTikM/3k8708bOfPsovfrmNaS3zeefdd9HWNpOy8jKMkApnVb/4VaCtDlrILw9SeoEf3eEnHZ89XRyxJlA/dH+7RcHFt7kEpUq+oDImG6eozwRZOX6siIZRDKe1HeUyCibTNHzxRjlbVMCsX9HkO1/Ul9o3B9cJcnbUijzfraP7zhf1vuUUfHeOml/9zBeCXBfTCDJSRp9RqJ/Z6uApsUmVZflijXqtyreU+KKWUUG1aqyB2KL+VT9X5VuBIygQYPx1Fv/n+k9bAga+UOWrNuN1ZoyWcl2CT80FrnL0nDmfgOEL3MQbcrFVSzTedfUbctdkp4SAEBACQkAIvKkJeLZNrrOTzq99ndSTTxA9chhV86+c2YZ6YDlGrFGXs8oIfqaAowBeiFijnDWphx/mXGKNctYY1dWnHZvR1t2lZ3SDUk0gLBFr3tTnsey8ELhUBCaMWNM9PL7SCiXPKEeOH9rqh65aficav6uypaJyNWJRFZ5q4bpZfvWrX7Jl637mzl3EDTfdQG1tbZAJ47s8AmeHEhOUYBO4XALkKjT1zEnddF8MscYptpYOwl+DoGIlUqg/UGpMo1sOBIvAJaO+jGI5knqy4L+nio9s2182KG8KhA1fFHHsQAxR8+qqBEnzt6P2V2XRqEwYf5u6gWmEfIFIcVFfSggyi12BlF3VNIxiN6Zg3cpto9ajBBi17mC7rl+aFYg2+KKQyuLRVKHaaIitStlROT1GEEIbWICCJyVqfIEIFAROq/WqcfiunlGL6nl9Gi4fsUbxOdc0vv09Lyiv20yj5+SFDGDVYniniDUXgk6WEQJCQAgIASEwcQl4Hrnubvb+9d+Q/dd/I2ZomJrnizSmegB7hlijrgwzmkZUZRyekc53oWKNKoN6JWfNK4k1r+asiba2TlzeMjIhIAQuOwKXtVhjqXIeJdD4Yo0q2yl2zFG1Oq7v4/BFg5Cp0dHRQSJZoKKiiqrqKr+rkRISVMCtcpAEkyoJ8qUNNLWOYtebM4/qxRRrfI3Cd5yosRb7Xo3W//gdeIL2y/6olGihuvH4ww3CeYOCpNFS28AJo/JfAldQ4IIJ9i7ITAn2Luj247tqRrdZLIfyRaHif8HSwSuVbxNsL5hGlwvYqbEH2/BvyotCjfq5El6UEOTLOL7IVXxEog5Rcfv+GpQApboRFdtajzIeZe9H6Yzr43X5izXj2t2xM49P9xwv2HNnF7/WYMd38E5bm4g1rwVX3hcCQkAICAEhcHkR6N6xg/bvfZ+qgX4Sv/gF8WQ6EGpUnuM5xBp1GVFAo0/XmaSaXahryjG7bI6WQX30fr8M6sTHHqDENM/KrKn+zGcpu+8+VBmUctYkvqrEmiAH0p+KmTVT1647p7OmT5VBrV1zKmtSXdY6DoUbb6L54YcRsebyOg9ltEJgohO4fMUaTfVAUqU/p7JJghSWYumQ3wJc/eINWhir1HkPE0Nl0fhODy1wqvhdnQKx4KTooHQav0NUUdQ44yhePLFmVDoZlVTGdOhRYtFJYST4xh9nEIdcFFGC9uF+kEwwRyCq+JpM4M4ZLRMbFV1GtzhWwhldR1Eqwiu2hh5tnh7cnY/mxQQKUtDKfGz3n9E1nhpLMKYgfyaYVAJQ8NorOocCsWpsHdQZSkPxZRBhPJ5JxJrzpjU+sCLWnDdYmVEICAEhIASEgBAYJZDKZin09jK8Zw9Hf/UrUo/9kupCAXNggIgqx1fXuOcQa5T/WF0OZisrSS5YQM1LL6FlMqeJNcpZU/6pT1H20fsZeeQROj+mAobPLdaUF8WawXOINUq40ZubaXoFsab3VcSaaSLWyMkuBITARSYwYcSacWXW+O4PB1fPFh0iqpRG/So3A0dM8d5fQ3UbsottqJXIEfZLcUbFjSDs9pRsMdZioKqfHL/86FQ50lj2F6cMqiiqnOWEOOWHOfN4nwxUHhVB/P0d+6X+oo0KK0rWUeVI7hgB5hXOoJPrCQSWAGMg9pyafH/MmO35skuxY1VROBodyxixabQN+FjPjhJrxjWNOy/48hFrRnN7xsXjTTSzZNa8iQ627KoQEAJCQAi8IQkM7t/P0U2bKOxrp7D/AMM7dhA/3kHMU31Y/Sv4c4o1o4XiuUiE7KJFVL//AxT+8i/QE4mznDVKrCkvijXHX0GsqS06a1Q3qIFPf5qRM5w1SqxR3aCazyHWdK5ejRJr4mc4azTV4erGm2gRseYNee7KTgmB15PAhBBrLqQblKdZeLpS1ZVQo0Qa1fJZtYYulv5oKsvG8sNulQNECRb484yG1arSnaAUaLRMaKw4obpLuZoSOwLB5rTJd5aMlvwE36vsmBFrfN2gHOWUKZZdnX0SnOlQCUQUXQlQxXKmIMjmTLHm9J/5RUyaavV0HrUxxVlO6SxjxZqTBVDFoZ56rayoYyWyYFxjOjf5Tp3ADRSkDKlhjzM0+HIXa8acMxIwPL5fedINany8ZG4hIASEgBAQAhOFQP+ePViDgxx/6il61j+L0dVFKJmCZIoSx/F7ffoZNa8i1lihEJlZsyj50Iepv+46Om69lVAqeZZYU1kUa4YfeQQl1pyrDKrus59DOWuIxeh/8NMMf/Wrp/ITFTTDwGxuZvoriDU9D32B2Nq1p/Un1VTW4g03+mJNTDJrJsqpJ+MQAm8IAhNCrFFZsuNt3e3pNp6WD8pzlKvGDaEVBYIgw0YJFIGwEZhElBdH1aQGksdomkvw/aiBpCgojAYVn8ybP12sCeJZVLeiIKtFuWyUOyJhafzjD59l+55eMnY5ecqwPRPTVMkyqr7WDTo/eRq2ocSgU8aV07cw9tWY7/0MXrVPQfjuyTz8MWVQAY9TAo4qaVJizemVva917o7H9aIIqmDn0XInJcIozmeKNWrMgWgTlECdv1jjr/kVRa1X2pex5Vevtb+X+v1ABfPDsKV197hhi1gzbmSygBAQAkJACAiB3zgBx7ZxslmsXJbBwSFKbJvd3/sehcOHGX5xC0ZfH1Eg5AVfprqK94qBwq8g1qidyDQ0YNx7Ly1/+t9xh4c5cP31RNLp09zfKgy4+pOfouKjH2XokUc4+rGPUXpW626P+r//eyruvRciEXoffJDBrz7sZyuedJKrhhvNzbSuXXtWZo1y1nQ99AUiSsgZe6msupjeeCOtXxGx5jd+0skGhcAbnMCEEWt6xtm621NtopUg47tjVPCuCulVR6sYNqwEjWIAry8eqO5RahlfLCh2exoVNVS4bdGR4/s+9KCrVOC6GSM6FE8G/y0/66boySmKNcpZM16xJmjNfeb06mJN0LjwfMQahcfFVc6W83HWBIrC+Npk+7XFShAr5tr4YpT/53fMTgXCme9uKpZRjUesGc3IGX8S7nhEp0v9SVd5PSLWXAhlEWsuhJosIwSEgBAQAkLg0hNQzSOUSGNlMmQGB0kfOkSyu4sXXthEazJB19NPY6RTRPEIa5ov0hhKqDlPsSatOrbecAMNf/ZnNNxwI9lDh9h73XWE0+nTuoSqgOHaT36SqvvvZ+DRRzmkxBpDZdacumT2HJfJX/oSVffcA6EQXQ8+yMDDXz0tYFiVQZnNTcxauxbzjNbdHatX0/mFhwgrZ80Y170qg/JuvJFZD39FnDWX/pSTLQiBNxWBiSHWuNA7eB5lOmMOje/OKGbO+PKCcsP4yoeN5ufFu4HTplgepZp5O5qNq6ub5qL7pNhtCT/U7FQxlKcrASJwz6ig4bOnIJj4ZAHVqFhja/zTf6z3nTVZp4ycV46jQo19Z43r2zyDMWnYuuebT3wd5VXFmrGih9pmUfgYFWv88Y3OU/z+pOCiJBQXT3cCs805hZgz1KKTh+F8hQ5FsyjW+BtRrhrf1Dom82Z0zEXBxnfdnL+zJtCQxhsxPOoumgif59ESMLX/qu15IPTNbJtBaWl50CpeplckcPsSeOfS8z0fBaQQEAJCQAgIASFwqQmMdgUdsSwGjxyhZ8MGOp9/DvbuQbNtDh05RmMuQ8QFU1ctuYsCje+keW2xJuxBVtPojUYpf9/7Wfg3f0O4vJzc4cPsWHkdoVTq9IDhWIz6T36Sut/9OD0//jH7Pv67VKiHsyc7voLjujR98xvU3Hmnfx3W8eCD9Hz1a0HjkTHdoMJNzcxbu/ossebY6tUcf+ghQmvXnSXWcOMNzP3KV4hLGdSlPvVk/ULgTUVgQog1irgqhRrXNDZOZeyCo5aY0Z+dFpyrdJJRNSLIqzk5nXEvePLlODQkpR0l0zkKBafYs+nUTfi5JZ/z8YqcueRrDejsLY2vBGpcR2FUMjpjoVfa2/Gv+xUP0K+zqtdpWT/naIxpNxQK+VlH42xz9TqN/vXbbDwM8cjrt33ZshAQAkJACAgBIXA6gfZNmxjctYtNBw/Ss20rU/btJZLLEbIt3zXj2k4QHOyCoQclT76b5jzEGjWfCjrIzZ9P+b3vYcpdd1E6fbqfLZM7fpxdd9+Ds3//6Zfxuk7k+usx7ryT5OFDZL7yMKVBu9fiwDW8cIhZ3/seVTfegJPPc/TBB+n62td9sWb0pkDTDcLNTVy5+myx5ujq1Rx56Ivo69ahjxGBlLNGv+EGFnzlK5TMmCGnihAQAkLgohGYMGLNRdsjWZEQEAJCQAgIASEgBISAEBACF53Ai9/7Hm4qyc61a0jv308umfBfl2WzQZlT0TtteMpNo2GMW6wJEg7MO++i4j3voeKqpURra9FDas1Q6B9g/2c/w8C3vnVKrCma3b2yMhINDRSsApUHDxFSzuUx5Ur177mXaf/zz4jNmIGdSnHwM39Lx9cDZ82osUYzdCJNzSx76mlCZ5RBHVm9mgNf/CLes8+c5awJXXc9i7/yFUpFrLno55ysUAi8mQmIWPNmPvqy70JACAgBISAEhIAQEAJC4BwEXMchk0rRe+wYiYMHiGgaz33tYdzECMOdJ/BSST+LJqSrttuBOKO6OgWhweMTawKRx8NSxvfZs5j8if9J3a23ESovP21kTi5H37PPsuVDH8LI53xzctA0xMPxPLK6jqtplCq3y6izRtMomTmLOX/7t1Rdcw1GPI6VSrHnMw9y5OtfDzJritKPctZEm5u54YmnCJ8h1hxavZq9X/oilhJrRp01SihyHWIrr2f5l79CmYg18lkSAkLgIhIQseYiwpRVCQEhIASEgBAQAkJACAiBNwIB13VJjIywe8cOdnz323g93QxsegGzUMBQwoyG715R36vCfyXUXIhYo0qjlNySi4bRZ7RQdc+7mfqe+yiZNu0sjJ7rkh8eYs9DXyS1dzfZzk5yPT3YqSSubZ9026gyc+XGCVVUUt7WRpNa57vfTaiiwl+nEmt2ffELHPj2t/xuUCdDElQ5VUMDN//kZ0Sqqk7b/qFnn+Hlb36D3Asbgnbfo5NtE1+6jJWf/zwV01veCIde9kEICIEJQkDEmglyIGQYQkAICAEhIASEgBAQAkJgIhHI2TaHOzrY8u1/oXfLZnK7thNKJYPsGQ1fqFGuml9HrFFNPbJlJURuuoGK665nym23UzJ1Krqpkm7OPSmHTdemjYzsfplE+z7SJzqxioKNKmUyozHCZeWUNDVRt2w5zbfehh5WKTrBZOdyHH3icbrWP3u68KJEqJI4S/70E4RKSk7beM++do6tWUP+0MGTHWGVI0d1mYo0T+OK+95LvK5uIh0+GYsQEAKXOQERay7zAyjDFwJCQAgIASEgBISAEBACl5KAKok6uncvz3zx/5J8aQtObzfkcn5np/E4a1Rn1CBoOOgbqsQOyzTIXLOc67/xD5Q0Np4unpzHTtn5PNn+frL9fVjpNEY4TKy2jmhVFZGik+Y8ViOzCAEhIAQmHAERaybcIZEBCQEhIASEgBAQAkJACAiBiUdAiTa71qzhpYe/yPCLmzGyOb8c6nydNWPFGhtI45KqruSaf/kuTStWYBSDhCfensuIhIAQEAK/eQIi1vzmmcsWhYAQEAJCQAgIASEgBITAZUmgkMuRPNHJ6kd/TOeP/oPIof1+OPD5ZNaEim2XUp7HoGkQnTmThf/tvzH7rndhRiKndW+6LOHIoIWAEBACF5GAiDUXEaasSggIASEgBISAEBACQkAIvNEJqDDf9v0H2fr5zzHw0x8R1l+7G1TYw+8UlS2J486fT8Ntt9G49Gpq5swlfkbnpTc6P9k/ISAEhMD5EBCx5nwoyTxCQAgIASEgBISAEBACQkAInCSQyeVZ+1d/wd5vfp0SQ8PU9VfsBqVac3ueh1dTS/lb38LUd91N7YKFlE6qxzDVuzIJASEgBITAmQRErJFzQggIASEgBISAEBACQkAICIFxE3j6L/4X2x7+MqW6h6kbZ4s1nt8vCc8wiLa1UXvTW2i+804arlrqBwHLJASEgBAQAq9MQMQaOTuEgBAQAkJACAgBISAEhIAQGDeBNX/5v9j+8JeJ6WBqgbNGhQgbnuavywtH0CsqiLZMZ8rtq2i9406qW1rGvR1ZQAgIASHwZiQgYs2b8ajLPgsBISAEhIAQEAJCQAgIgV+DgGXbPPsX/4uXv/lVIkYg1ARiDZhmGK+mGq9pGlWLFjFz1SqmLF5MtKzs19iiLCoEhIAQeHMRELHmzXW8ZW+FgBAQAkJACAgBISAEhMCvTeBodw+b//qv6Pr+vxEJm5gehDQdTdcxpjQz788+ydw77iBcUvJrb0tWIASEgBB4MxIQsebNeNRln4WAEBACQkAICAEhIASEwK9B4PnnX2Dn//k7rDVPYhgGedfD1g0iTc3c8nefZ/qKlb5Qo2lBSZRMQkAICAEhMD4CItaMj5fMLQSEgBAQAkJACAgBISAE3jQEHMdhaGiISDRCOBT2hRnXddm3cSObH/o/HH/qCdKeRtIDJxajZs4cFt1+B7HGycyYNZtpc+cSLytDrUd1hDJN01+HTEJACAgBIfDqBESskTNECAgBISAEhIAQEAJCQAgIgdMIKEHGtm1yuRw7d+5iytRGysrKfMHGKhQYOHyYjd/+Flse/xW9qQyOYTCldQZzV65k9tXLiVZVUlFTQ82kBuKlJWQyWWzHobS0lHgshq7rQlwICAEhIARehYCINXJ6CAEhIASEgBAQAkJACAgBIXCWWGMVLLLZLMeOH6OmpsZ3xXiuQzaTITkwwMvrn2XHpk109/Zi6DpzF1/JzMVLaJw2nbLKKsKxKJFIlHg8huO6eGi+UBONRkWskfNNCAgBIfAaBESskVNECAgBISAEhIAQEAJCQAgIgdMIqJIl5a6xLMsXVlzHJZvNkE4lSSZGGOjt5fixY5zo6GCgpxvHtmhsmUFtfT3lZeXU1U+ipq6OktJSSkrLiMaimGbIX5fk2MjJJgSEgBB4bQIi1rw2I5lDCAgBISAEhIAQEAJCQAi8qQko4aaQz5MysKHMAAAgAElEQVTJpEkMD9Pb3UVfby9Dw8Mk0im/XCqk61SUldE4ZQpTmqZRXVNDLF5CNBYjFA6LSPOmPoNk54WAEBgvARFrxktM5hcCQkAICAEhIASEgBAQAkJACAgBISAEhMAlJCBizSWEK6sWAkJACAgBISAEhIAQEAJCQAgIASEgBITAeAmIWDNeYjK/EBACQkAICAEhIASEgBAQAkJACAgBISAELiEBEWsuIVxZtRAQAkJACAgBISAEhIAQEAJCQAgIASEgBMZLQMSa8RKT+YWAEBACQkAICAEhIASEgBAQAkJACAgBIXAJCYhYcwnhyqqFgBAQAkJACAgBISAEhIAQEAJCQAgIASEwXgIi1oyXmMwvBISAEBACQkAICAEhIASEgBAQAkJACAiBS0hAxJpLCFdWLQSEgBAQAkJACAgBISAEhIAQEAJCQAgIgfESELFmvMRkfiEgBISAEBACQkAICAEhIASEgBAQAkJACFxCAiLWXEK4smohIASEgBAQAkJACAgBISAEhIAQEAJCQAiMl4CINeMlJvMLASEgBISAEBACQkAICAEhIASEgBAQAkLgEhIQseYSwpVVCwEhIASEgBAQAkJACAgBISAEhIAQEAJCYLwERKwZLzGZXwgIASEgBISAEBACQkAICAEhIASEgBAQApeQgIg1lxCurFoICAEhIASEgBAQAkJACAgBISAEhIAQEALjJSBizXiJyfxCQAgIASEgBISAEBACQkAICAEhIASEgBC4hARErLmEcGXVQkAICAEhIASEgBAQAkJACAgBISAEhIAQGC+BCSHWjPR38c0/+63xjl3mFwJCQAgIASEgBISAEBACQkAITDgCy259Hzfd+wcTblwyICEgBC4fAhNCrBk4cYT//66Wy4eajFQICAEhIASEgBAQAkJACAgBIfAKBG754P/k3X/yeeEjBISAELhgAhNCrMkkh3nq3x+64J2QBYWAEBACQkAICAEhIASEgBAQAhOFQNuVK5l3zS0TZTgyDiEgBC5DAhNCrLkMucmQhYAQEAJCQAgIASEgBISAEBACQkAICAEhcEkIiFhzSbDKSoWAEBACQkAICAEhIASEwMUikCZ9ooOMWU28soaSsH6xVizrEQJCQAgIgQlKQMSaCXpgZFhCQAgIASEgBISAEHhzEXBwcmkKloPnFfdcM9FDUcLREK8tT3h4TgHbdvCMGGFTu3zxeS6unaFAnIipo3kvsOFv/prdDe9h8R33sWRq9AL3zcVz8hSyORwXMGOEImFMzcbO5wJ2BMxDYR3NLWDlcjieBoppJIxhuHiFLIWCjevpaGYkWIc+lreNnU1h2R6eZ6JHooRCJoY/j4Nr2diWhx6LcvphUscwh5VXxxE0I4wRDmHqDnYug+2M2e1wKdGIia5dxsf5Ao+iLCYEhMCbg4CINW+O4yx7KQSEgBAQAkJACAiBCU5gD9u++P/x+Lp2ehJKSQBC19F26x9x2x+9jRbjtYafYWjnv7J128v0zf5L3rOs9rUWmKDvuzjpo/Su/R/8u/4QH3/LVMqc/+QXf3uC2I1vY+Hb51JrXKBAUehkcM+3+M+/f5hdXQ76or/kjgfey5KqJ9nwja/xwoa9jJSuYMYtv8fb7p5J9ZFv819f/kd294X8ee/++L0sbh6g6z//kl/91zoO9s5h0k2/w3Xvu5MV08oJRlXALWxl02c+zGObB0jlFtP43v/BbXdcz7yGOJp1kOPPPMmWp23q/8fvsbJm7IHNMbLzczz2T4+wYxeE5t3Lkt9axcLqLez6+l+ztt06eczMu77PH75/JU218eJ2J+jhlGEJASEgBC6QgIg1FwhOFhMCQkAICAEhIASEgBC4mAR2suWvf5dtk+5l1sKraSo3QCsnWtVI1eQKoq+pT6QZ3PpPbHpxB73zPseHVtRdzMH9Rtflu0sSR+ijhYaKMAZDDHXaGOXlxCuimBc0mgzp42vZ9dOH2VD2u9x5lUbnE19i29Q/5/rQ99h6ZDJVLVfQkHmBw/06XtNipnf+hK2Vv8Ot8wt0PP4lXmp9iHum/IR168OUtS2mtWIfB7amyFTfwTs+spR63zgzgnX0C3z5Uwla77+NaYkf8MzBq5j39rtY3jZI36bv8txPX+JY4U6u+8yfcFPdGLEm+zhrP/cU3VMXMu0Kndzm3XQ7rbT81i3Msk4wks3jZPey/f/8nOwfP8RtS6ZRE3tNFe+CaMlCQkAICIHXm4CINa/3EZDtCwEhIASEgBAQAkJACAA72fxXf0j7lX/O8hvezsyaUUkiQ653K4ee+RGbdiTwIiuZ9YF3c1VjmuSLP2TThpfptebRdO1NTDGe4fD6n7A1s4IZ7hB2+U3Mv/8uWob/g60/e57OgQwFfS4N193OguVX0FQWAlyczFH6dn6PdY/tJ119NdW5Lkpvvp/FTQmGtv+Cl7ftY1Cfz5Slq5jfliWx8Vtsabew0znc0I3M+9A9zK88TOcLP2P3jkMMh69i2vJVLJ5rk939KE/+ch9uqJbIvLfTnPo5R48nyRdqKVl4J4tXzKQuu5l961ezpyNOSdttXPm2OdQe/TbrtPu5ZdoBDj77E/bs7SFdtoLWa97C9Ph++rY/xp7DBexcGLPqLcz/yLtYUGkSmG4yDL70HXZn26hrvY7ZDTHAxkp2Mni0ncHqFcxpzHHsu7fzPe8TXDXwb/ROvpc5K95B69C/8txLB+isvI87ZtukqpfRVjPAse/exndD/8CHV7jk8vWUNzRR4zzG+kd3cij3Nm7/7zcyRfPwCr2ktvwhn/nF+/idP76Z5tw3ePTrDuU33sHSq1KkD/yKrauPMXR0HrM/899OF2vsI3S8NIgzqZmahm46/uPH7DxcScPHfo/rJxu4uS4Gt/5ffrB+Bbd8+Dam15Yg8T3yy0MICIE3KgERa96oR1b2SwgIASEgBISAEBAClxWBnWz59P08n5lDRcN0qmO1lLYtZ9rMCPrhn7J2bS9GVRUl2WF6Ir/Nqlv3s/WnL9LvxYmQxqpZRGW0C+/warYnb2J+wxCD7SfQHvgHfqthE4ef30lfoo/e3XsZnHYXV91+L9fNqkJzBxg5tJpN3/1P9sSamF6X4cCjLxL7vb/n2uhqju3vZNiOEcHBqZxNRWM5JZs/zS8OXceSpRUkN+7A+8DnWGn9hPb9Q2S9KCHXwam9imlz66hq/wb//B2btrtvoXX2MiZl19PdkybTsYn24etZcNNkynLtHHh5GL0ihulFcGa9gxvsB/lX/et8tPJrrN6Yw4hGIJMg17CSydGj5Hb9gm0jVzF7uknqQB/mA//Ah66sJOSrNTkS7Y9xOD+VyimLmFYTOf1M8Ap4qRd45svf4MhVH2Ty5q8yOPcjLLhhFS1D3+GZze0crfoDHljVhuFmsQbX8+yXv8nRGx7kjmvaqCs1wRthZPu/8fyGQZJTfptb75xDuebh5joZXP0BPnf4QT7xgauZ9P/Yu+/wKKv0/+PvmSSTSe89pBeSkAChhN57RxSVYhcbqKuiu3bXsuquvWFDwYIggkjvvYWEQBKSkN577zOTmfldg1hXXP3+QBJy89euPHOe+7zuM/HKx/Ocp+Nz1j1bicXIyfQb745Nayo5B06Ts1OB+3N/+2VY82OVHWird5G0OYHC9t7EzJtCuG0b7RXHSFz2Mclj/sOCOE/sLGVXTZf6ikuxIiACf0pAwpo/xSUXi4AIiIAIiIAIiIAIXBqBFBKeu5n9pY6Y23lgp/LEIWYCoWGttCV8yPqESIaMC8a+ZiO7vxnMqIWJHDwzkqFzZtPbKYnc/GaqS9LQVGVR4v13rh3TRt6nd7I9YisPDNXS1lpPc2kyWTveJ6FjLNFTFjMtzhulNpvS+K/57jU9gW8tYZz6G9be8wmN8x4nIPNNzlY5Yxsci4/xFPllHTTa9yGabzmi+jdLbveh+I0x7Aj4D9Hpr5DR2hPXsCg82o+TU+2MZVAcfS0P8s3uYVzz2kJiLKqpKaqkvSmXkoQP2bXDD5/eWrS2zhgdZzN1oi3arL0kVPYklpf4QvkyU3Lu5ojLk4yf0A+3/NfYkqigtbUJZ7MaqnwfYs7wRvI+f4DdEZtYOtkHy/91sLJRd24nUcneFew7E0LUNX3QrXucHN8FxIyaTnDDyp/Cmil+GBuzKdy3mn1nQul3w0zCvWxRm+nQVBwk/eBhCg1h+PTtSw9dBnkFWhQGNeqmF/mk9DkevGUw3vovWH8urJnCgJm98SKLgp3bOL5Og/uzdzHM8iyZR9JoxhZV6BBCejhjbcgm79h20gpssYucyIABvlhrC6k5s5JV71kx4IXFxLpYyq6aS/NFlFFFQAQ6iYCENZ2kEVKGCIiACIiACIiACHRvgd96DEqPpmgjJ9c9w5eb23D1dMTSzLSbYixhvfeQqLmVGbOm0cffSGtDA9Upa8nMz6Ym8p9cG1ZA2qq7+M5vNTfbfU1qnYH2M/vIPnWKUr9FjLn+vu/DGs1ZSo5+zfp3Hei/fBEDVYfZc/8jFE17Es/kNzhzKpdaozN21hYoHKNx9vXD1/oAZ0OWc/9oyPxgLBvdn6fn6ZdIOVtHi9IJGytzFC5DCO7dkwDHZLacnsEdjw7DpWwNuzdXYKY/zpmjR8kvGUPUsA503kHY9LiRa8b7oGippKqsDmPGw6xQPs3ww/eRM+QNxo7oh1fF22zY20BVZRXuvgp0vZ5kTmA2Z75+kK3+3/7PsMZo2iXTmEdZajyJG85ic+vfGBqso3zVYg6ZzyF62BTCGj/nYEIOpR6LmDdQT3nyCU7vKjp37Qh/e9SKZpor0ig+uZmzLSG4Rk+ht3MaubveYsuuJizVA4kelciWk7dz59Lx+GuXs/61FqxHTGPQ1F64/zyseeZGBrV/xdpnvqQML+xnP8qkGDXK2oMkxStR+4+g39ieuKiMdNSdouDAsyzLfZjH7o3DwUwpBwt37x8YMnsRuOIFJKy54lssExQBERABERABERCBriDwW2GNgY6K3aTsX8PW7HHMuGkMAdYWKC0t0afex4efu+I3dRZ93I6RcrSWirJynP11tP8Y1tzBdz3eYdj+m0nq9SpTBqto2P0f9tcOInLi3Uwd5INZRz4VJ9ez9dUi1A8tYpLdKlb97RAseoLI8mXk6mLxjZtFvzA31BYK2sv2kL5zGfG/CGteJbbwHXJUkwgdOoWYQFfUFmrM2xLIObqaNadnsGhpH1Q7Z/DS7hu56s4ROKW/yJa1tjhF6dGbm9OmGsvwyXYYUzeyJT6aqXGr2aB8i2tbl7CpagHDx/TCPud9DhW5Y6bQ4WbZQMMFwxojBm0zOqMFStOrtc89GqWnoymVwv1vseYtBd7P/YOpQXZYWpnTfOg+NhUNICgmDr+qtZzMaqGj1wxi677mu8+s6PHkA+euVartUbfv49gHz3NCN46IcXMZ2NMTK0srVFamg5BNR+PUoc15lhf/7svYF2biX/lv1h0OJ2T0VYwY7I+t4Wc7a379GJShiMKND7PusCeug69h+NCeuNlYYaE2Q199lIxNT7PB/kMenROMxS9eFd4V1rfUKAIiIAJ/TkDCmj/nJVeLgAiIgAiIgAiIgAhcEoELHDBsqKYheyPxn7/C1oNVYB6B24xnmHOdNZrtL7Fz01GKqnriPfVmYsLKMJRnUPWrnTU3au9ixWdnqGuLwyeomEb3SfQeu4hpowJRo0Vbm0T2lsf44uNkWn0n4FKZjvM97zMlopiSne9xaM9JyhvCcBl4PdGjHXDO+oyEX4Q1nzInooCCncs4cuAMVU1RuA+/mSFT3XAt3cra0zO54x+DcC1+gWX3fER+iy92Ed7oigIImzOO0B5pFHz7CcfPWGITPJfYRdMYWPwIy5Xvs6TXAY5+8QbHTxTQ4DidmFk30dshgYr8bOouGNY0ULrtYQ42DsCv37UMDrYDYyU1aV+x+9l/sDdHj9LaCpVSgdmUj7lteDJJX60lKakQjTIKr5FziYyD5k8e42C+ATMr9blwxGzWCq51fp8DGw+SU6zDzMISc/VwQibdy+R7xxFkSmuM7ejbdrD1rkUcKtHQrvXAdupTzLxmKv2C7FH+TlhjKPo3XzzzDifPVKA1V2FhHoDrkFsYett19NPv4fiydyi6fis3xtqdP0j5kixEGVQEREAEOoWAhDWdog1ShAiIgAiIgAiIgAh0d4E2WkoKaLf2wsbOHvWPZ6/o0Wvqaa0uobZBixErLJx74OJqAY0l1Nc2otFZo3Jyx8ZKi1HbRoeVD05qLe01BdRbBuNqLKCqqpkOvS0qqw4MFg5Y27vhYGeJ0lhJbfo2Dr26j/prbmCo/Q62/rMYl78/wZh+bti0VtDY0IRWp8bc1hUbBwvMNdW0qgPxsIP2qrPUWwTibKVD01BOU0MLWr0VFnbu2DlZYKFrpK7VETcvW8x1ZVTll9PeoUJpbQk6S9TOjlipWtHUVtDUokRp5YqdhxPWmkKqFQF4WLfQXF1CU5MGvbkLNs5uWJs3o2tvp8PKGydLDW11RTSoQvByUKE49zYoPdr6AppM87VxwU5tSlF0dLTV0FBSTJPW+ONiUzgG4+7QTltNDc3N7RiwwdLBBStbI/rKYpp0P7vWKQQXi0qa6pvRaA3fj6GwQ+3ohaPnD69XN4ChiYaCHBrb9eiNlpg7+eLk7IDNuQOB29E2NNBcZ8TC1wO7n5+xoy2luqSK1jYt349uiYWdG3burtgYG2murETnGo6LtTwC1d1/Wsj8RaA7CEhY0x26LHMUAREQAREQAREQARG4gEADzfl7SPzgdfY3e+Bl1ky11fWMu30aUf5OWCsFTgREQAREQAT+egEJa/56c7mjCIiACIiACIiACIhApxHooKOliOrUbSSl1GLABZvek+ndywcHK3Mkq+k0jZJCREAERKBbCUhY063aLZMVAREQAREQAREQAREQAREQAREQARHo7AIS1nT2Dkl9IiACIiACIiACIiACIiACIiACIiAC3UpAwppu1W6ZrAiIgAiIgAiIgAiIgAiIgAiIgAiIQGcXkLCms3dI6hMBERABERABERABERABERABERABEehWAhLWdKt2y2RFQAREQAREQAREQAREQAREQAREQAQ6u4CENZ29Q1KfCIiACIiACIiACIiACIiACIiACIhAtxKQsKZbtVsmKwIiIAIiIAIiIAIiIAIiIAIiIAIi0NkFJKzp7B2S+kRABERABERABERABERABERABERABLqVgIQ13ardMlkREAEREAEREAEREAEREAEREAEREIHOLiBhTWfvkNQnAiIgAiIgAiIgAiIgAiIgAiIgAiLQrQQkrOlW7ZbJioAIiIAIiIAIiIAIiIAIiIAIiIAIdHYBCWs6e4ekPhEQAREQAREQAREQAREQAREQAREQgW4lIGFNt2q3TFYEREAEREAEREAEREAEREAEREAERKCzC0hY09k7JPWJgAiIgAiIgAiIgAiIgAiIgAiIgAh0KwEJa7pVu2WyIiACIiACIiACIiACIiACIiACIiACnV1AwprO3iGpTwREQAREQAREQAREQAREQAREQAREoFsJSFjTrdotkxUBERABERABERABERABERABERABEejsAhLWdPYOSX0iIAIiIAIiIAIiIAIiIAIiIAIiIALdSkDCmm7VbpmsCIiACIiACIiACIiACIiACIiACIhAZxeQsKazd0jqEwEREAEREAEREAEREAEREAEREAER6FYCEtZ0q3bLZEVABERABERABERABERABERABERABDq7gIQ1nb1DUp8IiIAIiIAIiIAIiIAIiIAIiIAIiEC3EpCwplu1WyYrAiIgAiIgAiIgAiIgAiIgAiIgAiLQ2QUkrOnsHZL6REAEREAEREAEREAEREAEREAEREAEupWAhDXdqt0yWREQAREQAREQAREQAREQAREQAREQgc4uIGFNZ++Q1CcCIiACIiACIiACIiACIiACIiACItCtBCSs6Vbt7rqTPXtiD3tWv9V1JyCVi4AIiEAnErB39mD+o8s6UUVSigiIgAiIgAiIgAiIwM8FJKyR9dAlBI5u/JTtK19m6MxbukS9UqQIiIAIdFaBmrJCUg5t5vkNOZ21RKlLBERABERABERABLq9gIQ13X4JdA0AU1iTuHsti1/f1DUKlipFQAREoJMK5KUc46PH50tY00n7I2WJgAiIgAiIgAiIgElAwhpZB11CQMKaLtEmKVIERKALCEhY0wWaJCWKgAiIgAiIgAh0ewEJa7r9EugaABLWdI0+SZUiIAKdX0DCms7fI6lQBERABERABERABCSskTXQJQQkrOkSbZIiRUAEuoCAhDVdoElSogiIgAiIgAiIQLcXkLCm2y+BrgEgYU3X6JNUKQIi0PkFJKzp/D2SCkVABERABERABERAwhpZA11CQMKaLtEmKVIERKALCEhY0wWaJCWKgAiIgAiIgAh0e4GuE9boyqjNjif5aAd2k6bSz1sNlFK4ZS2V/lMIDArCxUr5JxuqpaXoMIWlNbR5TibW3+ZPfv63Lq+ifH8S9Y5+OPcMx91SccExjRWbOJzihFtYJIF+Tqguwt3PDWGspCq1FXN/dyzq95Hb6Iy1ex9C3E1mRvQtxdTl7ibZfDajezqguHCJ0FFFQ0kKSQlexM6JwM50KvXFqvNPjPPfYY0RKKNg0xqqgmYSHOiPkxVoKw6TXVxPs2UgIeY5JB/RYTtpGv3PrZcyCreuparHWJw0ydQbnUHXirGxkTaP8Qzs44XK2EZHUwIJK3JRzRyNbfrX5OWW0dhuup/pjzeOoXH4RqrQHV/L2XL9T7NwGE7YmOGE+KpRVBwl68Rx8vNq0Vn7Yh82jpgBQbiSQconOaiunYpP3VpOHj1LTZ3m3BgKh564R40iMiYYV9NaNrSiq9nHka/SMY5aQL8wN+wsa6lM2Ej6qTNUNplqssLcIRy3PmPo3dcHux+bo6ctdw0njqRSUdX+/fh2wbhEjCGqrx+OHVnkbvuClJKf1U8kvqPHEx7ZA2eVArRFVGVmkJXuQtCcWDx/8fXS0Z6/kaTjGowBAwnvF4SL+c9XhhGMGlpKdpNx+DgllS1oOryxixhOaGwU/o7V1KRnkpvjStCsvngoDee+z3nrV1EdOY+wAC8cVHVUJ2/nbJESi6Ax9Il0/+k7YuyA5r0cXmOGx9Te2FZtpUgbjJuHDcqCo5yJz6T53KyVKCzcUIfPYsioEBwtlCiaj3Nm52mqHfoQ2Kcv/s4Wf2IlyqUi0PUFJKzp+j2UGYiACIiACIiACFz5Al0nrGlLJn/fMla/nodq4XMsuDYWF4sUTjx6B5mDXmDo8OEEOZn/yY41U3PiXY4n51Ef9SzzBrn+yc//1uWZpL66imLfQQROHk+43YUDJEP6I7yzzo+w8dMZOtAP24twd1MYQ8t29r3bgvOsYXhbHKe4wQVrj1jCPK0AA7qaRAoOvMRayzdYOskbM+XvxC+aTEpOrWfVyl7Mf2cqnp0mrDH9cp/CsUduI3PEa4wcOgh/R2hNe5c9iUVU2g1ntHoba17NxeKG51l4fr0kPH4XZwf+A/+mdRQZQrFWg1lhPkW2t3DdojicOyppyXiZt5caiHltAVar7+ZUvTtqJx8cLE299MGpZz/cvYop+fR5kuzGEepsWnetNJZrsRz/N8YOVKE59C0nk3JoMLdEbW5EZx2G+6AZjApOZNOs/dgsf4E++Xfy1bZ2VGoP3B30tLbq0bsMInT0XIbHuGLWXkztsaUseyYB3fWfcsvV/enhXMzZTx7j0MlyWhwjcFfraG810G7fj3433E6cl+X5VaSl4cAiVmyqRIcnXs5G2tt0aO1jCRw9gzjP08Q/cw8HbGcQ7mqO2bnErhd+EyYT0csfF1NY05pA5o6t7NkaxLB359PL7GcL1FhC/pqH2bi+lI5hdzH2+tnEuPws9DBqMDQd5/hnazlb34KZUoWZ1kAzfnjETaBfXy1NB/dwcF8ow964jkizDiCZw/fdQNbUz5gwOAYv5RFOfPk6ew9b4jxqCdMXDMLzh0DIqIGKf/PuIgsi/nUNbpmPk9A6itAIFyyObeTAnmps+vnjgA69poWyqoGMeOJ2+rhbYEh/nvXvbCbLeT4jrlvIiF4u/NmfHBflqyqDiMBlEpCw5jLBy21FQAREQAREQARE4E8IdLGw5m2+/Ncx2vvMZNA9DzAmpIDTT9z1fVgzKALntiJqqurRKB2xcg3E3U2NeWsueUUGLKmmXeeGrWsHuoZGtAZnbL1cMRZ8wen44xQ5L2BUmAtKW3/cgzyxqIqntKKdjg4nbL09UOmraauvoQ0nbNyC8PB2Qv1jDtOBrj6Nktxq2hRNlHxzlJZeowkdF4NXSxG1Fc3oLFyw9gnFx92aH37n/TGsGTeeAWEKNGUl1DdqMVrYYekcgpefG9Y//oLcSlt5JhXltbRp7FB7+uHiAsbGUsrK2lDqW9ErHLD074lr+WN8+lQrLgtvZfAAO6wsnbBUq1G1lVBdUkNLXTG1+Ws47PkW9w9toSq3nBadHoPCFRufAFzdrTBvLqG21FRPBXVlqRzaN4CFrw1AcaoOZVgQTjaWWPzZjUx/YmH++tL/3lnzB8Iaq02seu4obab1svhBxoQUkvzU3WT+GNZE4xUegmPWKZIyIxj695mE6rMp3nwHrx5awp3PRFD35r3k9n6YuBHjCHX54Vf6GmqS1xH/xTrqFqxlXrT1uV07OZ/MZb3xQSYO7aB2zUkKbQYSc+NYwrWJZCYeIsU4kamDstj6s7BmTcFsRo6eTL8QI/WnV3JoZyZljguZfUs/HBtOk7bsTjaWWNGqvJVrHpxNpH8NeR8/Syr98Zt8BwNdy6k8+Tn71u+nYsxH3D2px/ng4fuwZmXmMHoPnsmwSHMa09dwbNtxssznMG2mgZyXHif31sMs7G2D1S92xZzX/72wpm0bu6tCcDwAACAASURBVF/4hLN5KTT1vZHYCbczJtr5/No2YtRV05z6JO+/5krInTczoq8fTvpEUjYeosg8ksABNigS9v9OWBOFa+V7bFp/kNRj5nj3H0/M7Tcw8IdA6HfCGvP4DM5W9mXIY1MIUdTSWrie9XdtRfnSB0zr2U716qXsOp1DfvsE+k+9jtETI3H8C9fy/8fXQD4qAhdFQMKai8Iog4iACIiACIiACIjAJRXoWmHN/jWse7MCj0nppLQ8zeIlzhS+sJicQc8yILiCsh0rOX4knQZ1JG4DbmTkuFA8i17mpXcgwOMk1aXReA4xos0+S21TJAGzbiHaI4WKne9yKF2FysIOc+/ZDL5vIX47RrFikxaUwwmdHIdN61HKz5ykytibHiNuY+yc8YQ7mXYSGEBfQeGWB/hmVRI1qp5Y1rngd9UsekY30bJ3BfEHiml17IfHxHu45pqBuFt8v5Plx7Bm7ADClfs49e1aElPL0al8sY2+n6vun0OkgymtMWJsO0Hq16+yZ08yFXWBuI1YyOChRoxpq1jzTSX2FtXojD6ornuV2a23sXZ1CS3hDzM+Np1apzjc3TxxK/iKPd+lU28KrXya0I//iNv9PmPrG5vIrW2ipS0C72vuZeykHthnfsWBbzaTXm2Hyj0Yhc0M7nhKxclFx1H9414GhLricH4el3SFnh/8/xLWjLKO59vXK/CYfIaUpn9yzxJnil9cQnbcDztrovHqP57Qwt2cPFSD6ub7GG13ioTX7mZHzAYemNlO1stLOON/K1EDhhDoaA4KKyys9bQVbuPkys8pn/IOM8JNj1hVUvDdkxyy+xsTBhtp3HSMTF0g/pOG0MvVDoXaAWsbHcb6Laz/rbAm1Bml9iTp63eTdMKd8KemElazna33b8X88dk0/esoLo/cw6A+HVStfO7HsCbOxwJ97XGyD7/LysxFLH1wGA7ndj/9KqyJckOpSyVn+3aObjbH+75I9G/eR8bMNczuaYXaFNYo7LFyckBtZfF96HLBsMaALvtZVnxkh1dQHtV4ofaZzeQpEdifW9p6OlpyKFw9m09Un3PvzChcLBpoamxBpzOAyh4r5VkK9u7h0AV31vihPPIMu8vcMbY14aDQoB34JLNjnTmXq/xuWJNEan4Qve8eRYCikbbyfex+MQX7515hgn8C8Y99S13/nrSnNaP2iyFy/kQibH++beivWNFyDxG4fAIS1lw+e7mzCIiACIiACIiACPxRgS4W1mxg86cWDPh7C/uX1BL20R3YfnwXpcMewqvsK3LqQ/EecR39rXaTsHM/6VZXMydoI2+/4s2o5f8g6vB0Pk+ex9gFMVgde5/0jmjsnDXoM0+R73ofc6YrqFz7CBuc/sPc+vl8Wf8iC2+KwWz/Pzla2x+/UbOJMdvF6YR0CnyXcsu4HiiNrRgbPuWz65NQPvQgY4MPEv96Ko0hfpi3ttPe4E7IbaOIqN3LweVHMD74PrMCLTE9efTTzhrTY1C+2BiNGLUZFB74ku0fV2L/xBtc38u0a6OD1mO38PbmGHpNu4p+nkc5/U0BDS1t2LjkczwplpGPTCA88x88v/UmHrkvla2PWhD80LWEGT4modwFTVkZ6qZ62vrdxRjfU5z86B1SRn/H0kleKE1hEMVkfX4HmytHEh6gxVBdS4FqNpNG6Wk68Carc+7ivmcn4mEwolAof/+cmz+6+v7Edf+3sOY0Wz+2YMCjLey/p5bQDxdh9+liSoc+cv4xqGi8BsxnoGILJ47uJ93zbyyMymTvfWtoeX45M0PzSPv3AjbtTqO80fj9WT2qkYRNu4uhU1oofmURO9L1P57ho4h5jCmLbmVojCfWdUfIzdhK0s5dZKYqUAxdyuRrhxFjs+/CYY0hjexvt5N0UIXXgxMIK1zGm6/0Yv4XE2l5fSYnI19l/DBX2te9+LOwRoWxIYn8Y+/zwcGZ3Pvc5POPqv1GWGPIomDnNo6va8Dmnv6YvTWLb093/HQGkdUixjx5H6NGh+NmSkQuGNY0U75pId/UXM3AflZ07MigWNGH6Dsn09PKpNSBrimDzOUz+dZvE3dO8Mf85GJWfLCB9LMNKPvewajZo4lsTufwhcKaOD1l764iz20wAX2baDibRobZDdx0bTTnTpb6vcegjn7Axk93UaVQoECN0rofnlc9z4LbB+FT8TwfvWxPyLxRuFd+SladFy4jljAm9GKcV/UnFrRcKgKXUUDCmsuIL7cWAREQAREQAREQgT8o0PXCmi88GfLmMGzX3clnJdMIzP8Cw8xH8Ej/jibX4QRNuJFYi70k7d/O3uxopg8+xsffTuSu/8zCbvc0PshdxMxp/XBI/ReHa/wxV+qwbi2ltufTXB/bRNWRZ3h55wRm+DzLMY+VLJjoQOM3D7F9x2nK2m2wVLSgUUfjOe5ZbrljEM6GZowVr/H2TQoi31jEgMBs0l7cSoVLK/U1Z8jfc5pmB2tUhg60hON1/0ruH+uBUqH4KawZP45eLmU0Zu4iM/koKfsKaLYdQ+8nX+P6aNMvkVrqd8/lnfdPUdtihtq8DU1TBD5R/jhF2FDZMoN5d4ZinfQ4T66ezdIH0tn6D3NClprCmo9IKLOnMbscRxRYTn+ckfZJZGz+Fzs832dJRCKp2ZmU7N9IWnIaVREPMaZ3Kwa9ggaPW7luSCtlJ1bw2Y5x3P7SlE53Zs3xR2/kdOyrjB09jGAXAw1Jb3M4o5Zm73EM1Bxm0woPhr4zArtvFrGydBoB+aswTn+W0BbTmTWmsOZmRrqdJGX3NvYlhDD+qgLW/9uHaSsXEWWdzul/3k1KjxuJ7DeYgHM7a6xR2YCmZDsnV3xG6cSXmeqVyKE3niMz7lPmzhhGkLsVSn0bOm0L7S3NtFWeJPf0MeLT+jN9SQfHr/rpzJofH4P6xc4aVwIXR2K3/Vbe/bQGey8bDHUlaPyfZtZDY7E9+h75ij7nHoP65c6a21n64PA/sLPGDO/7otC/eS/p075kZvgPO2scsXZ1wtpa9fs7awwJHH/2NrYlVNFiOuO4VYUich6Db76Pmf3cUZzfWVOwejYrVJ+zZGYUzua1NNbXUXf6PQ7kO2LtH01UcwoHd/sz4NVb6GetA8MRdi78lJZ7n2KI5w4Ov76M+JRK9JYGDFp3bKJvZ/zDdzDM0+J/7Kw5SUquP1E3+mCZtIYdq5wIffWfTAlR0rj9Wj7+MIVajRlm+ga0dpOIvnop06/ti9vlODn7D/6glstE4GIKSFhzMTVlLBEQAREQAREQARG4NAJdL6z50pdhH82lZ9VqNr35PimnDDjf+gThFV9Qoo+hx+gF9FfvJmHXbk5qJjC7zwE+2DqL+1+ahOWOaSzLv5OrpvTHMe05DlT6okSDqiKLUt+HuWacnspNf2dl01KuNixhX48vmDfGmZYNS9mb7YJNz7FEBThgoTK9XSmcHgHOqAwtGOs+4OPrTmP9+OOMCz9J0mvx1PVwpKOxmvp8I25TRxLpYo1C5YhVQB+C3NXndjP8sLMmYrAjqvxCKpsdce0NmiMbSUjyIeiJ18+HNTqaDy3k7a8d8Og9mIhgN2zMHLEinfz8dE7VzuKG2/2wSHyCJ1bN/I2wxonW4mIsm5vRDXqAif6pnP7s3xzt9R8mZz7OicAHGeyRS+7Wj0i0vJ64KC36yjqKrOcyfbIZzYff5ctTC1j8/A+7Ni7NYvy9UX/7bVCV5C6/hu+aFzFk6lR69yinYP0bHM+zxWHMbHrX72HjSh+GL7+OiOrv10tykh6nW56nb8dX58OaWxgTXEnBgTXsfX8rmj62lFj9kwfvHYC9WSqJTy8ho/fff+fMmjVc37OJymP/5JtVfoTcMp/e9gdIiW9E4zGcvkMj8Wg/RvruVWzc25+rTI+S/VZYE6KgKWM1R3adpdh8KMPjakh5exc1U+Yz2NMCZdsejixvxWnhLJyz11Bn/X1YM9C1mpozaziyfRd5fd7lnsl+FzizxoKW7A3E74onXTuZKbOM5P6fzqzR057+GJ8sa8NpQD8CTd+Bsl2czjCgCbiROQv64ao4f2ZN8uMse8uTsDtuZHgf05k16eTseYWdOV649B7PAF08h9eVYX3/08wKM0OX+zwf3Kcj4IU7CMh7gaNZbjj5DSDcF5qyD5OdV05T+FX0KT9C3bhHGaN5gFfeHMioJ2bjduYfHD9/wPAPZ9YM/vtQvEr3c/qbFeyxvJ9F8+tIevIzCiPHEBraA1dlKll7CqmzGU7sHdfQ99xB0fJHBK58AQlrrvweywxFQAREQAREQAS6vkAXDGt6MHz5DcQoyyj45iZWfqjD7uZnGOEVT1FiEqX1FlipzdDZ9MS79wCijZ/z5u+GNVpUefs43TSQENcmWjtssR97G1EJs9jm/RnXjwnFNm8lR4+lUtZggdrSD3v/wQQNH0iEuzUKow6jNonEt1/mSLUj9i4qmpL02I8Zga9XK62njlOpt8TOyQuroEn0Hd4XHzuzX4Q1PYe7Y521l9TEYrQBAdi21tCQ3YLj/Su5qb/9929wKvuSPeuOUFIPFhau2PvFEdCjlobiZOIrZvwirHnoyVYSn1hLZa959PY5QKFZFDYWFjiU7uN0tjWONtBae4qaka8zq+B21uTG4u8RgEXTVjLVs4kbEopHYzyn4qvQO9li1l5Poe467nral/IPszGfOYlgLzuszf66rQj/HdaYvnxaWtLeZteODGraLLBUdtDWqMIqfAx9x/hjk7aZjSt9GfHpjcSYlVOw9iY++0iL7Y1PEGv84qewpifUp67j2Af/Yl91HwIXv8Ntg10xU6SS8NytHKr1wcq5B47nTpR2xCYwCkfHRpp2rD1/wLAVxpZjnFj2Hom2cxg4QEtL+glysupBpcbKArRKTyz8RzNuRB67Zv/sbVDbdaitvfBwtECnN9Lh3Bvfnn70aNzE+rXBjHxtCXGOZih1Rzj87PMkB8/EtXgHdZW1tDlH4WmpRKczQ+8WTNiMWxl87hXl39ucexvU5hr0Zt54OavoMI3vEIFX/wnEeaecexvUQYfZRLhZnH8blDcuQ6YTFROGl+kMF9NjUNs/YcOHOdiM7onLuTdGeWPW/AWnFPczY950eoc6Y169kWNf7ye1qh9x915LH0ezcztfDE0nSPxqO9maetApUbQp0FqoUYUNJ7J/XwLaEzmzbS2n69Q4qi3Q1zVQ4TCHCddaUbH8U/L8r6b/pCn08VHQnLWG+B3rOVjanwH2mzlZFok/ReT73c8183ujOvogB1pGn3sb1E8HDE8mqKOU2rRPWL/8NLbBLWQf7kWfh+5iSGwALopMMtd/RHyWGodpDzAtxumyvJa+6/9rRGbQ1QQkrOlqHZN6RUAEREAEREAEuqNA1wlrdKXUZCdzJsGJkPlxeCv16Eq+5uCmGsz6TyUqoJnGlD2cTc2h0TwQl8jx9OrlhHX1PnanxTB6ZgTmGe9zqHYYvSN7YFW+nZwm04NBeiyqU8ipsEDR1IQxcDKxw8NRJb/FGfuF9AvzxYFcCpN2cjY1m9pmV2z8hxBsCms8bFCYXpVtCg1yvuTYzjPUKgKxMjji1j8WHz8NmrQ9nE3Kp9HcFevgycSOiP0xrDGWb+BgshPuYV7YN8STk5BAqdYNtZ0njjRjMfQ2hgSazqwxndFRRU3St5xKzKS6Xo2lbxyB4faoqaW4KZqBQ5wwK9zM5pPRjJ1uRdXWr8jUDMC/Ry0auyAcHJ2xrzlG6rEs6rXO2PooMAufyyDjGvbuK6KtIwwX7zra7GIJiuyJlyGV3OPHyK2xQuUaiNo6kiGTDeR8kIX5rMmdJKwx0edRdPw7zqQWUN9sg9onjoABgwjz19Kem0xqvCPBCwbhc369HNpcgzJ2HL4kUGf0xt5vEGEeKrS1ZyhO2MKpvBCC5syit6s5Ckop3LmSM2fLaGgz9dn0xwmbwH54hbpjnZ9E64Bb6e+tOrcGWjNWcDgnDP/eQThpUyg4cZzCwjq0Kk9sA0bSc1gU/pbZJH+YhWredHxrV5N4JIPqWg2gxtytF57RQwnroUdfdISE/D4MuqoPrqazf6ml/NAK0onCpjGblqKzVDSaanJA5RyD98ChRPXyxu7H/ExPW/Yqjh9OobyyDbDEzLkn7tEjiIjywbEjk5wtKzhdrP/Zzz2fc2FNr97h34c12kKq0neTuCOJ+nNXmQb3RW1XjaLnfAb1DcfDwRI68ig5kUJRhT0uo4cTeu5QbNOa7UBXfZSMo7vIya+nXeONXehggvvH4O/jgKWmlNrcvaQePEF5oxmYx+I7dSJ9vfPJ25RNa1B/AqKDcbdSoG84Q1H6SdKK3QkJyiRjdy6thOI6YTYDw+3QZ64lUxuGm4cNZgUVVDT7EjghCjello6WbHI3r+BsnZFW1QRip8Th52GHJc00ZO4mu7gNg99k+oc4SFjTHf8t2A3nLGFNN2y6TFkEREAEREAERKDLCXSdsKbL0UrBF1Pgt3fWXMw7yFgiIAIi0D0EJKzpHn2WWYqACIiACIiACHRtAQlrunb/uk31EtZ0m1bLREVABC6xgIQ1lxhYhhcBERABERABERCBiyAgYc1FQJQhLr2AhDWX3ljuIAIi0D0EJKzpHn2WWYqACIiACIiACHRtAQlrunb/uk31EtZ0m1bLREVABC6xgIQ1lxhYhhcBERABERABERCBiyAgYc1FQJQhLr2AhDWX3ljuIAIi0D0EJKzpHn2WWYqACIiACIiACHRtAQlrunb/uk31prBm4wfPEDNiereZs0xUBERABC6FQGNNOQXpiTy/IedSDC9jdnOB+qpStn36YjdXkOl3VoFx8/6Gq09gZy1P6hIBERCBXwhIWCMLoksInAtrPnyG3iNmdol6pUgREAER6KwCjTVl5KclSFjTWRvUxesyhTUb33+Kwxs+Ztjs27FQWXXxGUn5V4rA0U0rWPLmZoJjhlwpU5J5iIAIXOECEtZc4Q2+UqaXHr+LnFOHmbboqStlSjIPERABEbgsAuX5Z9nx2b+54YmPLsv95aZXvoBp99bDk334z44KbB1dr/wJywy7hMATs0O56ZkVEtZ0iW5JkSIgAiYBCWtkHYiACIiACIiACIiACFw0AQlrLhqlDHQRBSSsuYiYMpQIiMBfIiBhzV/CLDcRAREQAREQAREQge4hIGFN9+hzV5ulhDVdrWNSrwiIgIQ1sgZEQAREQAREQAREQAQumoCENReNUga6iAIS1lxETBlKBETgLxGQsOYvYZabiIAIiIAIiIAIiED3EJCwpnv0uavNUsKartYxqVcEREDCGlkDIiACIiACIiACIiACF01AwpqLRikDXUQBCWsuIqYMJQIi8JcISFjzlzDLTf5/Bcpy0zhzbPv/7zDyeREQAREQAcDK1oGhM24Rix8FjBh09TSXJZB/Oo2qZiNGm2g8ekUT6OOCraXZb1sZtRhbTpJ4xInAIYE42qq4wJXdyvq/wxoNzXl7ycnIoqqu4ycLlQtWPUbSJ84fmz8kZMTY0Uxr/jbOKMYR41pHndYJB3s7rC3N/8cIejSF28nUReHt4YOL7c+v19PRXEx1zjGK7KfSP8AWheIPFSQXdSEBCWu6ULOkVBEQgXMCEtbIQugSAkc3fso3bz1CYFRcl6hXihQBERCBzirQ2lRHfVUpz2/I6awl/vV16etpLjlK0tZvSc8pRNehQGsRiF3ASPqNG0lYoDs25r/x27uhCUPZq/z78XCmPzeFEB97VH999Z3ujv8d1rRQk/A+x/cfJjsji5qGFtosAvAL6IlD9G1Mu64vTn9oFkYMmmoaTr7GTuXdjLX5lqNVcURHReHnbs3v5ys6mk+/zuG2sUSERuHnYvmzO2poLT1A6vqn2BP4NUsneWOmlLTmD7WkC10kYU0XapaUKgIiIGGNrIGuI2AKaxJ3r2Xx65u6TtFSqQiIgAh0QoG8lGN89Ph8CWt+7I0RQ2MS+Qfe5bMvexDz2D1Mi7CmJfMtdryaSNOYuxg8NARvs1baNOaYWzugtlOhbKqgqaUVmr5i+eu9mfncePzt2tE2NqPtsMTCzhlrWwWK9noaGnQoDFoMCjXmzj442yrQN5bSrHDC2soGSwtlJ1wp//eSLvwYVAetGR+yPyGLIud7uHVKMEqjDn1bFQ1VDegMKszsPbB3UKPUVNHS0EibRolCqUSh0GHQm/63FSqrDgxqW1q3zeOz/BkMnzibfiFqDC0NtLboQWWHpb09NpbttJZV0moAVO7Y27SiMXPCykyDvrmB1lYNeiwxV1uDJpm8TU9LWPN/b3un/6SENZ2+RVKgCIjArwRkZ40siS4hIGFNl2iTFCkCItAFBCSs+XWTdLQV7SB19/vstn+Nh68K5vvopJmKzTfxTfV4vFsPUhW/gcS0HngOWUDszABU3z3Cd/EqbCOjMRjnctNTYZgfeZmtX+8muzSCHjOXMGaSJWanPmbllwVYteTSpIzB497PuG+qHbXrF7LT7A4GD5lEtK91F1g5f7zEPx7WBEBbPqVHn2T1s2spaAvBcc4LXHN9PxzOPMW2L1eTlOGIpY01FpYFNNfYYWkVR8igUmr73kfQ6r+TUm6J+ZznmNgrn9q9n3NoXwNG/ylEXnM9o6KTOXzHUo62W6AM+hezJ+wiw+ku+jufpWbbSo7uz6DOGIpz/5sYcF0UXknPSVjzx9vc5a6UsKbLtUwKFoFuLyBhTbdfAl0DQMKartEnqVIERKDzC0hY8+setdOct4XT2z8gPmg5f5vgff4CDXX7buWz7MF4tR6kvsEaZegtTIxtoOz0BnamDWLC3BgcTt7Lsvi7mD95P4cS/OnRfzSR7hnkHKilTavD3imNfQdDGbx4NGH5L/L2ibu594mx+Jo1osMeS0srVL/1iFXnX0oXrPAPhzUT7WjJWceGR0/DvXcyxvMsKR/voG38DXg3ruT0GSWqntcxyPMUafs3kGK9lBtn90B/fAlfqd9kdvNDrK+4mlEj7dHtPEy2PoyA8T1xL9xG4sFsOoZNxuqjTyi58wMWDPLFPGUxG9puZnDfvgTbd6Bpr6YqeS2Jx1Mo9JjGiI7l7JfHoLrwyvv90iWsuWJbKxMTgStWQMKaK7a1V9bEJKy5svopsxEBEbh8AhLW/NpeS2vhdlJ2vc9+17dZOiPg/NknLVRtu5k15WPwaj1Cq0UgDrF3Mc4zkdSDq9jeej/3zQvCPO1+XvhkHFOHfMWurcW06e1xUDfSXOmLS4AvrlFmFFRO4br7+uCcvJQnVl/N4uenEeSgxuLyLYNLeuc/HNaMV9GY8ibL7/6KqvBg3CybaMzTYnn1kwyw3EKFLhjn/jcwyHInJ/dt4WzgK9w+0oza7Qv5WPke1xkf4uuKG5k8sIGy9UXU+YxkwII+OGWtJn7HGlIcr6fH+gTM3n6LmQEKWvfexNrmGxgQZIt9Rw6FycfIP76XrDYv1LHXMc5spYQ1l3RlXN7BJay5vP5ydxEQgT8vIGHNnzeTT1wGAQlrLgO63FIEROCKFJCw5tdtNdBRl0jeoY/4dn9/hi65loF+NhirN3Lw7VXkhF9HoGE7NfoeOPS7k7Eu8Zze/RmbChdyy5J+OCTeyr/WXcNVI9aya78VDn4xBPu7YG3mhp26jKq6HJIqZ3Hz3SFYnXyER7+cxZLnpxEoYQ23TlDTmPYhny/eh3buDHp7WKFS2mEZGoN11luktoTi2n8hA9jCyUM7yA5/g9sGaKncfsMvw5rBrVR9k0qJ0zD6zu+DW+aXHNm8jfyQm/BZewbbj19igoeelj2msGYWfrWJaMwdMLezxiJ7MwnZBjqi5kpYc0X+xPtpUhLWXOENlumJwBUoIGHNFdjUK3FKEtZciV2VOYmACFwOAQlrfkO9o4K67J0cWnWYCjdPfB2sMGirKS/xJGDSONwrPuRMrScO/e5mgn8xBce/ZNvmKqwjw3Fp3Mbe3JtZeEM5OfGltBodcHDwwN4jCi+3MmrzjnOgcMavwpoJOJdup0TRG2+fQNzsrqw9Nn94Z80kVzRl+zmybAN5LoH4Oqsxd48jMDoQxanniK8J+p2wZhk3Or7E2p0u+Mb1xa0sicKSZvTOLthp6mnosMV9QATNr6X8KqyZiW/JJsoqtGjtY/AmnYLqaupcpzHaahWH5TGoy/Fj6S+5p4Q1fwmz3EQEROAiCnShsEaPXlNLc1k6JQV16EyblB0j8Q7sgZOtJeZ/9EUKxhZaq7RgY43KxhLzi4gJTTRkFNHu5ImdqxPWZr/z2kdNDvlZKhx6uGPvYInZL+rQ0dFSS112JYaevXC3VPzqdZTtaOrb6TCqUDlZ/+9t1LoGWjQGDEoVKk09jWXNKILDcLXsOq+l/O+wxgg0UpeRQJVZKO7eXtjbmGNsyqO6vg2NZSA9/udrPE3o7bTX5FNdXkubXSSBfo4XWBMdaGqyqG0xYrCww4Y6GlTh+P/i1Z8XdTHJYCIgAiJwSQQkrPktVgP69jJqzq4nccseCmoMGJwnEjJuIv2inFFkryGt1gmboCn09YfWsuOc3foZxzLMUfsHAsMYc70v5ulrSTiYRGmVGnXAaML6uGGvLCOrOo6xk71Q5a7g8/1xTFnQC0XCKyQrJ9EzIpYA15+/RvqStP0vHfTCYY0eTckOzmSVUWU3hfH93EFbRV3mFxz88iAVGiMG/6uIHT8Sz4YtFLZ5YB8ymhASyUlLotz3NsaFdNCY9Do7FfcwyWsPR75OojZoOjEBlTQl7+FMcgtG94H4Dx9JtF8VWcsLUS+5gb6OBtqT3+RI+wj8jacoSTpEZq4DNq72WPuo0FrGEGVzlCyPh5kd64K8ufsvXTJ/yc0krPlLmOUmIiACF1Gg64Q1xkaai/eTvOYNdh8uw2BhoMPnavpffQvD+vTA2dr8V4HGBZR0p0nbUIMyMgKfCC/sLmpekcbJp1dQETeLiJFxBFj/ToJUs4I1HzsRMXMI29zavwAAIABJREFUoeGuqH9RbjPNhSdJ/fQw2rsfZqiLGb/IfUzPWR8pol7vhffIcFx/N6gyoq8+RHqRBo1NIAGaLDJ35WF24yIGOv8yIrqI6+qiD/XfYY3pPZwpHH/iGnYY72TEtdfTP9IVxdn32JNYRIX7Xdw0MehXIdhv/dfUXAr2L2PXupNURz7DrXcNvYBnE5UH/8XhbD069zii1GmkOdzFNf1dLvpcZUAREAERuJQCEtZcSl0Z2yRw4bBGfETg8glIWHP57OXOIiAC/zeBrhPW6DIpPvwtO97X4PvqUiZ41lK0ZgHL8+9k1vUTiOxhh5lej8G04UKhRKk0Q6kEo6EDg96A0ahEYW6Gouo91jxdh/XUmQycFIm7woDRYMBoinqU5piZ/lOKQYfeNNC5z5ijVJp2thgxGvTnrjWY/k5x/npTivLDPTjLqWe/oHLwTHoO7Y+/FZjKAQUK0/VGPUaUKMzMMVMY0OtBaaY4P67RdAcw/f0PtesNYGaG4uf1mP5/43cc+CiZYuUgBi0eTaDyfP0K05yNGPV6jOcdFEoDLcn/YfupVjR+tzJ3lD/mpr9UgkGvQGlhhtLYgb4DFGam1Mfw/edNHqbxzJQoTP+swwgmi4sabv3xRXvBsObJq9h4yBv7eU8xbcYg/KuXs/eHsGaCPwrTmjjXLzMUZiafX+5SMtZs4di3H7DhiyacQuYw8pU7GWSnwKjXoTeaemYKhUyfbaH60EscyTGg6P0QM/s4YsAMs3PeHd+vF37yMvyiBz/88z8+X7lSBERABC6VgIQ1l0pWxv1BQMIaWQudUUDCms7YFalJBETg9wS6WFjzDVveqcf+iYeYG+OMsbWG5g5brK0VtBd/xbEvV5J4rB5NyCx6X30LY3u3UXPsP2x+exfF2sH43/cQAyseZue6U5Q5L2LC3N64Ne0g/ttdFBtCcRm8mAnTw1DtuJ4vNteh6xhF9EOPMjYuFE+rKqoTVnJ43VfEJ1dhsAvDZcjDXHVjb+xTH+bz1w5R5TAY22o1/jeNxjYvh4YzeylVttNGOK4RPlinrienYSgBf3ua64M28u1HbsRcpaZl51ZSEo5Qqq9DYxlH4IQ7mTjEQNEHe9AsvgnXdTexcX8JzW3ReM29g742W8jdvo6T1UE4eXvhWB5PhcEDdcgdzLg2jZOvbaSgQYPOfDRh88fhnLOe7D0JVEVdTUTvwYTkHaYx1oqMrzwY9N5iYhte5auXOnCfNw7PujWkbNlEekkPnPvNI27BUKI7TnLo5TxsX3yYka6/2uXzF32/LhTWHPvHTSQa3CivHEbsNbPp67OP1ORCKt3mc3VEDqdWPsuW4y0oVNOJfOhepsf64qj+4eE3DU2pH3I4IYm0qgDCdSnUTlrG/F7N5H4xlw3ZYWjPJtJqO47oefMJM24gr7QDrVs/Ii2SSXG4k7lRxWStepQ1W3Jpd7mRYXfOxL/iSxK3bedsXgNGt+EET1jClKvi8FZfpqTrL+qR3EYERKBrCEhY0zX61JWrlLCmK3fvyq1dwport7cyMxG4UgW6TlhjbKGt4gx5x3aTra2j9dBJKgNvot/E8fT2SefMpzvJ0bvjHuWMZUkuFY2W2MeGoflqPWUjZjPM4RB71vsSOTWHtHVabEdOI9QjkdKzxTQ5DKOXdxUlqSfJcbiK4a0P8HneEubMGktwTCTujtZYmmnRNpRQV15KfV0eVRlHOLkbPG+ZhPnyr6mbOps+bimcWl6J1axBqNIOUVlphuOQIFyqMkjK8CdiViDO6SvYqHyGB6cfZN3bPgxcoKbxu9Uk13jhMSIQl7ISCkqCCJ4bgWHZ57TeEUPFP7+lesx8hveNxjs4CAfNRo5/fpw8nTvugQ1UbzuLbvaDTIqNxN2rmca8Cto6Kijc/hGn7SYRos6ioUZLW+Ashri2ULH9CM1Te1H93C7Ury1jRP5CPjs6hSGDKihJbUTjEEVIYAuNZwopMQxn+K1xuJa2Y94zCGfVr8/P+Wu+GhcMax65jYyY+ajST6DxH0twj0oaqmoot+jHUOuDbN7jTOSsgfiWrWbrrgEM/ccC+ga6YGt6AsxYQP6GVZzK0mMeF4VXyVp2aB9k8XXOlHwwlE9zFjNiUjDqnHVkWAzFU5GO0dwGnVMUocSTaHULc51Xs+x9BRHXj8Ct4HNOdMxmUD8/PNQ6NA0p5B1OIq86goh77mGU35V1JsFf03m5iwiIwMUWkLDmYovKeL8WkLBG1kRnFJCwpjN2RWoSARG4MnbWmB4S6mhB05BLVXUZtRl51LZmklk4kuGTSji74jsyKhTYBNhiUV1JQ4czVr2GYHVEQ8g7DzDKJoOMgx3YBxxkz+tanGcMw7X1WwqKLLAb+wBjPM+QufsdPjs1kqner7LD9mvumxuDu53q/Fk4bbRWZFFbnExJXiIZ+xLIz3fGc944Wt8tJ+rzpQx1OcDhR/fTPCoGQ2ombeZBhMwJwjFlBzt3BDHohfEEn76fZ7bfwoOLUtj0nh+DzoU1Byi2G0zE3HAcE/dyYlcH9gsGo/7kS9r+NgfrNW+QUG2Ps3MAzrHT6dOzgPzvcilXuODds5HS9fXYP/oEUwMU6CrjyS0poSZlH+kHN5PlfQ/Dw6toM9ii6zGTsTbZJK9LQjtvLObvPkjClE+YkHsT280eY5z3Dk4VhuIZO5cxsdUUbdxC/FFPej67iMGOl/d8m98LazKHP08vy2PkJbTTriui1dUFvVU4sZYH2Vq5iLvv7o9T3XusuKEYtxceZliMN84WCoxNuzmx4gP27yvC6O+MuqmMYrOFzHpsFk7rRrLG/EPmXzMQ17xn+fqII8rWTKy8vFCeC2uOE282l2mKV/nPsTt58O9jca3fT2atK7Y0omzPoST9CGf2ZFFrM4re9/+DqWFW8tNIBERABC67gIQ1l70FV3wBEtZc8S3ukhOUsKZLtk2KFoFuLdBFdtYYMbQUUJV3mrPlfgQPicHHSk9b8mLefC2KYbcaKF2/m7w6NQ49/XGzssHczgajvp2SrRD6zlLGOReQta0YpX8iB98x4DZrBG5t68kvMMNm9N8Y451G5s53+CJ1DNO83uCA32YWTwzCyfr8IzOaVDJ3HSC3qA6DYy01hw6Rme+J77xxtL2TRfDypxnluZ/Djx2iZXQMxtRKFA6hhF3rherYDvZuD2bYK6PwP/0wj305k/vuzWTrMj8GnwtrUqjzGkLEdX5Y7t9B4s52rOcPRv3pN7Q/+U/i6taTciSb+pLTZDSPpf84c7SpjTScC2u0VG7U4fHsPQyzLSTvm39yzHIEPZqPk7F/K9k+SxgZ8auwZv0ZjLfOoceeG/mwcDbRxdtonPIiY+xXc/SMD26xcxkdW0XRpq3EH/Mh6tlFDHL8o6/bujTfp98Na0a8xoi+FjTvXseJIzvIse+Hb8/+xFruZ0vpbdy5ZCAuNW/xyc2VeP5rKcOiTWFNK43J77Fvx1Gyq73w97ZA11hJTWELXPc0I1NnsJb3mX/dIFxynmV9ohvmrWdRubmj+CGsUV7NZP3LvBp/Nw88OgnP9kOkHz1BQXoDSh9HzLRnKd6fRuX/Y+++w6Mq0z6OfyczmZlk0ntPCEkgCTUQQu9VkSIWVFBUdNded9d17Y214lrWLooiKIgUFekdEkJJSCCQ3nuf9GnvFba87uoqxAww5M5/Xp5zn+f+3E9C8pszc3RTiJOwxjobQ6qKgAics4CENedMJieco4CENecIJoefFwEJa84Ls1xEBESgGwVsJqwx1R8h9+AKvt+lJmj4EMJdFXRU7iTp1HjGX6NDvzuRwmYdrlG98PfyP/MoRk3TYY5+upvKwZOJ98kj9TsN4depKfoyDwaOJ9TvBFVZedRqBhPlW09FTg6l3rMZ0fgIW0K+464fhzXNu0n+7BtSsu1xGxWGS+khTuysRLfodgK++ZC8+CuJC8gjY1UtjnMT0JzsjrBmDW2PPsag2sPUNHRgKNrE3qMRRE1yQ5mXS1mlGY2/M8ZUR0KevYORDmmkvngN3zs+wNgYB/TH3ueI3dXE99HT0dBIpcNY4r0N1OzOwu7OW4greoRXnk+hrW0ECc/9mdHuW0jecIIqdTjBgW0059ZSoxnD6OsH4JzTjGpwLL7ai+9tUJljlzJu1BB8qpez87O32FXcj8ip8xjrtJfvt6oJmzwQ/8of2H1kFGMeupaBYR7oLJmc/vJvJJb54TP1Lqb3d6StdDdpa57i67aHmKu+j7UZ15AwORqHigOUu4/Hz5RCm0lNxz/DmmTtzcxzWcny5WZCLxuOX/0ujh8voC5fgVPcSHrFajGlJFJQHUr4nc8wK1rXjd+6UkoEREAEuiYgYU3X3OSssxNobWrg6I6v+ezZxdz05DK0OuezO1GOEgErC6z861387uWv6T1gpJWvJOVFQAREoHsEbCSs6fx8ET2tlUmc3vQxuzafoLHzzUl+NxB/43WMiPZAVbmOw19/ReqRPBpd4wgcvYgx4/zQZr/Hlg93UmrohcfsvzB3uoXK1UtJKhlE5LhI3PW7OPr9bkrN4XjEL2bC9N6o9zzIDv+3mT8iCBeHf779x1JKyZ6POLhhPRktgTh698XfWIpy7tNMMb/KV+8mUuMyEneDO6HzhqLOqkXhFELoNG/sjx8k+UAQgx+OJyDzNd74fiILrs9n31f+DJippnlXNg3eAwmf5o/6yEFOHmzD4fKBqNf9QNv1M2DNgxw62UCroR8+U25i7DRf7I+vInnvKUo7+hHoGkHk3dcTp6umfu+DfPL5KZqNowjqU0yj+0zi+9tD9kFSin1xj4yjV2UpdgvmM8i8no1/fJ1MzweYfv9s+gY0Ubvzbfb+sIPM0kDcB81jyNUJxBhTSXyzEN3j9zDyvx8j3j378Fer/PTOms6nL2VyfOnTFAz5A0MGDyBAk0Hmpo85mKHBZcyNTA7JJv3LV9l6pAWFeip97rqdaQMDcdUooe0gxz7fQ6Eiloi504n1UGJuyqTs0Nss3xzFIJ+X2J/mi7rdiDLsauKumE1v8w6KaowYXHoTYknnpMsi5vQtJXftc6zfWkCbYhJ9b51NQOFKspISKVL1x81Bh4e7O96z/8zUPk6/2qccIAIiIALWFpCwxtrCPbt+RWEm7/3p6p6NIN1ftAK3PL2coKiBF+36ZGEiIAIi8GMB2wlrZG49WuCnYY21OEyY2gvIen8yGwJWs3Byf/xd1da6mNQVAREQgfMuIGHNeSeXC4qACIiACIiACIjAOQtIWHPOZHLChRCQsOZCqMs1RUAELkUBCWsuxalKTyIgAiIgAiIgApeagIQ1l9pEL9F+zl9YY8Fibqe1LJUaTSy+bjrUKsUlqiptiYAI9EQBCWt64tSlZxEQAREQAREQAVsTkLDG1ibWQ9d7/sKaHgosbYuACPQYAQlresyopVEREAEREAEREAEbFpCwxoaH15OWLmFNT5q29CoCImBNAQlrrKkrtUVABERABERABESgewQkrOkeR6liZYHOsGbHl28y4+Y/W/lKUl4EREAELm2BisIs9q37kOfX51zajUp3F0Sg89HdGUlbL8i15aIi8GsCfYZOQOfq+WuHyf8XAREQgYtCQMKai2IMsohfE+gMa1a9ch/egeG/dqj8fxEQAREQgV8QaG9rxmwySVgju8QqApWFWbzzh7mU5pwgoHc/lEqVVa4jRUXgXAXK8jJ48L0d9B4w8lxPleNFQARE4IIISFhzQdjloucqkLRpBSm7vuF3L64511PleBEQAREQgR8J5J9IZvkzt/DEl2niIgJWEWisKeePMwJ5ZUsFTm5eVrmGFBWBcxV4fG4ki57+VMKac4WT40VABC6YgIQ1F4xeLnwuAh3trRjaW9G5eJzLaXKsCIiACIjAfwmYjAZa9HU4u/uIjQhYRUDCGquwStHfKCBhzW8ElNNFQATOu4CENeedXC4oAiIgAiIgAiIgApeugIQ1l+5sbbkzCWtseXqydhHomQIS1vTMuUvXIiACIiACIiACImAVAQlrrMIqRX+jgIQ1vxFQThcBETjvAhLWnHdyuaAIiIAIiIAIiIAIXLoCEtZcurO15c4krLHl6cnaRaBnCkhY0zPnLl2LgAiIgAiIgAiclUAT+oI0KvUm2ts9cXZwxS06AGfFWZ3cIw+SsKZHjv2ib1rCmot+RLJAERCB/xKQsEa2hE0INDfUUFNWYBNrlUWKgAiIwMUuoLLXENA79mJf5nlenxmzUU9zeQH1yjB8fZywV9qhMKWT/unL7M+soro1nvCgUYx4aCphdue4PIsRc0c1FaUaPEJcUXfWPscSv3y4GQwVVJRqcQ1wQWOv7Ob6Z7/Ynw9rOuhoKKexro6WdnuUjp44ebvjrGyhqTyf+mYz4ITaJxAPFyWWps5j62nt0KDSef3jWJWBDn0xNeV6jGhRuQXg5umM1l7JuY7j7LuRIy8VAQlrLpVJSh8i0HMEJKzpObO26U4PbvyE5c/dhlrraNN9yOJFQARE4EILWMwmnD18eX59zoVeysV1fYue1sqt7Hn2d3zr9jH3PziZUA8HVK1b2PfmIfKLk6gOCcO1z11ce0VfzvlfI2MNrUUf8cYzkVy9dAbBblrsu1PA3ISl4k3+9kwU0x+fSniAM+rurH8OtX42rDFmk7vpFbavWU9aoS+u/a5n6OIrmeh9jH3P/p5NJ41gisP/9me5Zpozpr2vsW3dD5wqCcZ9yEKG33wNEwLLKNz8J5a/nUwT4bhO+jOzbplKTJArDt2bfJ1Dt3KorQhIWGMrk5J1ioAI/EtAwhrZCzYh0BnWJP2wglufXWET65VFioAIiMDFKlBw6ggrX7xbwpr/HlB7IbWpS3j9sV20dVzJ5A8fYkQvD5ztOjC0GDCZDZjtlChUDmg1qi7ctWLGYmqlpVmF1lmNUtHd6YIFzC20NClRO2lQ2im6sMbu2bU/DWtMtJ96hfVbWzAGTmFk/0pK9u7j8KlIJszOZd1rHkx4dSG9Tj3AJwenMnZgCpn5frhGTWFYRC45u1I4XRXLmMsbOfpiES5P3s045x3seHwPpoUPMWZENP6Ocm9N90zv0q0iYc2lO1vpTAQuVQEJay7VyV5ifXWGNUe2r+Hu17+9xDqTdkRABETg/ArkpSXy4WM3SFjzH+wmDLXHyNv6CMsKr2JU4ceUz13OrAQ/OPYqu7fsI6+4A3Sx+A27jpGzhhJsPEbGVy+xJbke7CcSfuONjB8ciqejPQpLIYXbVnEyX4XTpGsZwEGOLv+K0oGX03o0mGl/TEBX/C67v9xOXmMwWqUaj37xhCVE4ZazkgPr06jRxOI98z7mTSjm2NOryGrPpa65BbP3XOJmXs2w/iaa0taS+P1mcmpCcR++iCunnOLbD0IZfVsIyvTlHNh2iKLyZizeY4iYMJ8hUXXUpX5PdvAjXDXU02ob76dhjQVzSzE1DaDQeuJKMie3fM+27a6MvPIUG1IX88cHR+Nc+iwfPa0jfGECoZHheDp74GLcw9Hv9nAoK4HL/zgUXYkRdXgAbna72Lp4GXXX/4nRo/oRqJOwxmoDvUQKS1hziQxS2hCBHiQgYU0PGrYttyphjS1PT9YuAiJwMQlIWPNz02hEn7uT5Hc+I3P2C8woupUV+ie4ek4/7BMfZNMhM0rfvvgZS6hpC8R/xlz6N6xg9ZdN+E6Mx696LynZwxh681wG9vXDRVlJybZX2Xu0DsOg+Yyz38HGt3Pxu70P6R9Hs3CpK0XLNpCrDcInoJ36g6lUO0Xh1ScCx6yTtET0JlhVS25qO73vGE75g8+RHT2R6L7N1B1T4zD4MmLjqmk4/B1pdVFE+BmoSM1EN7YvJ1ZGceWSMfgZsyjPL6OxLp28wyU06MYw4Kpx9LYUUOcykr7+Dlbblr/4AcOWRhoz1nNs7xGy7IYy1GsNX1Q9ybOLB6Gpfo1lDxgIvOtahozohSf11B9fzeGDuVQELmL2zD44KSxgaaHp9IusWeZKrxvmMyg6AFf77r5TyWo8UvgCCUhYc4Hg5bIiIAJdFpCwpst0cuL5FJCw5nxqy7VEQAQuZQEJa35muh35VBz5iK+f/h79hGlE6L9mf9G1TLnvBoJzn+FQ7RDChl9GX/1ajhzOob7PVQzVv8ey9MXc+5fpeFcvZeW9Zbje/XtGjozEV92BPv0ddu48QYFlMMMDjvL9hkhm/rGNb5+L5qbni9nzRBVON93A8Ph6ylYuI63USKvWg7bkDOxG9ydUUUTOjgI0DzyI299W0H7TI0waW0/Je/sp8eiHV3gRzSdPoB/+JHP6N1G69zvKde3sXhbF3CWT8KOE1tpcyjL3kr75BFUukxh0531MCddafXv/77Cmnbby/WQdOkiOPozAQaG4Zb3Ce4V/5qm7h6Grfo1P/h3W+ONYuotTh45QaOhDr7GX0d/PEczNdFRtY++XB2gIuYZh42Lxd9eisnpXcgFbF5CwxtYnKOsXgZ4nIGFNz5u5TXYsYY1Njk0WLQIicBEKSFjz30Mx0FF1gMytL7P6BzuCg3VAM/Wn9Wiue4xBTR+QqxxLeMJcYpu+5NCR45T6zGF4+8d8mnsPf3hoPK4N77Pmjiy0d/yOESOj8NNYMJavJ3HDFpIOteAd3UBey/Xcct1plj3WhxufK2Dnk3o8b72eYcOaqVz1HseLmmlUutC0L5GOmEj8dBoUSh9cp8ZhfDEJ7cP3MCK+gvyl2yh2i8I5sJCWk5kYpv6V2f2hOXcfxXUpbHw3hrlPBtGUeIgGuwYaio+Sd6CU1vBrGX7XvRcurDHVUV94hMITyRS3+eEcfQXxIRVUJb7MW9uu5f7np+FZ8DgfvOhJ9K0TCfcopz7jMCXGXnjEzmBIH1dU7TU05O/jxKkT5OYnMPK60YR4OaKWd0BdhD9pLr4lSVhz8c1EViQCIvDLAhLWyA6xCQEJa2xiTLJIERABGxCQsOa/hmSpoSbtaw6s/oacUe9z7/Qg7Cgl8/0rWdu6mBjLBqq9ZhD577AmjfKgGxhvWcln6/yJv20GISUf8sPGCPrduYD4AUG4qxTQcZzMDcvY8sFGCgP6EHLN89wStZFX/tKHha8qyHhtF1XRI4iKrKXih30UWoJxCe2FJqcCzWVTiPN3xk7nh4fXfrYv3IPl3h+HNbH49K+h6ehu8p1nMTqmjYo9K8jwSKB2Vz/m/7mG1HdTaYodRUSMnvrtO8ltHUjUTbcxxqeZVm0YPi7d+iyq/0D96Z01ZozVW0le9TcScz1wT7ieEQNCcVJ2YG5Yx+cv2jHy8Wl4nXyBrzOvZPJkaDm4nNSKcPyGX0V8TAjOjo5oLMkc//x5vs67ktmLJxPm7IZzQCjuro6olfI2KBv48XNBlyhhzQXll4uLgAh0QcB2whqLCbOxnY62Dsz/alRhj1KjxV6lxK7b/402YTZY4Eztbi/+01F19mexYEF55gkO8vWfAj8f1pgwtrZgVjmgUqnObQ9YjJiM7RgNRkwmUNipsLPXYG9/LnUsWMwGDC0mFI5qFO0dWOzVKDv3jAxQBERABC5SAQlr/mswhkyK9q5j58pmvB9/lBkhGsBIS/KdvLsmBG/nA7RGzqP/0Jn0bV7L0ZSTVPV5mNmh6Rx77wFW76oG9VyiH3iAWaOj8HVS//MpTPVUH13GvuUrONY6l1GP3MJYPueN5yK56tWxOKQ/zoYPvidb3wutSYnnsMnEzBiC76m32PzJbsoU7tjHPco1tztS8lgKqjt/R/zgSore2U2J62AirwhGd2IZ2774jLRSL5yGPsItCwtYt7Qvl/8lGP3Gx9m59QilTqPwsgeP4F54Do0nsGID6b3f4PZxvlbboT8Na1qo2fcY3678mpSTjf+4rjIGn7jfMfUeT8oeu4kdhSYsROJ94wtM0q0gZds2TmU1/eNY1WCCB01n2OST7Pzremr/vfKhRN73EldMGECwq9Jq/UjhS0NAwppLY47ShQj0JAHbCWvaTlK07y2++utqSs9MSAHq2UTfdz8zR0X+6Jej7hifGczZZH/XgHZ4NN5eTmisnJ9Y9CcoqGihxT6K6FDXC/a4ze7Qs0aNn4Y1nZHdSQ4//QC5I59jxLCh5/SLmqXhEKd3vseu73aQlWdC5TOCkOn3csXVIwhxOMuoxVJPS/kWfvhdMo5vLMbx75/QfvUtDBwQgY+1N4w1kKWmCIhAjxCQsOa/x9z54kzni0EW7Bz//w4Ni1FPW7sShcIASg1KlRqVpR2D0YRF6YBa2fmCQRPtBjMoNKgcHFD/R+BvwWxsw9DWhtGiwd5Riz1ttLYo0Wh3svPu1VROuI5B/UspWn2YYofRxN02i/6OnWsxYFbYoVA5otGCqdmIwqHzhQkz5tbOR4irUKqVYGrF0NaO0aw4c6xWa6ajRYlaZ4elvYUOQ2cd+zMvICjslNh1rs/cgUnphNb+LP+t68J3xc8+DcrQTEd7O0aj5Z8VVdiptKgd7TA3N9JhOpPgYKfVYa9ox9jRgcn042PV2KtNGFra//9FO1QoHZzQqM/lhZYuNCSnXBICEtZcEmOUJkSgRwnYTljTepz83V+y/iM7Yh67jN52rTSkvc/27QMZcNdC4gcE/uO24+74shih9kO+eMRM2IPz6NfXF5duKv3zyzPRmvkxe9Pr0fvMZ87oYOT1of+U+vmwJo3EPy0mc+xSxo0aTqjbWX68oKWAvG9eJilLjV3kBPpGOEBJMlmpp6np9xcWzIzE8az2kRFzRz112Xrswv2wK6vA4uWLTueAFX8HPquVyUEiIAIi8L8EJKy5CPaGJZfsT/7EdwcLaWiyRxkwnX6XXcvYcRG4XwJv5/nFp0FdBPyyhJ4pIGFNz5y7dC0CtixgY2HNer77IpgxHy9igMpAe+W37Hr1EyrH/YnRg5wgazPpR05Qbe6D7+DZDIt3RVWwlg3bzLjbHaOmNhLPadeS0FtPQ9omTqZkUtPgiDoSXUrBAAAgAElEQVRwOGFDoglnO1s3nMDU+ZpN20mykhQ4X/4wkybaYc46QuHpcpoJxCVqEjHjeuFbs4nvdhjxUKRSrY8naHATTadzaTT3I3jsVKJC6mlK/YH0xBKaXfrhO/YqxgxUUb/zeQ6kd9Dc2IJZMZCQKXE45KwidfsxqnovZNwVIwhv+o79m3NpVQbjEj+fkeNDUaS9R4ZlJL0i4wjz6rxNu+d8nXVYY2mkqWAvp/dtJu10HWaNB9qI6xg/JwE/jeLMW6UstavZ9O5hGv3HMPDyCfT2VkFjIdWFhdSqwwmz+4FvDgxh8lWD8GpYy67DnvjGhOFrPEr2/j1k5TdidgzGLfYyEoaZKfwoB81tU9F8vx3DiCjaj2ylJDOTesdBBMaE4a09RcH+U9SZdKicRxN5w5UM9esMdKyaAPaczSGdioAInJOAhDXnxGWlg9toLU4iL6ecphZ7VN598A0Px8/D4ZJ4sUbCGittGyn7mwQkrPlNfHKyCIjABRCw4bCmU6uUU+9dy26P++nvkEl9UQFVrQ5olRaMugh8Bw0lpvp1XnxDx4A5AbhWnCLPMJtxV0Xi1pZBeVYBtSXZlFU5YPYeyNBe21j19yZ6z00g2HCQo98p8LzmfsaNVWNXdIrywmJqiguoNgXhOX4aI9s+Zum7OgbM8kGdcYQS12iCPA205lZj128cPg5gyjtBvcYJJzsFektvBlw/CYfV41h+bDS9Y31RFORjjL+cwI4Uyo9nURN6OcNitbTu28ZpdTi93ZoozLaj180P0s+8n2r1IAKC++Dvpr4A2+XCXfLsw5pmWstTKEhJJDu/hJb6PLIzYhn67OOMD1Kf+QBCc96LLP9chXv8TMZN0NKWcYBTyZk0KdzR6iLoHbyCpavmcNdzMwkre4oPvgkhcuI4BvqXUZmaQmFJAfXlFVTU9qXfghhq/7gH3bK7cXzlXdqvG0XL2uUU1Nuji7uSwYODcdcUUJaaTa2+ksqTRTTOfYc7J4fg1HkLu3yJgAiIwHkWkLDmPIP3wMtJWNMDh24DLUtYYwNDkiWKgAj8h4CNhzXlZH5wNTvcbsU/fx3lNVqUYQn0UmdQWNhIY8g1zAr8hjc/7M+V79zHIP3LfPloGz63XUVMlBOOjfnUZH3L4R0FlLXFEj+1hG0bRnDtO4sY2PgK79+hJOrphQzqDYrGKhorsyhO/Iqj2W2Y+9/ELM/1vP35QK58+3aCt0/hg4w7mbOgP+r9L3GsWk1VrgOqZhPuE2MI0J8i82AV6jufY8ShqXzR8ibXL4rDbscD7DdMIcS1gmZ9B42eoxitPMyW5RZCX7iPqe6H2PHH20if+g3XThpAgKv1nt5wMX9vnHVYgwFDcw3NNcU01p6iIGkTB1Y34f7iCm4cqEOrUmDOXcKnKzV4DJvJ+DFm6pO+5fDm3ZTWtFJbNY7L7j/F8q/mcPePw5pJM4iP1qCoK6a+MpXs3dtJSQT3W+ej++uW/wxr1uykKWISg66axUDPVlobS6mrLqU2cwepm5aTFLOe5xYPwtVBJZ9NdDFvOlmbCFyiAhLWXKKDvYjakrDmIhqGLOXfAhLWyGYQARGwNQEbDmtMGJsPkfzq02QOvgXP05+RfTSNCoMnzjp77Fz64dd/IiN6beX9tZO5/bX59DKs5Nu707Cb0QeVog1V9VEqcg9yMs0dt/DxDJ1Zzc6k2dzzzGT8Kl7mvTNhzTX0Zi/F+blUZKdTfuwAOQwiZMqtzPLfzLs7ZnPfC1NQb5rOW4UPcN0Vg9ClPMGurGaK0pox5mfQ5uuFs1qL0jUGrzm3kXD8KjYGf82NkwIx7LiHHS2TCNSV/SOscU9gpF0qW7/yZsibtzBUnU3qq7PZ0ecL5k8cRKB7z7qj5l/fUGcd1pjKqUzfT07KISqbs8neeoSShkH0ffnzf4c1lspPWPdOHsbIicRfMZxgZyXoU8jbtYZvP9Ix6uFsvvh4Aje/dBXhJY+zbGM4URPjCSOP6pwjlFWcJGd3JrXqeCIXX/MzYc1plEPG0f/KBILqE8lN38mpohraUjaTmt1Ay8xNEtbY2k9KWa8IXEICEtZcQsO8SFuRsOYiHUwPX5aENT18A0j7ImCDAjYW1qxl42deJLw5nxi7ZupOvMx3b7kRct9V+OT/nYyKQDzir2VErB9alQaVMY+a/c/y0ms+jHnjDyTUPs+qFX2IHriP09V9CRg0g8Feh0j/Zh+ZtX0YMquWnYf+GdZULeXDO1oJ+dNUHA69zCljPL2HD8e//Ev2HCynLWYBswK28N7/CmuKlFRl+uHh6E/IgtkMC3BC0fkkCUUZuR9MZn3Qf4Y1Qc6VNNc1Uec2ilGOqez5tBT1nfcwK2Av3z/8KnWLVjNneAgezo6o7NWoetjnnfzvsOZWMuKf+efToOxRtCWRtn4Hx04FELU4gaC8Zax/vQSXJau4aZDTmTtrsGRx+vNnOFgQhNvI60gY7ISidBfpG7dxNH0IUx8sZv39EPfmXfQteox1iUMZNE6L6Vgexe39iL4yAMdjK9mxvgmXm6/H6cWt/3Vnzb/CmigcD7/PwV0Z6BMeYLp/Mvs+epldkV/z3G2DcZM7a2zwR6YsWQRsX0DCGtuf4cXcgdlkoqIwk6ev6cczX59C5+pxMS9X1taDBF64MZ5bnv2c3gNG9qCupVUREAFbFrCtsGbXa6x4ag2VOg2dD0sw+97AgGsXMW1cX7w79nJsw9vs3ZpISW0v3AcuYNj1Q+hf9QpLXi/H3XyaZvNkwm57kJkDjpL+6UccSmzEEhCKWhWEM85Ezmzl4PEruefZqfiZdrLt3jvYo7qVhNgU8o8cICs7GM8ADeoQd+wD5zAzci8f/6+wpqYvLj6euJ5cwd5NqdQ6huM6/A/MWhCP9ptJbPiPsGYKkb1UGJPWsisznN5XjCW29A1Wf5ZBm30kbpP+yNzFI9HuuYeDXM2gYdMZEKyz5X13zmv/X2FN0hPz+O5QNY3tSuwUXjiNnEcvnzYUhz7laKMfuuAEAkoPYrhvH3eMcsfhzGOaTJgaU8jbu4zd327m5OkW7LwG4zfuViZOH0G00042P3k/e3PCcPGtp955EdNuHIZvyUoOrl7LKWMEzp698GnLxTLrQXze/K/PrFnz/3fWBJZ9ycEvl7B+mwVHt4EE9U3jpO4dHn9oNL6O/3icqnyJgAiIwPkUkLDmfGr3vGuV5p7g5VtH06Kvx9HZHYVCPky/5+2Ci7Pj1qYGHv5wj4Q1F+d4ZFUiIAI/I2A7YY25hXZ9OTXF1XT8qxG1LzofH9yctNhb9DTXldNY10C7UYPS0RsnXTWtx1/llW+Gc8Mdg3FXeKLz98fdsYWWygr0egMWey12Si0q7NC6mWlq8cA3yAV7mmgsyKHB4oOzrpX2pkZaW+1RqZXYae2xs3fDTdtEVaMbfsGuKOpPU9Hhh6ebI3YtJeiNWpRqFcqWKhprmzDYaVE6B+Dh7Yxd3Snq1RF4uaixNBbQaHZFq1FgaaqlsVWNxt0VR2M5NRVNmBSO2LsH4+ntCA256PHE0ckdnaZn/Zn/07CmcxO00FSSRb2+A6PJAthj5+yFg8aCoqmSJoMKO40rGqMei28MPs6qM0+DOvNlbqVdX0FjbR3NLSYU9s6o3Xxxc3dGq2igoSSPhmY1SrUZs8obVy9n7A3VNNVU02LSorR3QG2potWYw8HbD6Bb9iwJNKHxdsZc24pC54yDuxNqYy1NNaXU1plQqJzQOrbRahdKgL/zmadBya+w8nNZBETgfAtIWHO+xXvW9TraWijNSe9ZTUu3NiPg3ysGjaOTzaxXFioCItCzBWwnrOnCnCxNGZQfeoVXN83h/hdn4m+nuCQeidkFCps/5efDmgvZVitt1Ymkr3qJb7eNYvzfH2S4nyPanpWhXcgByLVFQAS6KCBhTRfh5DQREAEREAEREAEROI8Cl3RYQ0c1TSUHOZjdh4TJkTgr5E6G87i3uvVSF19Y005HQxYF+7aQ1T6aAdPj8HNQ0fmROPIlAiIgAhezgIQ1F/N0ZG0iIAIiIAIiIAIi8A+BSzuskSlfMgIXX1hzydBKIyIgAj1MQMKaHjZwaVcEREAEREAERMAmBSSsscmx9bxFS1jT82YuHYuACFhHQMIa67hKVREQAREQAREQARHoTgEJa7pTU2pZTUDCGqvRSmEREIEeJiBhTQ8buLQrAiIgAiIgAiJgkwIS1tjk2HreoiWs6Xkzl45FQASsIyBhjXVcpaoIiIAIiIAIiIAIdKeAhDXdqSm1rCbQGdZ8+er9eAdHWO0aUlgEREAEeoJAR2szRkMHz6/P6QntSo8iIAIiIAIiIAIiYJMCEtbY5Nh63qKrS/PIS0/qeY1LxyIgAiJgBQGNgxMDxsy0QmUpKQIiIAIiIAIiIAIi0B0CEtZ0h6LUEAEREAEREAEREAEREAEREAEREAEREIFuEpCwppsgpYwIiIAIiIAIiIAIiIAIiIAIiIAIiIAIdIeAhDXdoSg1REAEREAEREAEREAEREAEREAEREAERKCbBCSs6SZIKSMCIiACIiACIiACIiACIiACIiACIiAC3SEgYU13KEoNERABERABERABERABERABERABERABEegmAQlruglSylhX4PiejWx470nrXkSqi4AIiEAPEXD3CeSupRt7SLfSpgiIgAiIgAiIgAjYnoCENbY3sx654oMbP2HHl28yfdEjPbJ/aVoEREAEukugsjCLfes/4vn1Od1VUuqIgAiIgAiIgAiIgAh0s4CENd0MKuWsI9AZ1hzZvoa7X//WOheQqiIgAiLQQwTy0hL58LEbJKzpIfOWNkVABERABERABGxTQMIa25xbj1u1hDU9buTSsAiIgJUEJKyxEqyUFQEREAEREAEREIFuFJCwphsxpZT1BCSssZ6tVBYBEehZAhLW9Kx5S7ciIAIiIAIiIAK2KSBhjW3OrcetWsKaHjdyaVgERMBKAhLWWAlWyoqACIiACIiACIhANwpIWNONmFLKegIS1ljPViqLgAj0LAEJa3rWvKVbERABERABERAB2xSQsMY259bjVi1hTY8buTQsAiJgJQEJa6wEK2VFQAREQAREQAREoBsFbCes6SigKv179n5fgnnS3cwb4YcCE+1Z77J5QyWWAXOJS+hPsIvy7Hiak0jZ10CHYx9ix4Si+/dZFizmVpqOvsQu80JGxoTi6aT6UU0zhpoUinOSyXS8lmn93M7uenLUbxL4aVhjAQrIWvUyyScr0bd1/jeg60/AsCsYPCYQp7JUTnxbh9PNVzLQpZzSA5+TtCOdmiZ77HpNIGrEBGL6BOCsTyI78zhZqlnMHB6IncUA9ev54V0VQQvHEx7ohkNzEic37yGnJZzgiZczOFALdGBqyaJ42/vsSCylw+iMus9s4iaOIdIrh/xdhdQQRZ/L++Nj10pbzXEy166mYtJzjAvVoLYrIn/T+xytH0iv+In0i/TE/jcpyckiIAIi8OsCEtb8upEcIQIiIAIiIAIiIAIXWsB2wprW4+TvWsqKl5JpnvYWD/xpPJ6KGkq/vp7lnzahmvkEl8+dSKz3Wf65255J3skWjJpAQmK80fx4EpZ2WnO+Id0ynr7B3jhrfxwAWTDp86guz6JUM5rBIf8f81zoYV7K1/9pWGMG0kh8dAGJ9mPwCwjGXdtOU3kRDc79CRk/iX76A+xeWorrq/cwvPQlNu5oB60n7k5mOvRV1NvF0XvEZGK9kshI3MIh9cPcP68vSnMbVL7M27epiX1xEXHRHihPv8m25as43DCa/vMfZM6YAJTN+VQceYfvt7bgEBSEu10l5fnV2MXdxKgBtZRtzKKY4Yy4bxK9lHqai7dxcMnT5N6yjxsH6tDov+LbV/9Gcs5Q+i+4nfHTYvFWKS7lMUpvIiACF4GAhDUXwRBkCSIgAiIgAiIgAiLwKwI2Fta8wefPHqAh6haufP1+4h2TOPjMg2xLNOM0/0kmxLvj6aBF6RWNv6qMmpJsapyGEGWfQnJqC6qOagwmHZreCYQHGmgpN2JUu+LpWUd95nEKKywo3QcQGheJW/U2sonDu+UoNQ0Wmuv0mCyuOIX1I8APaCykUj2QPl5N1KTtILukFROhuMYOIDTQRHtmOU12HrhGheKhlj/Af+t34v8Ma/60mMyxSxk3ajihbnqq9r/OnuMNtMXMZ6I2lT1Li3B+/jr8P7mJzX6PM/2KCfT176A1YwW71hTS0msagxJqqU3d9r/Dmr5m6r55hYPHUshsiiO0/xym3TQIl4oDpHzwEjsDnmLhdQkEqnPI/f590tTTiOldR+X32b8Q1qgxHX+I5esbaM4y4jtjPnEzZxDrfpZh428FlfNFQAR6rICENT129NK4CIiACIiACIiADQnYVlizexmrXsjAHOmKz53vcJ3Ph3z1dDJlpQU4X/swsdqD1La6oB38O8bp9nBs2+ekBj/DItcl/OW5BnwD2rFva6Fl8EPMnNhC5aEOOrR+RPXJJH3DD2TWaNB6DKXX1bcyovgWVimeYFjpMxzOcaZFb8berMZh4Cz6x+lwqdxKotOD3BR1iO1vvEVqgxZ7QwDaodcy7jIv7JJyqLfvTdCMkYTr7GxoS1ycS/2fYc2fF5ESeisx0dH4ObVSn7WDnEYPnIZcRrwxmd1Lc3F8YgbG+97E8Mq7TI/2wqUzPLNkcOL9TzjV1guvYc4oTn3D7rpZXDUuBKWlA+pWse61CIa+eitDep0i/W+bKXPxoTN2M9fqCPn9TPpUb2fnE3swv/gms0I12NuBpT6HWqUX2o7dHPlkN6erAomaF4e/XQutVSlkrNpI4z1buXFAIyWf3cFWh2sIa9hCrTYO/4SbGBfthuyWi3MPyqpE4FIRkLDmUpmk9CECIiACIiACInApC9hYWLOWdW/XEzLvGEntL3NX0FN8mjmZkOy1KMb+niCO/HxY4/ISf3nMn0nvPsqIhsdZsSWa/sMtNOVooLkSjUcVaeVTmXVLOJrkJXySs4iFwc+zXvUUCWVPkVg6mdjLryLGsoak5FJqNDHE+xwnSbmQuYolPLdyJouW3kSf2hf46vlWXK65idHTBhAod9R02/fO/wprkp64iu+P6Wk2WLC06TH4ziBm9kPMuMwf7ekt7FqajcNjk2j5/WocPnyFiRFuOJ95q1EumZ+9SlpjEK79g1AfWsKX39Xh5KBCgQXMepra7mPWO3cx1OELfni/BkvEUMK9DlN8uhLL2HuZ4HSIHY+eRPfuX5nup+JMWXM7HR2gaN7EwY//zo6NKTQ5aVBhxmxSYrYMJGrJShZG72fvvR9TMWkhMe47OH7KBYfo+Vw2pQ8udnInVrdtHCkkAiLwEwEJa2RTiIAIiIAIiIAIiMDFL2BjYc16vvtYwZAHyvjmOVf6xa6mZvSLhB94j6bBC/H7X2GN+2s8+vks7nrhCsJKn+CDb8KIiTegz7GnvTILVYSZCue7uf2KCJRmA0ZjKw1b5rHc/DjDSp/npOsihoyczSDVBnZuTyO90IGB/Ys5obiemcZneLXkRZ69bTCuqi1sv3cX+ilXMXj6UMIc5R6J7voW+KW3QZ0e+SKjB9vT8MNSDtX3I3TafUzr30xV8iZ2Lc3D8cnLsTzwEi1LPmJGrDeuZ+6sSSftnZVkdoTjM8IBcraRpLyPu+f2+edn1izlvTsdiX3pekJKnuCH5etJz2pGgRmL03DCpt7NZVeYyHlmKx3PvcPcXtozd9aYa3aRkmTBwSuHgr1l1JiHMuzuCYR1fmZNyU6SXlpCweI9LHB5gY//+CGZZY2YFGbM5kGEzHmQKYuvYujZfu5Sd+FKHREQgR4lIGFNjxq3NCsCIiACIiACImCjArYX1nzuTvxfA8i7/26ONF7GsBdvw/3bZ6mIup5gbQrFhSbMUdcwwTeZI+s2kB//VxZ1hjVfzOGe52cSWvoE768N/XdYY6wrRO1RTYZ+HvMWx+CS/TErvo9jar/X2aR6iuFlT5NUMYXYy64i1vINh4+VU6Ppy0C3IxxSLmQOS3hhzRxueeUGIuteZs1zjeiuvpFRUwcSpJE7JLrr++JXP7Nm5CB89GvZ91U6peqxxN8Yi+eZO2uKcfnrzcRsX8BHRbcy9bo5DA63oz3ldTata8QUPY+RCaWUHf75Dxju/5Qf9av3URs4gojRQwh3yCJ/zwHSjnsTungkPjv/zJf6R7jl3umEO5dQtOYxtlWMo98QJS1J5VT+5AOGnyL3lg0MOzCXTcY7mDByMMFezZTvWUZKXRDe4+/jijjvM2+3ki8REAERsIaAhDXWUJWaIiACIiACIiACItC9ArYX1nzhS8LrQ2h9bgJr2pey6M8Daf/sCXLDbyIqrJbqvRtJOaHD2d0Ok30tirEv/kJYo8Gi8iA8MouTmxMpadHioAzEfsItTDPezxq7J0kofYbkY800KzxwdPHBJXoa0X00OFZtIVF3Pwt77+OHNz8nFze07U4QOYdRlwegSS9Bbx9KwKR4QuUOm9+8a381rOn8gGFdGSX7VnDwWDPG6HHEu+dw+PVS3JY+xHjzOnav20leTgMmhRqFqz9O4ZPon5BAL9UOjidu/ZkPGFYSfXM+qXu8CZ56LaMm9z/zwdWlB1ZwYMtx6sf9gbl+e9j/zTZyaxWoFUoMDuEEjb2a+KgC8taepuS/w5oXHiP3mldweecNGhcu4fKxsQS6GGk89hpbdlTTGHQTc64ZhIekNb95z0gBERCBnxeQsEZ2hgiIgAiIgAiIgAhc/AK2E9YYq2goyiY3Q0fApAAsh1dyUjGDuMFOtB3fR51rfzy9zLTnHqUguxmD2hkHbyXq4HH00x5m78kIBo/pjWvTflKzXPD0M9NRrwS1Bz4+NdSkHyK3yIidUyyBY4cSVPcdGQxCs/9e9hYH4+QWiX9gFF6RQwjxNWCqy6FUk8AA30YqD3/LifxmTETgERdPRJiJtvQSGu28cO8XgbfcYfObvxN+GtZYgCpKd2+mLngiwYH+uGgsGGpSKSyoQa8OJcSjlcojTWgnDSfMoY7aU3vISi9E36bCzqcf/n36ERzgjrY1i/LSAsqU8QyJ8sDOYoSWZI5tVuDRp5zSSj+8I/oSFOyGlnZaK9MpzSugwXscAwNbqD2+lfTMWgxmB+wDhtGrfzT+zuVUnahGjz8BQ0JxVXRg0BdQmriX+sjhkJSL/YjRhAW44qgCU90xcrPraVb3IWJAIE4S1vzmPSMFREAEJKyRPSACIiACIiACIiACtipgO2HNBRGuJX/VArZaFjJk5CziQnUXZBVyUfhpWCMqIiACIiACXRGQO2u6oibniIAIiIAIiIAIiMD5FZCw5he99ZTvXMIRy2SiYkcS6as9v9ORq/1bQMIa2QwiIAIi0D0CEtZ0j6NUEQEREAEREAEREAFrCkhYY01dqd1tAhLWdBulFBIBEejhAhLW9PANIO2LgAiIgAiIgAjYhICENTYxJlmkhDWyB0RABESgewQkrOkeR6kiAiIgAiIgAiIgAtYUkLDGmrpSu9sEJKzpNkopJAIi0MMFJKzp4RtA2hcBERABERABEbAJAQlrbGJMskgJa2QPiIAIiED3CEhY0z2OUkUEREAEREAEREAErCkgYY01daV2twl0hjXffvgMg8bP7baaUkgEREAEeqJAQ3UZeelJPL8+pye2Lz2LgAiIgAiIgAiIgE0ISFhjE2OSReamJZL43XKBEAEREAER6AYBJzcvZv3+mW6oJCVEQAREQAREQAREQASsISBhjTVUpaYIiIAIiIAIiIAIiIAIiIAIiIAIiIAIdFFAwpouwslpIiACIiACIiACIiACIiACIiACIiACImANAQlrrKEqNUVABERABERABERABERABERABERABESgiwIS1nQRTk4TAREQAREQAREQAREQAREQAREQAREQAWsISFhjDVWpKQIiIAIiIAIiIAIiIAIiIAIiIAIiIAJdFJCwpotwcpoIiIAIiIAIiIAIiIAIiIAIiIAIiIAIWENAwhprqEpNERABERABERABERABERABERABERABEeiigIQ1XYST00RABERABERABERABERABERABERABETAGgIS1lhDVWqKgAiIgAiIgAiIgAiIgAiIgAiIgAiIQBcFJKzpIpycJgIiIAIiIAIiIAIiIAIiIAIiIAIiIALWEJCwxhqqUlMEREAEREAEREAEREAEREAEREAEREAEuiggYU0X4eQ0ERABERABERABERABERABERABERABEbCGgIQ11lCVmiIgAiIgAiIgAiIgAiIgAiIgAiIgAiLQRQEJa7oIJ6eJgAiIgAiIgAiIgAiIgAiIgAiIgAiIgDUEJKyxhqrUFAEREAEREAEREAEREAEREAEREAEREIEuCkhY00U4OU0EREAEREAEREAEREAEREAEREAEREAErCEgYY01VKWmCIiACIiACIiACIiACIiACIiACIiACHRRQMKaLsLJaSIgAiIgAiIgAiIgAiIgAiIgAiIgAiJgDQEJa6yhKjVFQAREQAREQAREQAREQAREQAREQAREoIsCEtZ0EU5OEwEREAEREAEREAEREAEREAEREAEREAFrCEhYYw1VqSkCIiACIiACIiACIiACIiACIiACIiACXRSQsKaLcHKaCIiACIiACIiACIiACIiACIiACIiACFhDQMIaa6hKTREQAREQAREQAREQAREQAREQAREQARHoooCENV2Ek9NEQAREQAREQAREQAREQAREQAREQAREwBoCEtZYQ1VqioAIiIAIiIAIiIAIiIAIiIAIiIAIiEAXBSSs6SKcnCYCIiACIiACIiACIiACIiACIiACIiAC1hCQsMYaqlJTBERABERABERABERABERABERABERABLooIGFNF+HkNBEQAREQAREQAREQAREQAREQAREQARGwhoCENdZQlZoiIAIiIAIiIAIiIAIiIK8yZzkAACAASURBVAIiIAIiIAIi0EUBCWu6CCeniYAIiIAIiIAIiIAIiIAIiIAIiIAIiIA1BCSssYaq1BQBERABERABERABERABERABERABERCBLgpIWNNFODlNBERABERABERABERABERABERABERABKwhIGGNNVSlpgiIgAiIgAhcFALtNJ1aSfJJPW1+s5kwMgTtBVmXmY6Clew7YsDsN56EEWE4Ky7IQuSiIiACIiACIiACImATAhLW2MSYZJEiIAIXUsDSkklRyhYyUjKorndG4xtP8JgJDIryQNPtCzPSUXeKktQfyHSfzyjLF+xXLGBkH1+ctUrARHvJDrKrLJg8RzMg2PEXVmCivXATp2qdsPdJICbAoZtWa6C17AQNSj90rj44a+x+ua6lmppTeiyenjh7u6A52z/SW9M4fbSWJsKJHhXML3X6/wswY6hJpaToNMW6yxgd6dJNPf+ojKGMmoI0Uo4FEX91DL/pCuZs8n7IoF4XikevVoy1JVS5TGF4uHPX163fyp5NzoSMiiEg0ETt1qUkF6iwT7iLyf09UZ11ZTMmfR5VObtIU89jSozbL59pqKO5oYyytmB6Bznzn2Oup3zL8+wr9sd1yA2MHej76987ramcOlxPi8qXkAgdxioluugACXnOen5yoAiIgAiIgAiIgC0LSFhjy9OTtYuACFhfwFJB+b7lHD5yisp2HY4KI616FUafSYy+cSbRrp0BSnd+tdNSvIPjG5awJ+Qj7grbQrJiHkN7e+N0Jqwx0Hz8DfbmmukIu5VZgzx+4eIG9EeWsLPIE23kDUyN/ZU/ts+6jXIKN75HnvsEQvuNJMztV/78b9lJ4qfVKAcPJSKhF+5nG9a0ZZBzvI5mRSiR8YGcXdRkoi1/PWkpO0n1eIzFY33PuquzPtBQQV1xBifS/Rl4RR9+Q6wCpn0kLdlGscdQes/wx625nFrn8cSF6s56OT85sGk3B3c4ExQfhZ8/NJ/YT2W7I9qokYQ4nct+NWGoTCRn/9t85/gKD00L+IU1WTDVpVKQsZ3E1nlcOymM/7xSIzXHtlOGP67hQwh2tf/1/tpOkJXaSJvZgMZcSWGaN1G3jyPkV7LBXy8sR4iACIiACIiACIjAxS8gYc3FPyNZoQiIwIUUaNnK7r99To5mFDFzrmaQbxnliVs5ctCBwNsWMMy5hKL0DBpaTZidovAJC8apI5f6ilLq9UbMJkfU7r3wjvDGsfE4+aeqMKBF6R1LULgvjsY8qvIKqK01oXAOwjUoEGfDYU5vfJ49oZ9y3+BCChWDCXappz4/k5paM20l35Jp8MUh6irG+1VRnl9Fm8UehSoYjwHR+KvLqMw6TW2dgvbi1Zy0xOI76DrGBzVSk3+aijpQaIJx6xtFkJsW5b/CE0MVdSVZVJVX0WLxwskvCn9/e8zVaRRm1WBAg9JnAKE+x0j62xJOaWbRf9I4Qpyb0Fe3gNYdtYsbju151DWYAWc0ITF46d/m2zeLMMZdxcg5gwlUVFBTXIK+Q4fGO5aQ3l44GvIpOpFBfbML9o5tmFwi8PNSYWkyYTCpcXKupaYgnwY9oHRFEzqIXkEuaJSKf9zBYaigtiiLylI9LVUplNblU977MRbFtVGWfYqaBiO49icoIhg3Jw2qzpMsjehLsqjILaQJHSqdD25OVdSUNmHprOkaS2BECG4aPc1lWVSW19Fq54urnx/ujq1UlzkREK2mPTuZoso2TBY/nMIj8fOxYCwqpKaighY6MOGKg280ISEqOgqOUVDahNlsAZe+BIQVkfX3/ZR7DiNybj8Cqae+Q4dD9QkqGzsNOxfqgXN0DO7tudSWV9LUYgCHAFwDI/DxBlP1acpyamiz80HXdwBhTsUUZWtxC3HCvq2A6qIS6pu0qD174RnkhK4tl5y8VlTGBgxmZzThcYT5u+Jg/88UxFhLQ1kWFUU1NNUWUle2hZTgv/HgODNl2SeoqevApIvCr1cYnm6OnDnNoqcx8xuS1n7MLuNC5k8PxtLcjNmiQekXgauxlJbGBto61CjdQ/EM9sXVUkPNqRJaHNpoa9Kg8Q9E05BDc4sO++A+BHgbaatpo6XqEMWHN3PgUASDHl7AMO9qKjvPMzuhDhpAcLA7mvZcKvPzqa3pwOLoj2tQJAGBrqgv5M8OubYIiIAIiIAIiIAI/AYBCWt+A56cKgIicOkLmIuWsuIDI07xlzN2ZgyeCiMdej3N1S2oA5UY0pey8s2NVLVaMHhNIXbmtYQ3LuPE3t2cLtGgtrjhEDaDAbdMpnfqw3zycQn2XiE4JzzE5fMH4JTzIfvWbSUr34LKN56Q8VcSP9hIw7bn2B34Jrea7+Rju7e5NngHR9et53S2I6hqsMRMJDJhHDH1a9nz9UEqOuzoaBtA2J+fZ7bTKnZ+vp7cInfsVGWYB15N3MQZ9Gv9nr2rVnG83AGtw1B85t3J1dP64q5RYoeB9sINJP/wBUeST1Nr6YvfsOtIGOuF8sCjrFpRgcorBJeRjzBn+G52fLCCrOJhxI5zxVB3jIxkPU59R+DfJwb/mjWkZbZiblFhHPEIE3w+5vAPGVR53sjY6b3xat/NsV1HqGzzwzlmAeOvn0pUzVt89feNlDVG4OB4nKrwe7h8vAvGU63UtvnSb0gWaevWkJHbgcnoimn0X7n9d8MI0Nmj6lx70VoOrlvB4aRGOlCgCvHBbdwfmOOyju+/2khBuQGT33xGLryJhJgg3DvvUjKncerLpWz5aCMFnoMJiBhNTEgyR3fmYzLX0eh4C5PuvpUhnofJ3PoFh5PyaVANImTIYCJDWjnyQzhz/6zg9OtPsy/fDMa+uE+6iYnTNbSsXUXSzkSqXI0ozME4xd7NvN+HYNz4NOu35tNuqEPvcB3jbolFuS2HFv+hhA6vp73wECnNcfTNeJN9mU0YGkqoM0xlyF8eJa5xFcd3H6CgtJJW9RBCxi9i1Gg1bXveYteWAlrtY3Ca9QcWJGxi9RtBDFvgjzp/Hck7EimscsOx9wxiJvQmomU5735Qi7dLDaZmFZaZb3DzVfGEeGqxw0hHxVZSN33K3u2FtJhd0Pq0weS/8/vg9Xy7ci05Rc20u1/O4HmLGBHfBz+dCiyFlB34iC0vv8cRYxS9QmvIPVSFQ3BfvCYtom/rFkqzTlNRacYUOpN+s6YwRJXI3ufWUtJXibHEDnP0VAIbN1NVZI9i0gNcNq6JqsRKSrKz0Ci3kJQShP+E+YwK3k/yNyk0WXyxH7KYafPH4l32d3av3MjJHBUOUdPoM20RU6b2we1s7+K69H+USYciIAIiIAIiIAI2JiBhjY0NTJYrAiJwfgXMmc+wbL0zXkOvYMKEiH98PonFgsXSQlttMilvLGS91yruvTmYtu9uY3XOGILUydQ3B+A8eBEjQ1LJ2vE1J33m0y/5WXZ6vsWt940lWKdF3b6erU98R0HYTOLnhKA79BH79tehmHg10UV/+1FY8yxD0/7CSc87GTGtH7ojb5NU6In7pD9yxQBXLJZW2qoTOfr2Ar7yeofZVU9wPOgZplwWBrte5lBtND5RvjjnH2R/5Szm3D0Qz9RneePxIMavfpRRfo442pWQveIh9lT2I2DMlQxU7yItOZFjLf2Jzv6Ew/5LWXzfWHxV9tirMjn+ysNkBN1IbFQjJZuPkGGcyrQ/zCFWC2azCYuxAf2+Bbz42kim/AHy19jjPXUs/vbfkZNWj2XoHUwMzyZv+0dsstzM1LwH2BnxFYvmqqn49G42t17NqDFuZ8KaGsVwJt08EDezCVNTLpW77uf5VyZy/dd3McRbh4OilNwvH2FfWSS+Y6+gb+u3HN52kOKI6xiU+Rr7wj/gd1d7oF//e75uu4fLpownOsgJRWdYs3IZBw6A2++e4soBzlg6124xYq7/hNW3b6DxmoeJ6fiYzNoo/IdfRkzbZlK3bSPb7TKUmU5Mnb2Bt5ZN5YbXbyWmfglrXmrDadYQdNl7KKn0I3j+VGJr97FrhYWQV/7ARK/O7WPG3PA56+9bT/X4KTikNaCLGvDPsCadXN+HWTjcFUPTCfJX38WK8ke55rYJ9PbUYm8xY2nZzeGPV5NS6IB9ZG/sD+ahfegeLtd+zvu/7yBuiYXkFVGMn36a4/vtceh/OSNGllKycTtHjunoM7mQbasimPjWA4zMWcBfv7uaK++aRb9Qd7RUUrz5ZQ6ktaFIWMxozySOfPYh6XHPMjHlVraGfs51c4NRHvw/9u47vqn73v/4S9uSbNmyJe+NBxgbjBd7JYEAZobspEkzm6Zpbpuu9P66bpvOe7Oatmn2JgMIYWNCmDbGBmOwwcbGxnsvechD8/ewSdu0t7f39tERN3z0J1jnfL7Pz1dHR299z9H32ddzDWlz1zF3qhnF+L2UWj+k/Nhr7Bn8PF9OepXvPxpH7qZvMT/KhFHhwetxMHrxefYfbKbLNIf5Mecp/mURQ/f8jHujnuPnD3pJffpRMru/y45z2aSlqxit8TLqVBAa1M35o3pS7vJw7rsN+P7iu6wLO8nx/3iFnjV3Ya54iZq2GEKuuZ8lixIIUKtRqZR/ct+cf+6xQ/YmAiIgAiIgAiIgAn+LgIQ1f4uePFcEROAzL+BpeopNzzkx5qxi0Zrpl1fW2GrpqDvBxQEfPO9+j4u3HOW2nEB8qh7l+V1WfN0FuCJmE5F5J3M0Byg9upML0d9kveE13n/2A5qG1CinfZsN1w1S8/YY+kW5ZK9PwOfsyxQXn6LBsppZ3c9+Iqz5f0w//Bg9C7/P3EU5mKufJL9OhTdqBbP9TnPubAlNh3ZzvnGAsXW/ZUXVL+jO/S1XLZiG/sxjHGkNQ2vU4Tt4gfM+D3H/hhDcLdvYensp5ld+xlUxvhjVNZx/4WH27S2iaVCHRjGG05hK8JzPsyr9OEdf2j1Rtzrth1z3xXRc73yf+pjbLoc1pxtp0q5hw20J6NtPUXG4gJ7GHRw9XIXN8QjX/4eWhs3jYc1cLO73KX/3dc516/FRuXApjXiS72TO8BvYbj/CzTkBuAseZFPtQmZO11xeWeOKI/MqFx0FR2m7tJfjBW0MuB/l9vceJGsirKmh8oUfUKaYQ+y1tzHNvoPSoj2UKK4mOf8Rdlf74mtQ4hnpYyT5J9z88K1kpYSgnwhr9lBWZiLi63eS49NES9EOmjqKKXrvCC3tU4h+5NskXdrEYOhSplxzO7OC3Tj7y6kvz2fvOwaWrtrKS7WP8b0HcghS53Hw6/kMLpiGt6YdtzaWhLsyCD6/n/xX+zD/8E6mXdxKc1cRRVuP0tQcRfg9dxB8zvYnYc3D3Dy1lUt7f8J79Z9jwz3LSLCMMXD2Q5rrj1J+JJ+qUheaaXMJjktBU28l56nbmKkeZqjPi9b5PC/9wkLK9L2UexaSnLGRpek91O/M4/S283CVkrLqdXzhh8sIK7uXH757LeseXENq7HhY08ilrU9ypsmAafXXmedTRMX+x/nQ90HmHrmNDy74odaqUIz1Mxrzb1x77/0smR+L75+ENQ9Ne4Pvv7aKL/58Awn+nXQUHKKxfAelp4q4OLSA6WtvZEF0G2UvdhHw2INc5fo1v7zHh+xXv0j64M94a3ckCTO9jDVpcH0c1lQcVjPt1maOfe01WgJM6FUOxvr98f/ck6yd0UzvsbcpLqplwG8hU5b9G7k3zCHCR5bWfOYP0jJAERABERABEfiMCkhY8xltrAxLBETg7yQweohjT71IlWou09bfRnZ0H13F2ynY34Dr6muJzvsiB5Le54s3huM6+CBvl2cSqizBFZ5DeOadzFbu4/TR3VQnPcHdWU66GpqwjxRw/MnzaFanM3ywGXXWCrLWx2A89TIFha2MZV/H9NZnPhHW/AcZZ77NecuXWbgyA/9zv+FEg4ox3zgi+8voSLiROT5HOfr685zJfI41Hd+lLPrHrMxNRlP4nxR2JxIUG4Rvy0mK+m/kxvum4VfxBM99w4esd77HwnAjBmUjF994hEM1QfhOX8mMKQFoNf7oAsKw+A9ia2rAPlzAsZ9Vov/S/QQde5Le5NsvhzVnWmjxWcOaFW768l9iV+UiVm0w0fP+N/ng0I3k/j8V9RNhzUJCVTupPlHDUPzNzJthnbjnjJshOjc9SFHGB9yxyofe9x5il20dc+b64bpgp721n+CkLqo757BogYO2D37B+4fu4LYtv1tZ00zN29/kaFsy4Ys3kubeS8mhY1yK2MiM8z/lcMCjrFsag+/4/W2MUwiOCsFk1KKcCGvyKD8XQNRXlpHYtp1dv2rH+vBaYuqeIe+3rWg//w2SOl+l0ZVOzNJbyPQ9w6VTeznVHstIZQDL1mznN9tu5N6f3ESi/Vd88ONOtCtn4VPTjksdT8I9M7GU7afg+Wp87o+j98VmrF+9juiWFzj8UgPeNRsI+KOVNWVUa5ez0Ps+O04lk3nTHWQnmtEPvsfe/zzLaHomEUGVNO4qoN4RhV9cPIqyESK//xDL/Us5+rMyDBttHH8rkYVXnaXsXBABM9awYE47TTs+pOSEh+hcOwVn1vPQD5ZgPXsf//H2MtY9uJrU2EB8aKdp78/JLxtDNfdBloaWUPrOc5RM+w5LT93NXr/vcs2iJCxGDSp9FIEREZj9fVD9aViT8gbff2s9X/5JLuFtj/PBPh0BifEEDe7j7BlQTV/B/JgOzr3UR9DPvsCisV/xy7sMzH79C8wc+gVvbg8lfqYHR7P292HN+SM+pHx+hNL/dxbVg3exMHL8fjl61KGJBJucuPpasfWUcym/hLqmCOK+9BWuivn7/17b3+nIIpsRAREQAREQAREQgb8oIGGNTBAREAER+EsC3h66ijdRUlRCU58XtVeDxx2IKmYeWatSMZc/xnu7BvCz6HA4jRhmridu5H1aSMLy+7BmJxWR32C9fi+Hj7fi8djoaE1k6q2rsDTuorqijkGPDo3ShC52Lsk5QXD8p58Ia55irXEzJfl1DDqsaEYv0B8yE2tkFKF175LflsKUYH/cA1spsTzLF2btpTi/ExchqIbOYIteSer8hST07+dYXjmDhiCMDg2DkTex/q6FRI7f90UxTH/ZaxQVFNPQ6UGjjsYUO5eYrBCCGrZRUNw2UXdb8zTSHriF0LIfcPJCNIHxYB8z4gxcx7rVCvqPPc6m1/sJSZuOr/IM5R9lsOixNEZ37aFdn8WUGRq0tlJq6hyoNcEYLLOJvmo6sfWPs23/IDpjJPTt41Lw/Vy7xB/XhWG6eoYJiSihYK8Da3IMOlcVZR/msOq9rzEn3A+jcpiB8y9zbH8+9W1GfBR9DGuUqOc8zAreZn9xPxqNAbU6k/DlK5k1LZIgg/ryPWt+F9Y8soqp3R+w98evcik6lbBwE0P7D8FNP2dBRDWd50/R0OFAoTCiDTBjtATRcjKWdQ/3UPjMLrpMoRjHPAwHLSN7VSDOvDK6SPpDWPNiPfqH0hh++ilqo9MICfdn+EgBnmuvx1TuxDQt/fJlUPUFlPQkElP8NAc6E0lKj8NfbcE0eyqufVtpcWtQR4ShaqhjzBCLZd58Qi/uoqJbg0mvpte9jOU3VnPgpXjm3+zD6IXjXLzYyRga0CYQOCWaxKBCtpxY9z+ENaPYa7dy8sBuyqs1GH08jI7WY1/8NHcYXmLPcRsehQ8adRrB85czIz2BMJMWBV7cvYVUH36Gd3ZqmJbYSH7zQzz801wie3/D9peP0m4PxmQewdZuxjcxg/T0ERpe+T+ENQoz8ZEVlLxXiXPeYmIHS6jt9OBr0KCMWkPaomxC7Ie5eKqYhuZuhgb0qMKuJvtz15Nu/b//ULkcCEVABERABERABERgMglIWDOZuiG1iIAITEoB78glWs8f4eL5GnoHjGgtM4mYPY/psXqUtiLO7P2QFpsLj3UxidmzsIycoGM0AENEBlGKalrqKugwZhE/sJcTJV148EUbfw3Tc1IIchZz6eRJmhrdKKxphKfPJj50iIHKA1zyX0e2dxunFNeREdpCS/Fh6uuVeH1AGzMVa3Agpq6jnDk3glIXhyWylU7NBpak99JUeISmZh1Kowd1bAYxSalEeCqpKz5IVTOojLOIWLaU9HBf1MrLl4p4R2ppKT9CTWUNvYNBGCIziEizYG7N49SZnst1J6xgxuwk/Dp3U1HqQGHW4DUEovFLJTVNi7PhCKV5pfR5rfjGBOFuDiQ6NxnVxY9o6QvDmhyNmSoazpbR0Tf+S1mzCJ+XQMSl/+DtQ0ZCA0NwNm2nPupLXH31DIIdMOJQEmCqofrYBQZVVozhQbgag5hy6xJiA3zQKsZrr6ax9Ag153sZUejRR1rxS7iKmX5VVOZ/SF2bE68ylZCFS5ieGEqAz/hNcdvpOlNNe4cP/ovSCHFUUX9oK+ebXSgiZmMZqIIZG5gaDWN1+dRU1NDnicOamEpU8BjN1cGkLjcweHQTpRcHcXqnYp27iGmJXsZK6+j1hmDJDsPQVk3DqSG0i+NRF77KuWYn3rAsAofqUSWno2sHfUgEAdEjuPtqqe/zRX/+CM3O370czBhnryDKdoz2phb6dfH4qrwYzMGYklOw9udTcbyWfkUEvtkbmDulivJ8E5FZVvQDJ6k9U05rtwlDzGzi0q0E2s9R0pDCvGVTMLZt5cCZRFLmTiPUrGc82vCONdBecYyq0w0MuAIwhmvQJG1kQdglKo/so67ZjsObRFDWQqamxBDsOx7WAI5WemuOcOpwE94gLSO6q1mwYhpm9zkuHjtIfcMYHj8LKkUI/sHBhMR6GSwZwbByNnGuQo5v1hB142zCHEcorfAjMMyLu1+FR+WPNbCRxuIL9JjnMD2ultoDZfS6gLCrmDp7JpbhE9SVnaWl3YUyIJng1IWkpEbhr5HLoCblQVWKEgEREAEREAER+F8FJKz5X4nkD0RABERABP5xAm7cI/U0bruNN2uvZ9EsL93FhQxMv4e5S65maojPP27XsmUREAEREAEREAEREAERmKQCEtZM0sZIWSIgAiJwZQh48boHGKl7lm3/uZXGQSfu+HtZdON1zEoJw08tKyOujHkgoxQBERABERABERABEfikgIQ1Mh9EQAREQAREQAREQAREQAREQAREQAREYBIJSFgziZohpYiACIiACIiACIiACIiACIiACIiACIiAhDUyB0RABERABERABERABERABERABERABERgEglIWDOJmiGliIAIiIAIiIAIiIAIiIAIiIAIiIAIiICENTIHREAEREAEREAEREAEREAEREAEREAERGASCUhYM4maIaWIgAiIgAiIgAiIgAiIgAiIgAiIgAiIgIQ1MgdEQAREQAREQAREQAREQAREQAREQAREYBIJSFgziZohpYiACIiACIiACIiACIiACIiACIiACIiAhDUyB0RABERABERABERABERABERABERABERgEglIWDOJmiGliIAIiIAIiIAIiIAIiIAIiIAIiIAIiICENTIHREAEREAEREAEREAEREAEREAEREAERGASCUhYM4maIaWIgAiIgAiIgAiIgAiIgAiIgAiIgAiIgIQ1MgdEQAREQAREQAREQAREQAREQAREQAREYBIJSFgziZohpYiACIiACIiACIiACIiACIiACIiACIiAhDUyB0RABERABERABERABERABERABERABERgEglIWDOJmiGliIAIiIAIiIAIiIAIiIAIiIAIiIAIiICENTIHREAEREAEREAEREAEREAEREAEREAERGASCUhYM4maIaWIgAiIgAiIgAiIgAiIgAiIgAiIgAiIgIQ1MgdEQAREQAREQAREQAREQAREQAREQAREYBIJSFgziZohpYiACIiACIiACIiACIiACIiACIiACIiAhDUyB0RABERABERABERABERABERABERABERgEglIWDOJmiGliIAIiIAIiIAIiIAIiIAIiIAIiIAIiICENTIHREAEREAEREAEREAEREAEREAEREAERGASCUhYM4maIaWIgAiIgAiIgAiIgAiIgAiIgAiIgAiIgIQ1MgdEQAREQAREQAREQAREQAREQAREQAREYBIJ/N3CmpMnT1JXV8eNN944iYYnpYiACIjApytw9uxZysvLuf322z/dQmTvIiACIiACV5zAjh07CAgIYNGiRVfc2GXAIiACIjAZBBoaGti5cycPPfTQX13O3yWsKSsr44knnqCiooIvf/nLf3UR8gQREAER+KwKFBQUUFhYyNe//vXP6hBlXCIgAiIgApNU4OWXX8ZisbB27dpJWqGUJQIiIAKfbYGqqiq2bt1KZWXlXz3Qv0tY8+KLL/KTn/yE3t5eoqOj/+oi5AkiIAIi8FkV6Ovro7+/n9jY2M/qEGVcIiACIiACk1SgpaUFjUZDcHDwJK1QyhIBERCBz7aA3W5Hq9V+emHNOO9vfvMb3n//fX7+859/trVldCIgAiLwVwjs3r2bffv28cwzz/wVz5I/FQEREAEREIG/XeCxxx4jPDycu++++2/fmGxBBERABETgrxYoLS3l8ccfl7Dmr5aTJ4iACIjAP1hAwpp/MLBsXgREQARE4H8UkLBGJocIiIAIfLoCEtZ8uv6ydxEQARH4HwUkrJHJIQIiIAIi8GkJSFjzacnLfkVABETgsoCENTITREAERGCSCkhYM0kbI2WJgAiIwBUgIGHNFdBkGaIIiMCkFpCwZlK3R4oTARG4kgUkrLmSuy9jFwEREIFPV0DCmk/XX/YuAiIgAhLWyBwQAREQgUkqIGHNJG2MlCUCIiACV4CAhDVXQJNliCIgApNaQMKaSd0eKU4EROBKFpCw5kruvoxdBERABD5dAQlrPl1/2bsIiIAISFgjc0AEREAEJqmAhDWTtDFSlgiIgAhcAQIS1lwBTZYhioAITGoBCWsmdXukOBEQgStZQMKaK7n7MnYREAER+HQFJKz5dP1l7yIgAiIgYY3MAREQARGYpAIS1kzS/HJKJAAAIABJREFUxkhZIiACInAFCEhYcwU0WYYoAiIwqQUkrJnU7ZHiREAErmQBCWuu5O7L2EVABETg0xWQsObT9Ze9i4AIiICENTIHREAERGCSCkhYM0kbI2WJgAiIwBUgIGHNFdBkGaIIiMCkFpCwZlK3R4rzjnVxqWEMX0sggQEGNEoxEYErR0DCmiun1zLSfy0Bz0gPHb2jjCpNRIb6oVH8a9Uv1YrA/0VAwpr/i5L8jQj8bwJuRns76bW78AaEEu6nQd4y/jcz+f/fCUhYc0XNBS/u4T7aOrrosg0DGrT6AKwRwVj8tCjx4uxvo74dzOFB+GtH6W7rpLtvCNeEkwqNjy/m8DCsqmG629vptjtx+wQSGmolyFcDI/10d3bT3e9EbTBjjRj/98vb9o50U3upHbvDhWdie2oMJj98FB4c/f0Mjf+TQo3KJ5CI2FACdUpcrYd4abON+HnZ5GREYnIN0NUzxIDLQESUGYPCjXvERkP1MAHxRoY7Hah0wwwMDzM87Py4uzp8fIz4+bnp6ur/Q8e1IcTEmfFxDtDV0UO/HXT+QVhDAwkwaLicC3nB62SgtYE2LIRbTPjqVB8fZN04hvomHDoGx/elRKnUExARRXigDxqlC3tnGx1OHX7+Ziy+GrwuByODvRNGfaOgMYcRE2pGO9pJ85gRi8kHH9cQvR3d9PaP4PHxw98aTLC/Fu9QJzWDviRE+KNTubB3dDKqNWH006Ow99Az6MBlsBAV6AOuUQba+iA0DJNagVLhxW3vpm1EicozhnvIRlf/2GULtQ5tYCRJEb7Q30Zdm4LASAsBRiXOvg7aO3uxjYzPgPH+mwgMCyM0QPexzxX1AvqnD1bCmn86+V+/Q4+DkQEb3Z3DaCOiCDGqJo4brtEB+jo76O4fwanzJ8hixeqnhbEBuru76bCNodKZCY0OxaIdpqPRgSHEhI/GyXBvN919Awx5tBgCrERYTfi4h2itH8Y0JQyTVoHH3knLqA5fpYOR/r6Pj+njhyEffHytREdosXe00mYbxaMPImziGK1Do1SAZ5TBri7aW7sZGj9uqX3ws4ZO7Edpb6OmqYdRx+WjPmp/gkKCCQ32ReMcYbC3ndpW2++dNAERRIUF4qdT4R3po6NrBJfWj+DxsSjcuEaH6OvppLnLDpoAQqJCsOhd9LePofI1YPRTMGbroaenD5tDidZkJTIsEH/lEM21dgyRVkxGDYqRXjpGFKh1flgNXkb7++juHkUbHkmIQYFzoJ1ObyAWPx06lQLcw9i6RnC43KAeprOtj8vvCEoUiiCip4bhP/4+1tSNyxhIQKAfRo0Cj2uM4f5eerp76BtToDOHER3qi6ujDYcpFH+jeuJ9ruNCIYdPtdJnms6K5TOI8oWRrm7spggiTFqU7gHaG8fwsZrw9dOhnti3G4e9n77efgZ9Qoi3Gj5xHHUy1NFMa/cgdocbtL6YgqyEBupRj/TRcqmNP7x7GQmODcPPa6e3q5eBYQU+AUFYQ8z4G1R4x+zYOtvpUIeRGGpEo3Ax1N5ES88gw47xd18NPqZAgswG1GO9NLR/vGWFAk1AJDFhZowqJ8P9PbR32xgcVmAwBWINNeOrdjHcPYQiJBh/9fjHDS+uwS663Ub8DHqM2o+/URl/XXyyR0YlOAdoqW6i1+G8fE6h8iXAaiXY6o9xYlvymGwCEtZMto5Mjnq8HtfE54ULjb24PePHFB1+1hCCjF48CjUKnR+B+vH3wsvn0V73KP0tDbSpw4ix+qFXDNPTOoTHx4gpyBet287AkJ0+hT+xZh8UXg/OgVaqG3svH8Mx4G+1YrX6ohmz0d3RSdfQ5SO6QqVBFxpPklXP+KHfNdRFQ2s3A/aPz3FVvpgCg4mM8EfrceIY7KIdE6bBFlptozhcH38i8Q8mJNhCoMbBQFc3XV0DjKmNmEPDCPF30tkJgcF+6LVKPMN9dI54UeqMBGmcDHb30NnZz6jKgDksnNAgDaPt7YwZLZj0Slz2DqpPHOXUpRE005eSmxVNgM7FUFs7g6YoIvw1qNxDdDSPoTX74ufv8/F7xuTot1Tx6QpIWPPp+v+T9+5h6MJeXnzrA7YXNqJTmbFEzWbFHetYMz8Of+UobR89y3dfU3D1gxu5JqKFfW9uZvuhM3Q73bjGv0GcksnSO29hGWXkbf+AvMpehqMWsWHDWnIzLXgvHmfntn18dGYAv9i5rPzcGlbNjcVf6cF9aSf//v23ON/WSZ9bhVZtISUnlQjstBwv4aKPGqXSgC54Abf8+71smKKlv+BVfvbmMCkbV5G7NBH/1uNs3lrIUdtUvvKtXFJ1wwxe2MOj99Wx6r9SqdzUTmBiE6drLlBV0Y7Lo0CpjSM+eioz0rrZvOPsH04mg2/kkW/PJ7j5BLu2HeRkrYLw9CXk3rSMJekR+E6cc7rB2cyBJx/jNdbx4M0LyYr2RzPROTstp/ax/bU32Vo1gkapRqWOIvOWh3hgQzIh2m5Ov/1b3m6JJuvqa7kuKxh3dwMXjh8gL+8j8lvcBMy5iQduWk5Cy9s83jqTjdkRhPae59DWPI6dbmA4IoXslWtZNy8SZfk7fCl/Go8/cg3J5iHOvfYGtWFzSc2MR12+m23HW7GnbuTra6eg7G3gxG/3wb33M9+qRaf0MHB2M7+tMRDg7MRZkc/O4hbcTicOrRXLmq/xwhdSGf3oWf7fqypWfvUGrkk30rn3dTZ9cJDjLWOo0WMKncnCm+/grpXx+P6TZ++VuDsJayZ/1z3DLVws2M+7b1cT8uA3uD8rEIV3hPbyAg7v2UHe6Tps1kwWr1zL6plWVG2n2JN3gB2FbeiC57HxCzexPu4Sbz7WxvS75xDj10HVwT3kFZRR4bASN2cVn8vNJMlRzm8ePcPMJx5kWZwvzjNv8kRdJOn6dupOHGHXiUZ04x94dRFETF/Lw3f6UfLOJradbMURu5TrN44fo+MIM2lRDNdRvGUzr7+8n2qf8XAngpTl1/O56xdgPf8ij/z6EB29dlTjwY5pDstuuJ7bN07H3HuRk3tf4dFXSj4+jnowpN/KQ/esZnacCWfFXt7YXE1faA633LWAKcpBempPkpe3lzf2V4JpNms+fwPrUwc49loLvhlTSZkBrcfyyDt0nJM9PphnruSem5azJOgcT32piOiHb2FpZgQ+l/bwRrUKv9gcbk12UH1kH1vfryf0ga9xT7qevvznedWdy01Z0USaNDB0gQObLtA+MII2tIEP3jxMj8eFa8zLqGoN33/1PuZqStj88+10puWyInceM0NU2DvrqMjfT96HRyjsUGCddwNfuCmD0bdfpnPh3SxK8WWkqoiPtuRRUNbMWHQas1eu4KqpKpo+eI+S9If56rIY/AZP8OJjTcTfNJ/MnEgCxrMIzyCtZw+yc9dxzkTfws/vSMf0+4yih9OvPM5L+8uo7nWhtCaTtjiXW65KILD5KM9+53XOGMe/+Bh/TGPD129h2mAZB/cd4XS9huispeTeeDULU824mk+T9+rrvBtwF89+MRurto/TL/yCFw5UcMnmQoWJ0JRFLF2UQGDPQf7z7TMYxpetKrwYM+7kq/etJE3XTkXRATbnFXH+kpLYtMWsunkRswJHqNlxCvXn7mRh0PgXF25sJ99i6+AMslOmMiPUZ6JCz3AzVUfz2LK1bqJH92aYUPTm89T9T3N0wI59/FOVLoGM3A3csGE+GdbLz5PH5BKQsGZy9WNyVOPFM9ZPx9HfcOcT+eDxoMRK8lXXsXL6GHa9BX3UbFYl+X2c1ThxDNRw4Mkf8Yrxbr7/+XlM1VbxwZOF2KLTmH9dDrHD58k/U8YB5RJ+siIWpWuE3vxfcc9TR7GPOFARx8xlq1i7fgaW9uPs3bSZnbUjEysaVcYAwm97jCfXxOOr8dJfsokfvbiP0ppuNOPHGWMKGVffxIMP5BA20kVr0Tu8yELmFv6SV0520DfiYeKtbu5Gblx/DQuMrRTuzGP/vjO0+SYwd+MN3LTAzuZ3lay6NYvECF8clXt4q8qDJnw6uZZOTuzKI293Cc2GKczZeDM3rY+i7aWXaJm1kawoFbaKI2zNO05JlYvwhHmsvH0ZC2JHKX/xOY7NfISvLIshaPQ0r/+inpBrs8lZHEeg5NeTY7pPgiokrJkETfjnlTAe1nzIR02gCMtgWZSTlvISDh5oIu7+u7kmpJ3933uCvG4HIau/wMb504j1hYFLBeRVtFLrN49H5puxt5Sz9bGThHz78yyN1DJas583d4+RkGqgt8uJ1xjLVddG4a0q48RHDYTccxdXh2nA42LMMYbt9Dv8qj6CnBnpLIvsp6S4kdqeIK5dPxWjvYumk1v5Xt8qXtjgw5mnniOvoQ/fq25j7ZJspgyfZPOmXeyoD+G2r93H2sghavb8irv/y5dvPJ5GzaZBMu6cx4yZejoP7KOyT4dlwQoydW3UVRwnT72ch2YHXSZXqFHbinjt7Rb8p6cyL8uPnsJTVNS7ib1xA3OsanCP4Wndz3f/az/dbfGs/uYNLEiPwDzxLeB4WHOayvIOjKtWkm4cY6ytmF9+t5c1z6xnqvsUr726n7Nn9WRvzGX5yhDsBScpONpP7H2ryDEN0XBoEz/rXMRXYk/yZn8ma0M6OF/vQhuWxpo5YXibSik6XkqZeS7X6Q5y90+qWf3dH/DFJb40b97EpbC5TE/0oaHwILv2dRM+bREbH1lKlL3pfwhrAkhInkVukgmPw0Zr2UmO7L6A7+fuZWN8Lx9+9wnybG7C1z7I9fPDGDtaQJPCTOjcbBI03TScLmPPDgVr/yuXhN99afLPm8BX3J4krJnsLXcz3HyG4v3v8dpZUGXcxi/vTEM/fJZ3Hj2Mas0ycjJD0dYdZXuFja4hF9N8RumPX811s4yM1B7npZ91cM13Yil8to/Mz4XTc7yGUUs8ademE+2qp7SwlPyLJlYtc/PBw7+iLPe7/PxL87DUbuaXE2FNNwpdIOqwWVwzxZfxZX+uwQ4aC9/h2f4VfHvdFPStB3nxAy8ZK2YzZ2YYviN1FBfWUtluZsV1iWj76jm7/V12RN3NQ/p97HAtZHlaDHFm7fjXlqjVatRqBc7uGqrO5pOnWsaXZgcC3RQ/+wods29l/gxfunduJS+/nP7xICB3NTnqWkr27aEk8ibuXhIGLUd584k2pt0QwqXDI4Snm1Hbe+js0JF002JSdb1cKjnM6x+ZuPchM9vv+zmnM+7mS/cvZ/pIPu9OhDVZbAhqonj/Zt48p0KXeSuP35rISP7zvPZnwppOZTgL70jH6nYwaqvn/N63eV15Ez+6ORFX4Qu8tP8CFX5LuGXtUlYmu6jad4KTp0eJv2s5GYY+ao9s4WedyazrLMSz7H7mGSr4oGQEc+xMVmRZcdWd5ETxWUrV4SRf3MMLF+fyvafvZaHuDG/85I/DGu/gJU4d28/r79Xga87hlh9fzwzD767tHQ9rdtOdMJMpqfGYbefIz79E/XAgc3O05B/WcOMD2Yyrj68OUvUV8uKb7YRmpTMnXU/H0WKqO9TErcohuOUgTzxfhGtkJnf8+g5mmQcpf3EnvSnZJE6PJ9TdwMl9FzhX3knIVUZaDEu5LzMAvF0U/vIFuq66hfDa/VQylaSMLGZZh6jNP0FJzSDm7HQCS87/L2GNG3vTaYryNvPGORXazFt58vYU9L35PP3yKIs2pDMlwhdn9UdsveRFEz2Xz2cGy2rNSXi4k7BmEjblUy/pcljTVfAKzznWcE9OKIGKWj78dRlDuk4GUtOInjL3D2GNc5CBS/v53n/tZ6Qvlet/fAtzrE3k/fRZ9vbFkHP7LWxMtFF69k/Dmud4cexabpgVSSgNHHv/OD2WCIIMGlS9I5iWXUOaaTxkVqBUa9GqlRPhcX/Je2zriSExYSoZYXpQKFGp1Gg0Sjz2T4Y1R1Gs2cCMWAsBGgUKlQpvdxmHiiopGkrg7typ+PZXc+TN9+icmUVnuYWNn5/9ibBmfAWknhhnO8f6pnDf2hT8h2o59OrbdC6/g9hj79M/ezUhHSepd4YSOmMecyMcNJ8qIv9kK+ZrstBvf5ofl83mO0/dy1L/C2x5vEHCmk99fk++AiSsmXw9+QdWdDmsOdSqRh2Vw8oEH4ZaKynLP0xJzA08GF3OT57qICOrhyO2aaxYnMX8JDPuhgL2ljdTbVrIN7LUNJcd4CeF0fzgwfmE6JQw1sjxt3bRGRiKs9+OwwGmaanE+vsRaDVjtgTh9/sL+t3YSt7kqUtRzE3PYHlEL0VbtvHuOwW0BvigUuhQmdK4+qE7Wa8v4vnXekhMHaOmw0pK1iyyQ5ooPZ7PvhYLCSlzuWWegqJXdnGqUUHW7dM498oAmXcvJjPTSNf+PVSMhzWLcsnSNVK6/w2+884FrOPL2AHL2q/xlQUGGj/Mp0EdiDV+ClEBpomaAwIDGP8zj2OAjsO/5snOdLLairClrWVxdipJQToUE2HNfnZv2sLeFi96lQqVwkrcVXdw/83JaMo3sanBhG97I7qwZKKmBOHuaKZoIJEHNs4gUOXGMdhLm1OPz4U3+c+WeLKGL+AyTyNmxjzmxxlhqImqE6fYsXuY7Gs72HFeQ2CNnoVfWYTq2B66omcT7ddHQ0cXde1e4tQuvPM2kBvaT9GfXVkTQOK0LNYlaemsLOXUqVrsSYtYPisMY8+xif7nzO3ho57prL06gYCKPezcV0hprxedYvySjCRmLL+ez69P+sQ3wv/AKXuFb1rCmkk+AbxDtJWepOTQKTpi47AdGmLBD29hetsWfvCRhY2rc5gV6496bBDbYBuVRyppqleSfM9KZplVeMaG6G5z4meo4JUfNTNlqYOSwSCSk2eyMicSo3eQlnOnKPqwGMeMJKr2VGMO6kez+B6u5ghvdcaSru+g8fQJPjrbhZ9OiTYsgWkrrufWwAqe2zzKwjXJBASMXwJlJjjYhK9eg3J8Zc2JOqq6g1l743T8xvroPp/HYx+GcVf6aZ589yzDdgdalQK/zFWszl3F6qlmnN0XKcl7g+9trsZqGE9rXahjr+WOO9aSE9jE/u01DI51Yw804/ZPYEXIEMWbG4n9+s0TK/xwDNHT4cBHXcPOFxrQhg7TbjahNKZw6/KkidWd/c3nOfjyTrzXZFGxsxqjTy+6OeuZY6znRI8Bv5gUlrovcebYGTqiYhjMH2H+964jtvxl3vD895U1ncpIltw9iyBbA9XFx9jdHs3qNXNJDuil+OlNNMWF0n7aQVR2JpkzXVSW1VE+lsy966ZjVrkZG+yhzTlM/csv0bHgJqLb8qnRJJM4czY50Qa8g/Wcz89ny7Z6fEPGUAT7UqNezLdWjbH/6U6Sbv7dyho39oZijp89S0GHP+mjTXTNv4d7MoI+DinGw5q92KZlkZSeRLiyi6qjp6k814Y2UUnB0x9wyWJgIiO3buChLybQe6yIHmMIwTHxRJnH328D8HF1Unc6j3c6Y1nSWUjtgoe5I0tFzetP8+aJelqGQePVExCdRU5WNIH24/x6ew1B4/1UuFHHreLe25LpeOc8uvmzmbVgGpE+bgYuneTo2TKO2qNY3tuJ7i+trBmft6eKOX2s9A89+sHNZLoLeebLL1LqcuLQKPGqwkhYvJI1q+czO1Q/yV/sV2Z5EtZcmX3/y6P+XVjzKi9yPQ/MCSPQWcbWp88wpOtmZMZMYn4f1nhxDbXTkP/GxHn0NW2Hacu6ndykIYr2nqWuvgnD9HQSYi2o+i/9ycqa53jFs5Zbs6MINzhoPrGLQpuKYVs/QycPcqDdi17pg8F/Btd98wGWxYxf5uuhv+RtfvrWUS40DUysGDQkzWHh2pv5XIYV7x+FNc/yXtUQdieoFBFk5q4kJ9zOQFcf9uRcNqSZUbnHGOzuwumo4tX3lKy8NfsTYY0dW/8Y033cDCat4fqZgRO3GRi/JMrpp6TqxRdonjaL4eO9mNPTmHHNTOIMXuzN5RSdLGDHaDwrLhZwPtAw8Z7x8HI3hS91EiEra+RF9ycCEtZcUVPiT8KaRAPDHRc4d2wnBwNy2Wh7i2+93oY5cJiWoemsu/sm1i9Nwr/j+MdhzQK+nqGkoXQf37+QwbP3puOnVKCgn8otm6jym0ZoRBRheifDjlH66joYGNUTt3w+yb6/W4bxZ8KaA6c4UT5EVIqangsXOKVfxrfvm4Vz/5P86J0GVHoH/QOxLLh+PStnjtFRV87RWj9CetWk5GrYe9pDZlszAWuSKX35fwprmqg4sYfXGqJYnWya6LpP7AzSwvW4ujoZcDuxDw7SU9eNU28hfkEGcXonYz3n2fW97/H6UCjmkXaGEm/i7ttXsHSaFb1iPKw5TvGxcrpi4gjovcjR43pW//sdLAzv5sRT/8mmiyOMDA/iCZ3N3NkJhPq7qPTM4ltrktB7PXgdA/Q69HjLXuanzdHM7DuPNiqTKbPmkx3uA85uGk+fYefLdUy5bpTjznksaz/KIV0M4c3n0E9PQ910nrLS81ywg9FoxbL4Dr62MoCq5/7cZVABJE5NY7FPE2Vnamk2TGX+/BQi1X3U7HqaR19vxWodoWkgjY1fWEGSrZq23mEcFiOOhlYa+iJZ9cW1zI4wXv7QII9/qICENf9Q3r9x417ctouc2P0Br28+wVBAAJ4uA+nf/jb36Hbz3bPTuG9VOjPC/VC7hhkeauHsvkrq6rRkfHU5U30UeD1j9Pa6CKCU537QSMz8QY57YsmYPos16SFoGaOv9gxn9udRFz2TlhIFa66x8VGegvjYZo5oM1nk38PwwDAdnhDSw/SoDP4ERCcw1XeYS3XDmHyHaGxtoa43mFlZySREmNCOr6z5fViTir9jgP7qvTy4xcy/zalge0MI00MDCfFVo7FEExMTTXSAdmJlzfkT+3ijMZyVUXZK9xbgXP4AtyyOQ1OxlZfeLaaqox+XOpiw5GxW5lhp3dtP5k9vIH1iBckYtj4XBncF256tQxFkozEkGJ+gWdy3JAYdTkZ66ih541Xq0nKoL1SydPYg58+4Mfl2csE/gZjQIOKaC3h720nsJn+8Nj9mfeNr3ObYxtus/m+XQXUqI5h/QxgjFaUcrYCkhfOZm+gPdXv42Q/eoU6pZLhbScSSdaxeEDBxol2hmsUjKxPw8brxOvrpcYxQ+dtnaZl/PaH1h2kzZzB11mxmhepgtJWqgmNserEc3XQraavTad9TgD4tksZdSnLuXkLW+GVQ7m4uHtzG1i37KRzSE6jy4sp5iCcemk2QYnytzCfDmmQidb1c3H+Sc0X1MDeUC3ntpKxMvHz5qU8cqWlB0NvFiNeNfWCArroePHofDMYeSt98k51DZsLHOuia+Qg//VIyA1u2Uqm1ojcM01zehzckjSWLLDjrTvBBayhXhQxyZl8h7jX/xh3ZY5x48hx+y+eSsTCBYA04OsooKCvh/Toza4f7/kJYo8PdV03Brm28+f5J7P7+eHv9yHj0Ub6cUMWzT1RizQhB03uO071hTJ13FWvnxRH4u3vd/I2vSnn631dAwpq/r+dnY2uXw5rOo7/l4S0dRPhp0HhU6KyzyIofYTgoHP/oOZdX1niGGWg6xc6f/dfEeXTESBO2lHv5ysZAmspHMagH8IyO0d0xCDFaLgUs+8RlUJ8Ia/y8dBRt4XCXl8EeFWZbB7b46cQa1Ki1QcSlpxDpq0KpGF9Z8y6vlrnR+1qYEqhF7R9CWOwUEi0+f7KyZgcN8TMIDTLhqzJijQ5B01nGpeZ+yNhIbqIRr9uFw9aHw3Oe51/zsOKWT14GNUhP9zAzfJV4Mm5gbZIvXo8bh82GI8BF+a+eoykphb5Dw0TOn0XGylTCNTDWWcGpkkO82BrNLR01ONbk0L7vOLqkYFo+VDPz+vnMlsugPhsvlb/TKCSs+TtB/mts5k/CmjgFXRdLyc87RnfGYgLf30N1chxWHyWjjS04Uq9m6fx0kkdL/rCyZo6ezspj/OodBzd8Yy2pZg2urrPkfVCK0xqIwhpHVFgY00I8tJ0ppexkE6YbP8+1kbqPif5MWFNYT22flRUrLfSXFbI9f4S5G5Kpf3E3jRGh+PtqcLe20hMyg9QYNX70UN7qg6X8JGUGP3Szr2bxyROoVidT8hfCmotn89nvs5qvzrN8XIsXZ+d5jtUpCY4MJspgp66gmJp2L2Fr1jPPPELfxf388IUqklPD8VEN0VitYPqq5SzISSJUN0zLqVKqKnow5V5Fgr2SjzYX0jf/etZZzvDyu5VoTL4E+HnoanIREGLC12ygsyOI3DsWkqAfpXf8OtaeaSxlL7/tSmGxqpZOVyjBU3NYNn4y3lNNeeFpjlaZWJzRzG7lBr4cU8X2PQWUn24nZEYsDqcalUdJWKgPw30jDDuDWXRDBiObPvwz96zxJcLsR5yji7qRIJJzskgP1+DousCen26e6H+wD4zWt+CYkU1k7wBBEVFEzE5EX3eWEyVtqOauZF2a5eP79vxrzPx/1SolrJnMnXPSf7GQgmMnKOwNYIoZHIM9nPMs5utrenhz0xDZ6xeTM82CprOCk/Vt1FR2YxgF88q1XB2nw9FVxf6tvcxc6WHn452krNFSdcmFJS6VxUuSsXo6qSktobC4lZA5MZw+5MM9D0VR9fYujlaUcmHKWq6f4kBlCEYXlc2KxPF7BHhw2rtpKT9NnXU+80MddDcUsvl9BzNWzSFrVjh+fxTWTMMw2MqlQ+/x0/bFfD22kI/Uy1idHj9xovuHhxdHdw3VZcc54LOShzOgKm8Le3rSuPYaK127D3F+0IHX4ofWZmNY7YMuPIaQqjq8G25lXUoA2C5waGc3kTOdFG/rxT8eBlUw6oli+YZMotRDdFSfYue2CySunULhXh0bb4nAVnic/FNFlFvTyYw1E2NvpMQWQHyAl7FBGxc8c7g37TR7VGu55Y/uWVM5sXJxylwf2sq7USRks2x2FL6qERp3/ZqqaRdQAAAgAElEQVRXLxiw+BswurppGI0hZWoQJpeNqjYrq26dS5zWTndlPlt7gog6sZOhpZ9jmv0kJ3osRE/PZmlKAJ6OCkryj5NXpmCKSUXcnRuJLd/CB4fLOHNxOhseWcuSnAj8+s5z+PAJjpYPEBVjwj08REuTP7nfvIPMABVqxSfDmkRCxmo5+WEZlbVOYpcEU15s5HNfnsPli3i9ODvKOVSnISommDDdALVHi7hY30yP2Y/mqn7ikyyo3QNUndWw7CvLUe0vwJM5j6QEA70niznXrSEgNgjraD2njNdw33QXVfu3sqsvkw2rLLRsPUB7dAYz56WT7D9GR3kxhefrafCNZ0ZDA9r/cWWNCltVAfkFxRT3faJHLOLRm0Z4axMsvymdCG8Vxw7XMxY8ldnz04j2vbziVR6TS0DCmsnVj8lRzcdhzbHn+U6BgYxwIwaNidCpqcQpq6ka0qOOvHzPGu/4j2ec+4in3qknOTUMrbefSxUqsldE0tLgR0JCEKE0U7z/EMVuI/6L7/6zYU2Ypoeze3ZT4fVH7TVicXoJyl3BzPHLoP7ocfkyqO39iaQkTycrQg/eEfrqG2mo7MVnZjiKU2+zye9a5hbmo73+RmbFB2OeWP3vpL+6gGNnG2kKWsjtCyPR2dupOHyUnjgL5a93k3XvMmYm+jJcsovdzSoUajUhzj5q/Rdy55Jo9COdVBw8Qk96Drz/Fl0z56M6dwlXeBLJi3JIC3LTU1lC/omzVIelk11+DuW9txFz7n32HinldFUiK76whmskrJkcU32SVCFhzSRpxD+njPGwJo8PiuupHzWTGqhmtH8U+6iXmBl6Dr7j5dYfrSHJrGH03DbeKtISPTODnMA6jlZcvgzqWwstjHRe5PCrx+mfGooeNyPDfXTZw5mRqKK3f4COXg8hAWrcdjtjYzoSVm9gbsjlW/KO37D3v10GNRHWhLD6ugTUHVUUbnqP/Q4ltuZp3P2tVcyM9MVVu593DvXi8DgIm2Kiz2Ui7MI+flMQwB0/vIGgzXtR5Cb9hbCmkfPHd/NitYVl4/d1GH8YEkmL7OR4WTdjTgWBvuCwDYExlKlXLyVF3c7Fj7bwG+cafrR+CmZtP+c2vUuRIZUZszPJCvfS9nFY478ul5naXpoLt/DCh14SLF1UhFzL7VfPIC3UTcPBDylq7KNPZ8XS1s5wuBmTzo3d1ktj8FI26D/ihe5ZrJ/ixtbaTUePh2A/JU7H+BJNFeq4mcxxHeUNrucb83V0HHmD3/y2iD4fLT45K1l29VJWpxnprzpD0YFCqhIySTqxj3PxWUzxVaE2xBKtOs3uPj1+nS0oO3po0MeTPdWKDw7GBjs4URLOvT9cQ5JJxXD5Ft4o6meoYYzEnEzSrs4mavgi5YWFHGqM44a7lhA//use8viHCkhY8w/l/ds27urh4rECyi6NYlm5lsXBLgaaivnNkxXM/vJixvYW02XUoQvQ4h0doEsTTKCvhtDRZiqHArCOfxs3NERrYzArb9aQ92Q36XcmoWhspKt/GK9Fj8IxjM2uQOkTxfx0B5u3qrn3m3MxNBzk5Wde42TkOjZO8zDY00/zWCDTg3Wg0qMd/yWOsTMUDYYRaVCgtPfT3BZMdm4WaVOtGMfDmgMnOFLcS2RWODrnKPaeXkYyN7JyaAu/LTcQG+SPdfyXrbRhRCcmMDUhEHXPx2GNPpevzAnA0VHE6y8XMmZR0NlgJXvFAubPi0HfXkphcTnHm/2ZG95B+UAQYWYN2PvpaA5izjU+lO+yYU0PJ8jXTkd1O45wE2rXKIP2UWzOBG5cMcYbbypYd2cmYY4ydrz6Fh/agwgPCGdWaAjh165hYbCDvvoinvtlKRHTbRQOxJMdFYDZx0xEuJf6wm76Bmwowm2Un3Ywdf50wg2KiZP3xvwqgm66l+Vp4Vhc1ex//wzdOhNhFi228jqGQgPw1boYGrDRGDyd1DN7GV56LwtCuikpa6G334vFT4FzdJAhN3iCogi7cAnDnZ9nvq6W/c88wctlqVz/1etYkW3FW3mEjypt9Ecu5I45QTg6aih6cxsnZ9/Dg7OD8dX0UfrKW5wa06MNCsLgtdM3bMRsDWOatZMdb9YSe1U8xolZayY6zM6pqkFUShVmI4z1djPY00GfwYo3eTWPLItA7eig6JnnKZpxFdHlVZgWLiElLQa/9mKOFVyktgui4lS0heXyQJYvjvYiXnr+NIG5q0gZOkN1twe7Qo/v+C879Y2AKZDo5CCG9u7lfOwsEo0KMCQQryxge7UKs68/kSbob2hhTBfKtLUbJnpkayjmuWcqmX1nLCc+1LP61mySQp00HPiQglYdQZnzWTYjGB+5oebfdkz6Bzxbwpp/AOq//Cb/+2VQE5dR4mGo6kO2F13i0oiZtBAfvKP92LpbqYy8ceI8Wuvt5sxLr1OEkkZbLIsWZDA7wU753i28U9SL3+p/+0RY8yw/Ph04sTrVHyd9XS4sqfFY3N00n71AR0QiUT4KlBodxqlzWRTn//FlUO/w0qlhlLoAYgM0oNbgHv8Fvtp6uiLD8BvuQbN4FdF73qEyNAmLvy/j5evCEoizwEBjNfkXhgkLMqBzjdLfbSP4qtm4dxTRZzWjN3sZ6bXhCUslNcmCqv0Ch84PE24xoHOPYevoJXjVNeh3vk139jqmeBpp7bbT4zXihwOHbQSHxo8pOQk4dxyDe+5nvk8tR59/hldK4ll+/wbWSljzL/8q+XsOQMKav6fmpN+Wh5HGYrbvOcDB042AP0GRGSxenUGSu4yXm9J4ZHUiZq0K+srZs7UJTWISKfF2apu6aTbM4JZ0Czjt9NaXcmznLg7V9DMaMZfc3KtZmOwPTWc5vP8wR8vaUQQnkX7NGq5bHIff70/CLh/Mt7RZSUlIItsyQOX5dlqGApm3OBbDWB9d57bznecLYdED/PuaFKJNOhT2Oor3XaRzoA/ltHC0+mCibRVsPmFg4xfTGdl2FOZEUb3HTtKqmSQn6bGdOkH9wP9n7zzDo6rWBfym99577wlJgIQSCL0LShcVRUVUVOziwYqK3nPUAzYQLIBKU5BeA4QOCaQSEtJ7723SZjL3mYCn3GtJnAkJsuZ58kPc69vfer9v75n9ztp7tDAJGYqvZgXXLx3g013x/66S+WQWPTEE+7qrRB85T3xOPfquoQybMJEJiocd1hWQcvQ4haH3dy2H1NGQUZtyiJ8LzPDwCWSEhx511zMoyG/AMGI43gZSOurSOPjal5yUWjHwgUVMGeSCjeLRM7kxnMqsoUrblkFqGZzae4prHQaYDZ7Jw9PCsCw9xvZKd0YF2GHblE3MkVNcSCqi1c6H0LETmRhiiTz7DAcZxYIBpui0XOfY2h85nV2L1dgZTBo/An9LTdqqc0hNvsi+aktG1J5lZ1w1sk45mI1m2khNyvV1UbuegSQrg2tdv5V+86VnjNaYx1g1zQsTxa+C1CZz4KcYMkvluI4cRviwQBy1G6lMT+Xi/gJsH5lFuOIBzOLVqwSErOlVvEoFl7cWk3ouk7xqQwYoVoVoS2lvLCR2489UjlnIUIMcLu89yMWsCiROYYwYPY4xfmZIixOIjjpB9PUmdKzCmfHwNEaa5nNkczUu04JwNK0l7+IpTl9KIaPDCtfBY5k91h/7jlz2nNBg2oIgTDUayDy0najOAAZYtFKUFMOpBMU5HdC2wcZrPA/NNSfnyM/su1JKu9SdofPvZlK4O/ZGWqi1lpIWfZyDu8+SgSbahvb4jpnBnAn+6GbsZc2285RU3zxBGAYzfNJEpk/0xLihmKLsFOJ0hjEnQHE7aTPZR9ay+UQ+9Z7TmDc5giEuJmhIirkee524a50MmGBCfvRB9seVgfFgptw/hVHOjSQerEDX2xUPHzWqEs5x+kwsiXW6mAWO4/4ZwwnSyWDHITnDJ/lhb9ZB0blDRGVVUFVjRZCzDyF3h+KoLe16aHDspm3EyTTJyimio0Pxo9AODB49AHOZPvKGEuo184iNK/2PeivekEax6LVphDiZoK9WR3b0abIkhpj5uGBYcIGog+e4LjPGMvxuHp7mTcPh/dQMmEqwmxHy4qtcOHSKS9dK6XAMYPDY0US46VBx7hrqU6YywKiTptSDfHtEi9CpYQzy0aMh8RIZVWAQOIIwex2kzRUUxB1mffUwlk/zxEy7iczD29h95hrZ1W1g4UWA4hahYU7oFV7m53V7SfzXDDwY/+jdBMgyuRB9ieT8JgzcfPF2s8JWVx29kMmMcdXrus2uMmYrX1U4E1TfiF14GO7uDlioV5F1RrHyNYeOICd03UZyt58RyJvIPLiR00aTmOilR0tODIdOxZFWoIFzwDDGTg/H16CcxF1b2J5YcyMbi8nMGdfe9SD8wqLamxk6Ejh0HLMeGN5Vo7b6fC5v3kNlSDANBWZETvLD0UofyhI4clnxc+eeTIl0x0TIGqXOSb0xWMia3qB6+8fsbG+iPuUwBxnNjABzjHVuyJqWgsvsP3yc43H5NyepiaGFG+MeWdr1OVrxnLPqhN1su1JMjcyHMZGDCPMzoinzCpcSsih2m8Jj4baoydpouLqbVd9doK6pFXAmaMw4xo31wqQynrOHjnEyq6FrHxp6xlhNX8arox3R14SmjONs/PkUV3OqbuSg54Srpxd+NpWcO5uHzHcCTzwwkJaDX7EjtpgaieI9AwxDJjJ5wkiG6pUSd/IE+8/lIjV0J2zGPUwbYYf0+mkObT9BUkU9co8RjJs4jtGBFqhVZhJ/8jh7zmTTru9C2IxZTBthRun+/VR5jcbfXoem7BiOnoolMVuGrUc4Y2eNYKBVG1kH42DadIJM5LReP8b3x+R4jRrY9UMA/75uuv37RcxAOQJC1ijHT4wWBAQBQaDXCAhZ02toRWBBQBAQBASBPyAgZI1oEUFAEBAE+paAkDV9y1/sXRAQBASB3yQgZI1oDkFAEBAEBIG+IiBkTV+RF/sVBAQBQeAGASFrRCcIAoKAINBPCQhZ008LI9ISBAQBQeAOICBkzR1QZDFFQUAQ6NcEhKzp1+URyQkCgsCdTEDImju5+mLugoAgIAj0LQEha/qWv9i7ICAICAJC1ogeEAQEAUGgnxIQsqafFkakJQgIAoLAHUBAyJo7oMhiioKAINCvCQhZ06/LI5ITBASBO5mAkDV3cvXF3AUBQUAQ6FsCQtb0LX+xd0FAEBAEhKwRPSAICAKCQD8lIGRNPy2MSEsQEAQEgTuAgJA1d0CRxRQFAUGgXxMQsqZfl0ckJwgIAncyASFr7uTqi7kLAoKAINC3BISs6Vv+Yu+CgCAgCAhZI3pAEBAEBIF+SkDImn5aGJGWICAICAJ3AAEha+6AIospCgKCQL8mIGRNvy6PSE4QEATuZAJC1tzJ1RdzFwQEAUGgbwkIWdO3/MXeBQFBQBAQskb0gCAgCAgC/ZSAkDX9tDAiLUFAEBAE7gACQtbcAUUWUxQEBIF+TUDImn5dHpGcICAI3MkEhKy5k6sv5i4ICAKCQN8SELKmb/mLvQsCgoAgIGSN6AFBQBAQBPopASFr+mlhRFqCgCAgCNwBBISsuQOKLKYoCAgC/ZqAkDX9ujw9T66uro7i4mICAgJ6PrifjYiPj8fPzw89Pb1+lplIp7cINDc3k5mZSUhISG/t4raKK2SN6srV0NBAfn4+QUFBqgt6B0eSyWQoPkAoeOro6NzBJPp+6gUFBaipqeHk5NT3yfSDDNLT07GwsMDS0rIfZHN7p3AnyZrCwsKuYonj6Pbu2Z5mf/36daysrLrOGeKlPAHFcSSXy3F2dlY+mIjQRaDPZY1CLnz++eccOXKE5cuXi7IoSeDKlSts376djz76SMlIfTtccaAvXLiQDz74QLxx9m0pbunes7OzWbVqFd9+++0t3W9/3Vl0dDSnT5/m7bff7q8p3jZ5paSksG7dOr744ovbJuf+nGhra2vXOVrB09rauj+n+pfP7ZtvvkFLS4sHH3zwLz/X7kxQcb4cPXp01594KUdA8fncxsaGuXPnKhfoNhi9adOmriwXLVp0G2QrUlQVgTfeeIMJEyYQGRmpqpB3dJzNmzej+DLnkUceuaM5qHLy165dQ8E1LS2tx2HV5IoraiVf77zzDitXruyycOrq6kpGE8MVHP8qLBUHu4aGhijqHUZA1P3fBf8rHc993caCpeorII5V1TP9MxE7Ozu7honPUDfoKXgoVhop/sRLOQJ3EktxHCnXK7fr6Dupx29FjcRxpHrKis+v3t7efSdrqqqq+PTTT7l48SIffvih6md4h0U8e/YsGzZs4Pvvv7+tZ6442MeNG4fiG0N3d/fbei4i+e4TSE1N5YUXXuhaaSdecODAAQ4fPixWg6igGRSrDhUr9Xbt2qWCaCKERCLpOkcreNrb2wsgfUjg448/7lpZs2zZsj7Mov/seunSpUybNq3rT7yUI/Duu+9iZ2fH4sWLlQt0G4xevXp1V5bPP//8bZCtSFFVBB5//HFmzpzJ5MmTVRXyjo7zySefdK2sUXyWFy/VEFA8FkThSPpsZY1iGmvXruX48eNs2bJFNbO6g6MoLnLff/99zpw5c1tTUMgaFxcXoqKi8PX1va3nIpLvPgHFfZnz588nIyOj+4P+wltu3bqVHTt2sHfv3r/wLG/N1BTnxOeeew7Fm554KU+gqakJV1dX4uLius7V4tV3BF599dUuWaO4sBYvmDFjBgsWLOj6Ey/lCDz11FNdx/crr7yiXKDbYPSKFSu6slR8hhavO4fA1KlTu259mzdv3p0z6V6c6euvv94laxRfjomXagicO3eu68sYIWtUw7PPowhZ0+clEAkoQUDImv+GJ2SNEs30f4YKWaM6lopIQtaolqcy0YSs+W96QtYo003/PVbIGtWxFJH6JwEha1RbFyFrVMtTEU3IGtUz7dOIQtb0KX6xcyUJCFkjZI2SLfSbw4WsUS1ZIWtUy1OZaELWCFmjTP/83lgha3qLrIjbXwgIWaPaSghZo1qeQtaonmefRxSyps9LIBJQgoCQNULWKNE+vztUyBrVkhWyRrU8lYkmZI2QNcr0j5A1NwiI26B6q4v6d1wha1RbHyFrVMtTyBrV8+zziELW9HkJRAJKEBCyRsgaJdpHyJregvcrcYWsuYWw/2BXQtYIWdNb3ShW1vQWWRG3vxAQska1lRCyRrU8haxRPc8+jyhkTZ+XQCSgBAEha4SsUaJ9hKzpLXhC1txCsj3flZA1Qtb0vGu6N0LImu5xElvdvgSErFFt7YSsUS1PIWtUz7PPIwpZ0+clEAkoQUDIGiFrlGgfIWt6C56QNbeQbM93JWSNkDU975rujRCypnucxFa3LwEha1RbOyFrVMtTyBrV8+zziELW9HkJRAJKEBCyRsgaJdpHyJregidkzS0k2/NdCVkjZE3Pu6Z7I4Ss6R4nsdXtS0DIGtXWTsga1fIUskb1PPs8opA1fV4CkYASBISsEbJGifYRsqa34AlZcwvJ9nxXQtYIWdPzruneCCFrusdJbHX7EhCyRrW1E7JGtTyFrFE9zz6PKGRNn5dAJKAEASFrhKxRon2ErOkteELW3EKyPd+VkDVC1vS8a7o3Qsia7nESW92+BISsUW3thKxRLU8ha1TPs88jClnT5yUQCShBQMgaIWuUaB8ha3oLnpA1t5Bsz3clZI2QNT3vmu6NELKme5zEVrcvASFrVFs7IWtUy1PIGtXz7POIQtb0eQlEAkoQELJGyBol2kfImt6CJ2TNLSTb810JWSNkTc+7pnsjhKzpHiex1e1LQMga1dZOyBrV8hSyRvU8+zyikDV9XgKRgBIEhKwRskaJ9hGyprfgCVlzC8n2fFdC1ghZ0/Ou6d4IIWu6x0lsdfsSELJGtbUTska1PIWsUT3PPo8oZE2fl0AkoAQBIWuErFGifYSs6S14QtbcQrI935WQNULW9LxrujdCyJrucRJb3b4EhKxRbe2ErFEtTyFrVM+zzyMKWdPnJRAJKEFAyBoha5RoHyFreguekDW3kGzPdyVkjZA1Pe+a7o0QsqZ7nPrdVjIJkqKLbFj2KeeBdkWC5pNZ+MR0JoQ7YqL2Wxm3knd0PdF6ExkzwANXU+1+NzVVJyRkjWqJClmjWp5C1qieZ59HFLKmz0sgElCCgJA1QtYo0T5C1vQWPCFrbiHZnu9KyBoha3reNd0bIWRN9zj1u62kDTRmHub5iT9j9ewI7A210DLwJ3ywFZ3FCcRcyqXBzJ9h44YRal5HyqmT7L5cg2vkRLxyP2dXqROGbTo4+IczfLg7JvVpXDwdy7UaXSxchzNr4Wj8jDT63bT/TEJC1vwZar89Rsga1fIUskb1PPs8opA1fV4CkYASBISsEbJGifYRsqa34AlZcwvJ9nxXQtYIWdPzruneCCFrusep3231L1mzC4unh2NnaIZ7+BA8OzJJSUwiMa+RDrk1rp4eBPo0ceBACs2dHWi2GmKheZnEdl8c1FpobXFjyJRwghwbSLtwifjsWlqkFgx9/hUWBxj3u2n/mYSErPkz1ISsUS2134927tw5li1bRlpaWo93qyaXy+U9HvUrA9auXcvx48fZsmWLKsLd0TGErLmjy3/bT17IGiFrequJz5w5w3PPPUd8fHxv7eKOitvU1ISrqytxcXG4uLjcUXPvb5MVskbImt7qSSFreotsL8dVyJqMAzwf+SEFQ53R17Ym9N45BJWd53qdBuoOjpgWlZCXVoFhhA1JsjGsXWLP1TVfcSwzlpzA53lusiG5G5OQuPgxdH4oFo3FZMef4vTpBBpmfMA/Jtr18iRuTXgha1TLWaysUS1PRTQha1TPtE8jClnTp/jFzpUkIGSNkDVKttBvDu89WdOJrE1CY10dDVoWOJrroY6cjqYqSiXamBgbYKSrifovmcnaaW1roVaqh62xNr/56IDeAqGiuP9f1sjpaK6lpraehhYpoIGmjhFm1uaY6v6Z5fIyWmrKKK9roUOmhZGFJaYm+uhq3CTW2UFbq4TqDl3sTHS6yVFOp7SV+pJW9BxM0dFQ+//jZG1IWtto7NTF2ui36iNH2tJAc7scdI0w0fmt+bXTVN5Ep64eukZ6aP+rCVRUhJthbo2skdHe3EBdeRX1sv/I38AQA5kOxpZG6Olp8WcqrVoaMGPGDBYsWND116uvznYkDY00STrRsbDAROePCiylvamN1hY5ulaG3A5PA1GZrJF3Im2uoqC8AVnnje95NQzNsTAzxeT3zg/yNhrLmpAbGqJnqINWL54wV6xY0ZXX+++/36ttc0uCK2RN1nGen13Aw9FLGGilj55aFfFfv8fqrdFcKu9EX9MCWytHAoe7Iw97lH9Ms6W1Kptz375DlPPTLBptSulnJyhWHOPD7WlOukjiySiiy+2Z/N7nQtbckkLefjsRskb1NROyRvVM+zSikDV9il/sXEkCQtYIWaNkC/WBrJFQcS2KnZ+t4zu3tzi2fBhGtFKw+zXuP+vP4vunMG+gHbpyOV2XKHVZJCSdZ3XhEDYv9EO9sxM5aqip3xAHigWrijWrar9clHSNU0NNTQ119Zv/KJfTqdjo5oaK//fL2K5/V1PnxqZyOhUXRl3/rYihOrr/X9a0kh/1KatWf8vWM8WoqdniEjqbpf98gScGW4FinvL/nqci/3/N/cYEkHfe4KSmVsPFfzzMknWXyKvyYN6bb/PMonGEWml2TVvekMu1pFO8kzOE7Q8H/DfHmzy6ZnuT1Y2FwK1IKpP5dt5lhu1ZwgAzXXR/2W/XdiCvvsqphKv83BDOp3O8UJfTxV0uv1mnrvq0UXT2O47mdqIVMp+Hgk1v1KOrjgrWCu6dyGUZ7F+2n6bwCMLnDMHTQBHnRh0Uf11DFPEUtVVTXOgrYt/kpJjDzZ741zz+o1cU9fzldUtkTWcVWVE/sPaZN/iq5Aarrvwm382k6kAWvncvEUOcMVdU7+YEFT2o4N7Vgyj6V12lPfhb3XyrZI28MZ0z329nV3QjgSveYEmoyc1+++9e76pxV63LSTuUQNyZDsL/ZwY+6jePY8XxqSj/zd6/cVj/+3j9V0+oK/qErmNE0W9qagqeqj2u/y9T1cgaOfKOZiqOvMHwp7ZSXivpOl9ZzVnB608/wkOhVqjdOOhv9FTXsXiToTyVnx7cjWzWNIZOHoCrvsbNHvrPc4WCn/Int7++rGkg7cdNnG+zx2X4eMa4GdFZnc7lMwdZmRjIVy85k/jGXJbtKGLQqz+ycr4jpZ8dJbUsnXgvP0zdhvCUZzFR2w+TP2kVH4qVNap7Q/0LRRKyRvXFFLJG9Uz7NKKQNX2KX+xcSQJC1ghZo2QL9Zms2b7qI1aXz2fb3qUM1i/g2EuPsaL2Lp57aiLh9ef4fuNOjtY4MHrSWMZ4tbK1NJA1YdmsWfY+R6rcGLb0ZZ4YXM3er7ew/1wLHkMCcDOt5drRC+Sau+IzawVfPDcCK3XozPiJ5d+epvB0HA1u45n28DymOVRyYftmPt+bj/6AmSx7bSqu595l8RcJNAc8zYdvzmaMlyX6yl/TdDH+dVnzJbszQctzHFNtakjPzOJEeygvDalky8r3+T7BhIinl/PkwDL2HLtIUtQVqjRd8Z+7kCcm2dF8ZgsffxhFpk0k902oZfNXBylgPDNH6RIwfQ6DLOSU7N/OtktNGEdEcvdgLXZWD2JDZD5rlq3icIkDgx57kSfnDSXQzgBNeRNl8VFs/3YzG6KLMLEPYsKSaZh+XkLEniUEd8maFiqTj/Lj5z+wO8cQ78gQgnyMSW715CWvfF4+7si618Op+fEd9qkPwTo7mmPRxVS2NWMfOZwgL3eME/bwydFc9M1DmLHybZ5xTWT9K39nv5oF+nn2TLhvGJY6WZzfd4SLFVZ4B0cyZ4omO/fGo5+YxNXQR3l3xSz8S4+yYf1OTuZbMWzBgzz24BhCLLTpbK2iOH4Pa8CSot0AACAASURBVJZ/wpFqDya88gbP3hOEs6lO10qWWyJrkNHR0kRDWS65Vy/y2coa5mxdgJ9RCdGvXMN5mhpn8rPIOHqZViNfgu9bxKPDtMnZ8zVvfRVDo910Xv30GWZ4mWKg+UcrUJQ7C9waWSOlLvUw+37cxsbr5rhNfYJPF7gizYlm499XszXehUkrnuGBkDYyDmzhhwNlaISEEebshHk++DxhS+raj/n4RCGWk1/jw2VeFH26jfOFycSVmOA6eg6L7g/BtuAE367byZk6L+564XmeG1rNlrfe47tLzdiOX8LSRycT4W2BnoqO696WNbOTRvDGlAC8LXTRNDBCqy6FM1u+Z/O+YrQi5vL0C1MY0HCBTR99xpZED2a9MwHDjftJl1dwrd4Sj8gZ3DvdAc2Y3az78ihZxna43fMmX70yquvcqExn/fVljYymvIsc/WkL2w7FkqMbSOTMBTw0sJ1T3/3AhlMV+N91H6PVjpIV8DyLu1bWRJHT2UiZeh4xx7JotfcjfKAW1cEvsmGWm1K8lTvKVTda3AalOpaKSELWqJanIpqQNapn2qcRhazpU/xi50oSELJGyBolW6iPZM0FDq/+htMGbgQveoUlVhdZ/80hzpcEc+8kHWoapTRI9bHTqaOpKJt8HXOuq3vznOYJtjRHMM1HRubJImz9OzkY24qFayD3TA3EVrudhtI88rOzuXhYi9mbn2a4qQbya9+ycHURAaEuOGuUUqtjQEeZGlqlzWgNd8O4rohzeaaMs97Dl1XTeWzKGEYPdMbKUFtlt6n8uqz5jE+3nuBsnho2OiA3tsNqxHQe0E3irHYIQyyaSD3ZQmBEM9vPNmJpY46bRh2t6joYu3oiTy5AN9AJg8ZUduWqYXstFeOZDxHYcoFGW2cak1tQb5Wi5aGFJC+OmDodaj0n8qbmYbY2j2C8l5y8s8XYTpvBiGG+OOp30lpXSXF+Ptm52eRnXGJTgRFhybbM37OEUIWsacvg6D+PkNWpg7aVhOq8q1xps8c0aBwvOaeyaJ8bu1ZHUvXNU3wa30mZ1IuRgxzQzY0lX90Zv8mzmGjeQGZePqXpMayvGcxy+9OcagkjxLqC899U4TZrEqMnOaBTW0x2WgqZV2LJ0bbkWqE1zyzyIPfAOSxmT0W+NxGJqyNW9lJKSzQx8gxn/kxvtEuvcfnnTexuG8JdPlISD+Tj+dhDRAY6YKmjfotkzc1Dq72asqRo3l1WycPRjxOseY0fF8dgNbaJnSnNGBhbMci+lfq2FprkVujH5CGdMgj35uvsTw/kuVfG4G2p36u3AN0SWSOvJf3AAS7GpZCl4wAFRkxZPhzNQ5+zrXMUY40KOJ5miI9ZDrUGTljqaiEpzyEurgMnEycGztVi1/FOZk1ypCX+NBlegzDeGE3bkIHYmNaTJzfHwMCIYMrJ1nPFQ72RtPONDJhYzeq9MHXcEAYGBeLnZoO5Co/r3pY1Y/6Rgo2+Noba4Ux/aCiWLdXUlLZg6KSLpLmejHZLRnORo50RTDDOY39sNvXny7CZMR4fiwayWiywDR7GfG8oycqhqDCT6B0wZ/vzRJhpKHWb1F9K1silSCU1pCe14DDYEWNtjS6x0tneQFVxAYUlVTSoG2Np74SruRr1xQVklLRg4uyJvWYFjbpO2Jtp0lZQTQudtNNETVkDbTrGWFpoITV0wd9Gr5u3n/bWu7pq4gpZoxqOv0QRska1PIWsUT3PPo8oZE2fl0AkoAQBIWuErFGifX53aO89s0ZxG1Qcp7/cQY6XERd0pvKq/nEuthmTdc2O8YEFRCdlkl4qxUGngZrCPEpM3TCPmMWTVVcovO9tHvGpIvrNz8k30+JYhTfjJ43i/lGWSEtzuJYQy+mfzhOT7s3TR19jsrVml6x5ZK8pc2eEEdwQxY6Yq8SkWxPhPpgZS/yRJxzl3ffyGTIlhRind/lgmhf2RloqRfvrsmYtm8/kUqzhySArKTXlVWTmSrHXT+RkrSshlhJyLmoyao4DCbIAJo0OZUhHItfT07her0vh7nPUD3DCSJLP6cYBTDeFQS88hkv6HvLUtElLNsbVzZcxM5yQZ57jSGIa+1v8eLLkHEX3v80Dfg1cWLWOosGzGTE6DD8zaKmrpDQ7laQrp/np5DnOqHsztdifh3+RNQ0xfLvmOvoDQhg21IDm1DPsS6snxyCEF/5L1jzOc99kIx/5DH9bNATbjD2cyFdDP3QaU4zLuJp4lp+OniHKcBLL9TPRmLece1yLOLz8DJ3DBzNgvDPq2XHEnDjO+eQCOt0DqLe9m+9WhJC95i2ueg0k54ic4fNHM9y/hlM/XCNf7sn8l8IxzE3k3Kb9lM9/mUd8Ktiz7EOq5rzE1CGeOBlq9BtZs6fWluCgUKZaZhB9JoqdGVaEqvtx7zsTcS7ex1NLm3j0u/sY5GisshVev9bUvS9r5HRUXGHXlxvZcTSZRn0zNNutGfriAgaf2Ufe/W/zkEs1SSklFEcfpy5wDGHh3pjUphK95zoVGY3Y36PN6aYpfPaAMxU7V/BCpQe+h2oIfmIWg1wLOJJWQWZ6MY7F8UQ3W+Ki2UbBVV3uWj6UrPgM6pu18Qoby6Qxg/BzMEHvl2c5qfQoB1XfBjVttz53BdhhZ+RJUJAGmQeOciYmlw5nfdqaJRR0eHKXRyfmC1/jYacKLsWc5/THCVg8tIBRfuUcja2m1siPRyN0KUqK48xP0Zy64sYzp1cyxVpTqedC/aVkjYr74K8cTsga1VZXyBrV8hSyRvU8+zyikDV9XgKRgBIE+lbWyGiTtNEhBV1jfTSVmIeqhm7dupUdO3awd+9eFYWU0tLYRqeaBrqGuipbZaF0cp3ttLW3I5HqYGaoWqnwS269K2sSOL/pILURNuz7IRFL9Bn64CCuxxgT4Z5N9NVssis18HY0QbutlhpZGwXO43my8jL5C95msW8VJ9/8gkIzLY7W+TNx4hCm2VWRey2N9NoWSo+f51xWIC8c+Q9Zs9uYOXeHE9xwgj0JacRet2SwUwh3LfFHLeEY77xfwLDJ10j0WMXKie7YGqq2o3/rNqiDpaZYDLyHeR5NpJ6JYt2aC2g7FxDX7MVgewM01Z0I85FwtD2QScOCGSa5SML1FJLKdCjeexFJuA+2+lpg5oxRRh6eTz2C0y+yJskIFzdfxt7jQuvV43x/8hInTUfxWulZ8u59m4f8Gzi/6kuKw2YzcnQYvgbVpJ9PJikhh3qdQo5HneaCXgBT/kvWxPLt6lT0BoQSEWFEeewhvrtSRqXrON52usaiH+3ZvnY4OasWs3J/BWqjlrF88Ujc8vZx4no55ZpBBLTW0WJaxvGD0Zy0vIvl+umozf0bc32rOfm3o9Q66dPm64hWTTkdmTGciy9CKzCU1uCH2bXYjdT1rxNjF0z2gQ6Gzh/DcP9aTm25RgFe3PtiWJesObt5H6VzX2axTyW7l31EzdwXmdLfZE2NDQO6ZE0W5y5EszfbEr92D+a+OwnX4n0sfbqZxzbfx8DbXta0Uxm7kx0HLxJTpo29QQeSdhnVxkFMbEuh/r6VPOzRwPXTSSSfPUfT4MmMHOGPRcFFDn6XSFapDsELdYhumMQXD7pS8dMKXqzyxDdKjdEv3EWoay4/xxeTlpKHQ0kiZzuc8bcyRlvTjoED5CTmNNBcV4mk1Jxh981iXKQv9nrK3AD022dwVcua+fmz+GzeIAKt9VFrusrej3/g4MUC8HPC3NAQTW0TzBsL0b7/dRa71RC/cxtb15fj+/zDTA2pYl90Ftcr5EzyU6O8sZOq49EcTfDhpVNC1ij9PnyHBhCyRrWF7x+yRo5M0kQrGqjr6KPXH558rwRmcRvUL/DkLdTmZZGTVUBZ+81/1NRE3dIWuxYjnMJcMNXR6D8XN79R9B7JGlkrjVWVFOS0YTXQHWsdaKtIJ1FihbeNKcbSSgpqZKgbmONgeWsvXhUPZ1T8HGxUVBS+vr5KtHhfDm2jNieTSjUzzKxtsNJto6aklqpaTeyDbDHs1j3mN351pL6ilCYzL1yMb/Mzzh+Uo3dkjYzW+nKK0tNIr2z9VwZ6nmEMdrXA+JdfcpHWkJtRQY1EH9/Bzhj8Vq5yCVUZ5bRoGmDiYoWxZrcK+acaseeyphNpSx2V+Tlcy66kDQtcB/jgZgt11xvQtOigpKwVDR0zPAPs0OtRVu1Iauqpym/HNMQeI3kLFdcL6LB3xspIr+uXdf7cS46ssYTisjJy5F6M9jb+/TDyNpoq6qmtlGEWYNfN4wh6W9Zc3HoK2ayB5D+3mA95jvV/d+VylCZDg5oobminus0QD2dbbLXbaGzJ4ptsO57XPskPtYOY4NlJzoVKnPxlHChyZFjkAEZpJHI+Opl8u2D81apI+LmOkZveZLqd1s3boArwDXTAUbMWqYUFVMhoy66ic5AzJo3lXC6zZJzFAY67reKtCbdK1qxl6+VqGsyCGWErp6q0howidQY4FZOqFUiojT4Gdn74cYFP06wJDw68IWuyc8lV80AnJR/tIC9szEyxCzAj7+MdsOgBrK/vIU/PmtqUFmhqQ8NDj+rMGPZfr6J17GK+1DnKDzWDiHSHwstVON01nYghPjjIczi7LYpj52qwneCMTtF51l5qI6AylCf3LWGg4jao9iyi1hwmvU0DbVspeSmXOFqhj+PUh1jtns4LawqYtngwzVs/5pK6IxJtb4aEumFZnUBhUwu1rY6YlUuxmeGDWWksq5O9eCUshUuNwYS6d5D6Qy66rp0Umpiio2fPcMt68q6c5LLcFVn4E+z+RdZ4jEe2J5FmRxvMbGRUVuph5jOEeXd7ol2WyuXdm9jVEMwEr05ST5Tju3ghIwPssehXt0E1oqdvToidjHbFW5WWJdJTqTSPGYCrJIfjBcE8++JovC306B0le+PU0esrazpKubJtF4ktlrhPvYexVrVkXo5izaex2ARIqTaNZIRZLckX6jGwKKfRwg07Y0PkGQmcP16LpmMYdy/V4edjbUwdY0/L1RgK/QZiuL2B0KWTCOmSNVUUlLQyRLuCTF0P/GxN0Le0x6F4G3+/bMeIAA3KDpfjcM90Rk0IxsXgNpQ17QVc2nuO5MxGDLycsbWxwsJcjYZzW9ndNphIs2pidx7gYqItU/7nWeYOVMiaFK5cKybQrJ0a28EM1K/m0sYyRmx9j+n2WvzhD3L9zrvLX3tljRxZQxHXUnMoqW7C1MkDdy9vrP9A8sklleQpfv5N2xRXC92/xG1P/7cFVCNrOuloqaE0NZmrZS03d2GAlYcPni5WmOlp9hE7OfKGfOJrjfG0McZEVxMU17sFdbRItTB1V91z7H7h2nuypp2G4gokci30bK0x+d3P3m1UXU2lUl0LuY4FJlIpWuYdlCalUdShiZq+F0OGu2Kmrd6j5y7Jm4q4VquLtZkJVrqtVFU00qz4ZU9HM3R75xTchVXIml+6q7OMpO1f8/2G7RwsaqGxUQ0TT1v0h0QQFmvHgi1zsdMCrWYJMh0jTMxNMdLsoLmulqqGDjT0TLCyNcdIqxer1Y0roR7JmtYi0o4dYd1HOYR9+QoL/AyoOfImi7JH8ly4LwO0rnI4tZV2C3/GhtphqdFGc6uc9lYZeqb6UF9Do5YFtjZGaLbUU13bSKu6HiZmxhjQSmNFDY1qOuibmqDfXktlQzvqhlbYWBpjoK1589dKfn1Sfw1ZU87FNe+xXxLEoKn3MM2jnrifYzl5QY9ZqydiV1tJZVM7GkY22Fvq0FHVQGtnK81SDbS0NNCQd9AmBVlzCYVnfibO8xGmO+tiZG2FEQrezbSpG2FqrI1GWzMNjVLUDU2xtDLBsI/7sBut+qub9I6saaY04Sg//v0D1qZK0b/pu+we/ScfTHbDRF1Km6JPO7I5dyqLbIkbCx4ejEVLHeX1Crmjg7GdHZY67dRXVFLfUUzM55dosvYkaH4YDtIW2hXixtISCyPtHp34/4hTj2WNrInq3Csc+vo7Nhy5ShNBTFryAAtnGpO8KgmDwVKuVmtiaOzOhLsCMdM1xNJIjY7GWho0TDBqr6G0VoKsUxN9CyssDDXobK6ntr4NqWY7DVm5XP6+ivD1M3GvSmb7yu9ouOdxZg51w7xNgqStBYlUDU1dY8wsTbpEmLxTSoeklrLiGhQfYTQMrbG10EO9rZGauibaFD90XZ5MYsJV4sxnsnySDbUSbRxt9JHVl9OoboiOVEJDQxPNbXK09dsov5xL+tkOhnw0E99u+svekzUt1GRdJ/FQAmr3jEJv99u8z+N8NF1K9NFOgofaoFd1ga1b93MsXQu/wEDCIsyIlQ7lkyH5fP7i3zlW5cqQJS/w2KBqDiRq4Bzgy2iLfE5u2cJ3MVWYhIxgpEwN92XPMsVRu0vWLF4fQ2N8GjKvcUx+cA6T7SqJ2bmFdQcK0A+cwdLlk3G99Bm77Z/jyeGOWOr39sqaNkou/MD6TTvZd7lM8VsvOPhP4r6XZjNeO4mtqz9ne1IN+iOe5uVJmsS3uBHm70VwaxJpJXW02HhiGLeL9WuPk6nvzYSXHiH4ahKmc+/BMvcExUbemGu1kL//J36MbcZo+GhmDTPkZIM/bwdn8/mL/+BomT0DH17GY7PD8bc1QLOjmuwLB9i6+SBnK4wYOMKZ6rQK1FqG8sRX8wgw1kFHrYWqq8fZ+eU29ucZ4BkZxuBAC3LV/Hjav4yd73zI+iI/xgbXoRt6F17F5zlxpoRaNXXch4fgZmlIW2w0R/L0GToxiLpCNx5fqsXht1dzTN0Wi0YXIid7ol6dyMWzxbTYeRLq2URGtSHaEY/y5RxHsn/8hCSv2fhUnWH7d3s5nW/JkHn3s+i+SIK7HjBcTUnifj5//QuiatwY+/zfeGpGAE4mt/IBwzfPVh11VKXHsG5VLTM3zcNXM4sjbyRjNrCcHckZ5J5JRdvKjwHzF/JQuDa5+zfy3sbLNNpO46WPn2Sah8lt/4BheX0Kh79Nos7Ug4j7huCi3UJ19mWOr9tCWkAEZpe28VOSM+NfWcqCAe1kHd7GtkPlaASHM8zHHZtyNVzmGHF1/Sd8cqoYiwmv8P5ST4o3ZGM9Ixwf+yKiUptp1jBmcGss2zbv5ESZLs6TnuYf95tz4p//YPtlCdZjHmHJQxMY5tXfHzAMcqmE6rOf8kLJBF6fEoCXueLCv43arAsc3byNHQfSkXiNZPrie5lhl8XONevYkeTG3W9OwfpwPrYzJxDiVcvJmALyKhuxb7jMj6cKMRw8hlEtUlxfeJHJjtroKPGrUH9pWSNrovjEV6xY9Q0HLhcR9tAzLH36KYYatCKhkw6ZHmZ2FpjQSEVJDRJZJ+hbYNEUww/XpGAzmKdGOvT7L6z/6DPVr/1/1ciaVuoLYtn7+ku8m9iBoeJzicwSnymPs3TxaEJt1WiqradRpoWhqTkW+mq01lZRpviMqWeOnSnUN7bSKWlBpmOMiblJ1zVmU20t1Y03rjEtrYzQaq6kSiKjpUWKtpEFlqZaNz+jSZBqGmBkrI9up4Saqgba1NTRNLLGrmwrD59yYFG4C95OtpiZNpK6LZmSRhNClw7Bsr6aiiYp2sZWOFgZo7h8+LNfvSn49p6sqSFl+xGyOwyxHROJjwZoWxqi1dFAUZ0cM60WquokyLSMsTRuIumH/WRqqtPSYo5hST36oRXsX7GGI+pOmJo9zuaoRQSqNVNf16JYTo+poSadkgbqG1qQaumib2KJtbEaLTXVlNW1o2tmjUX5HlbE2zMlzJ8Iw0wOHUght92d6feG46jRTL1ERmtrJ3rm1tiYG6CtceOXOpV9CVnzfwlK8og7eIE9+7RYsHE67g3JbLjnIgPfkPPxlgvUnrxEve/dzF+2iHtsC4n6ah0f/lyISfgDvPnJ08zxNFZJYf5sYXssaw5u5p1nt5B9/0f8vGo8mlFv8Ui6GT77qhj0+DyGhjRw9HQGV7IqCTdM5Xh8G1lJ9YQ9EoH6lk/Z4/gSn344A4eEbXy4YRdx2sNZ+MQ8Jsjj2PXmGvZqD2DUo/cy8to3vLkvE6OJb/DP1+5nnK81Rr9jRf86smY57+xsxXHmozy7wIn6qDhOnu1kzHNmxL7/FisP52F19wdseD2Agnd3kSxJJLrMDCcnc8w6irhaYkrYnMmMb9rFulO1xF2Rcvd7K5kl/46/f32Ka4YzWDLHE7P0k+zaW4r+xEdY8e5DTHUx/LMt1Kfjek/WXCFmXyJ6Sx5nrKXiXVTxE6iVJHz1Pi+tO0C8dhAjvTWRF+ZRaBjGnAWjcIr5lud/SEBdw5eZn2/gtcBUtr2+iq3V2mg3ezF+tC/mBtmc/u44OdbjuPf111h+j3e3V3p0B3RPZY28KY+rZ0/y2S5tnl49hyC1FL5ZshmtxybRvCUTqcEVDqbkUtOkj/WA4TgET+aN2Qbk7PqEHbaLmJf2OY+tP01lgw2jXnybZ6dY0HTmB9Z/l0KNyzCmThmEdWwHgz8cTM0nK3how3n0xj7HymeGIt+2j7PJ57hQqY95yGyefmMRc/3N6JSUkXfyS559YA0xcjmGU1bx6cvDMUnbx2cbjpKqYYW/JTRfyKHUZhpPv2zH+vNe7Fw9irrvX2SH/hSCSs+z86cDHE+R4jtxIpEDwvGrNWF4v5A13ankL9vI6azJIC7+PGtKh3X9dPefUSjSlG95IsaDh8aGEOFmolJB2N3Z/P/boLo7UmynagK35tegfj9rWdZu3o3Vw9t3IPcOtO6Tnvwlw15fWaPqAvbjeKq5DaofT/A/UvtLy5rqU/xzwXK+uZhKAe6Mvn8243yMqPjpR053SiisGcxjG15lkfoeVjzyKScr69EY9SKv3+tAtZYVBrZC1vx+FytkTSqn1hxA/sLLTLTWRKs6mo+ez8Fr0UDs2s6w6Yvv2V/tzJSHn+L50VokrvuAp7anoD7kWb59UM6mffE0nYul1m8m9z37IDOs8jn61To+3l2C2dD7WL5yGq4nV/J+dA0xseX4zHqZ1xa5UnN8M99svUip3VhmzRtFsOQ0X6zcTrKeKdaz1rDr/kJeW3uahtMx1AbN56Flk/HMbqClRRuXCXJiP/snbx0rxW32u/zw7my8DDVQZsF4r8uatlYaO3SRxDTi88Y0XLJ/4p5NrSx1imXVpgvUut/L6/PsyDyyn8NVatjaeBPaVkEZ6ZzPUsP7oaeYFQWjtoyl4qdPWfnVZdRD5/HwVEuazuxl246zFDmFMXLhcv4+V5cLaz9k2dfpDHr0A96dWsl3hV5M99GCi1v5YuMFSiwjmDYjGOfqg2w7X0NSch2Dl3zEP18aja+KVpEKWdMDWfP+lg6mzRyMtySOtCYZFekaWMmMcJ0bgEFeItvj3Hjzw2k4KWkllXlb67GsiTnJZ+sTsLWpo2XK2zzWupancyx+RdaUEWzbSJb+GO61zOazfzay8Kth5H6wkQYPWwo0BjAywhvnpqvkNTVTXqSOVnw5JkvvJqDuBC8dd+L9ZwbQenwjh41nct/YwQy01/9NsfXXkTXfEFOaT4x2MAMHuBLYXM2lw+V4L1BnywV7Vj7hR+3edeyzGIT11lj0pk7AzbyA2EI56lYOhEhKORJVju+ISq5oLeC9qXKOrtpPoW4WWa4LeCDSCXliLnVY4DPQkJqiIq60D+ZvCwN/+zYeZRqsl8f2nqw5wo4P3mNNggRdDcXlcShPrBxP+earGE0fx8hxwfho53H6ZBbZzYqVNYOwaG+kuqaKurjvWXzJm0ctLpBnPZUI+zriNp0hLqcc43HDCI8cy3CNIs4fyMX9by8xw0lbZZR6KmvoqKU4+Ry7N51EMnoKISaWuPo6Ym1WzrHll9EP7+RarTYG7U3IzDRIaQ26KWs+Z6fr63wwXI8GSSuNyT/yXowOLvJ8jO08sHFwxLD0Mtv2lGCu48v0per884At7zwVSPvJjRzW8UD/YBqGwQNxC1CjpLqNGtepvDXRBQ25DGlrIzWVDbQ1x/PdC1ewHK3BpVZ7AgOd8KrN4vqZGIpdvTH0m8ADVvE8uMf137LGcCGzB3vhrC+lPvssuy5e5kisDuMdwpl9u8majnLSj+1jx8YrdDz+JisnOPypi1oha1R2iP0lAglZ899lFLJGdW0tZI3qWPZppM5mCo6s4/tSK/Rqy7C21aaqVAtZfDH6C8fiWnKKT+Tz+ek+Z1oVK14bk/n5vQR0vWRcdw3C1T1crKz53QLeWFmz57XneeNSU9cDv9VktgyY8xSLI1tIL1FD3cKVEMMSCtNTSJdY0qgQJG8tYrqXHWZF21j4aSOTZg/Gs+kKqZJOKtM0sMIY19l+6OfG890pORN8zrG941FeG1HF4S/r8Aiv4mytPvZu4cwfG4STqR5a8lYaayqpKYrj6yeTGPGmBZ/tUuO+B4fgUnORa3I9GlKM8Oiso32IIRmVrsyK0KfyxD6uDn2VZwabYqDE6vxbLmuufs3URd/QaDORR995jJmDPHA1bybpu/1ka2kgkZihV1CJzmhjLp/V4r7HHbnw8GWCXu/ks1M2LJjqQOfJK7S5DcA3IgQXikk9FcfpXTnYzLdg71Vn3nvSkaT39qEdbsAheQAjJMnIDZ0w8/LDsTSeqJ1HSDMwQDfsUV4NK2P9Wy0s2PQAgxxU8zB9IWt6IGv+mejNU3cPwq/6AN+eSyI2w55xwSOY/aAbLZdPsWaNjCf2PEiABn/qA7gqTuQ9ljVxsWza08zdE+r5/otGho3J45sOdwYerv4/K2tqGOWnRYfvTKboJvDu6k5e+mocFZ+t4GBBE4fjytDUAANpHXJPX5xMBzCs0QCvFVNxSdvKO3VzWbvAhcajq1heHMniiUMZ7fbbq5D+OrJmB0W2ZtTUVnSdPGsbrZGnt+DzgDYXZfewZrY9lXte48kiZ/yPShj69Ax8zK9yPk8NdWd/BldlsH9DLPoTNegIfYGXhzWxb9nj/P10DTYPvsuKFjrX3wAAIABJREFU6Sbkf/sdO6KuUmWuRYfMAqMBj7L2k7vw6ObtIaroO1XF6D1Zc4FTW6MoiZjEIFMFGBNcvLTJ3neQY8djyTINIGKsB4YtOkjV3Zg11xlJSgKJV47z5fYjxPvczzKdChzmP8Y4vw6SPvqQDTsK0Z3xKM+suAv/mniOf32I1sfe59GAnj0J5vfY9VjWyKW0N9VTVVqORFdORXIqqXF1uM/1Iu/TXOzH6JDRYICJtI52IymxdX43ZM3Pn/GT80u84lRDzrVoNu44yBn9MMaa6jIkMpLQMcPxpIArUYnE/1yE0wMtfJh9F8eeDUUn8SteTZKid0zCkFljCQ1vJS6lmBSd4bwz1Q11aQvNJddJvp7IkXU/cCTGkTHzTWjyn8Ck4WGMspRSmXqRxLIKMkxHsEDvHPN2uvyHrJnPBGdjDCri2Hf4MPvymlDTCWWWWwTzbzdZ09lGc1UFpcWNaLh64Gam86cOHXlzCdfr9bAzM8JU75e1OR1IGptpaujExMGcPxe5++ncritr5LIO2sqLqDVzwkpXU6lvELtPq3e37A+yRt5SSV6DOnr6RtgYaffpCmMha1TXb0LWqI5l30aSUXP+K76vcsKkOg9TYyl5hdYYF8gJemU4Ztf38URqBD/O0CY7K5njG3dw5IwZEXNdafYPxsNziJA1fyhrrhL1j01kjL2bAZILbN/eQeQzCxihf5H1Gw9xOq2261YdmZktzqNmMLE8maj4XGoGzuKp0AI2ZIfy7LxwfCr38/W5ZK5k2jMhdCSzHnChKeY4H67KIviucipD3ubZQSXsfSEBy0nGlDdkcO5sDu3m/oybGMkwpw4Kki9x5JsDRCWH8LfPbNmaG8xr94XhXryLL9OqKb5swDDtOopt8tjycxZOlpp01NehvmQLP93vg6USz9i55bImYxt3ry5gdpg++TGpVHmMYdaC4dgmXaXVXIf6emM0c6swmGLFlWgtHnnCjH1zz+L2VC372u5m2SQfHFrraW5tpK6xmKvRxzny0zWKpa5MWmzLddN7WbvAiYbrhbTXnmZVuiEuGVcw9x6K99hx+FSdZOtnG/g+x40H/+dtlvrl8PmceIZvXkSIozEGKrgPSsiaHsiaf5yw5tEFw/GvPsaR6wUkpZoQZBfAhMX+kHCSjzfq8fLWBXjfVrImji1HdVnytB2Ja75iS8x5MiLmMuVaFT73zibErYKo87kkF7cxeYA+WiGzGckVVm3Q4tXVkVRtXMHerCZO5xvj7+2Mn5MxhjaGyLIbaEuW4f3GZByubeHZ1HFsejaQpn3v8H7dRB6eOJQRLkZ3wMqan6jwCcbOspGcYz/z03EJGuaBTFugyaGyMax/wpuKba/yWoMvXsfUGPX8ZLxMkrhQoIGmWyChpWkcXnua1tFSKtye4YNJTWye+zb7G2swnvs6z00wpWjHIc5nSzAP88La0AJzpxDGjPXATAUniFv94aL3ZM0VYvdfxeDJJxlvdcNiyasu8PWGeCSaMlqaC2nQUaex3RNvOzdGhsDlXTlYjtEnZdd3fM0knjBMR3P840wfAKlffMmW/ZmoTZjH/U/ew5CWZA5vOInW8+/yoLeuyrD1TNbceFBvdkYqx8oceWCSA9Kiaxz+x1ba506k5YcKPCfq/VvW6LZyqdKNl2Zpk/T5ak76zyfocg1Os2zJPbWTHdXuhOq14D1oOEHDw3AvOc/OtWeIL3Fm5osdfBAXyf4VYXBqDR8UGmJwUpPI+aMYOKSZCwmFJKmHsXKqEx01uSTu+IFYp0jsU/ewbXM7A6brk2s1lAkjBzNCv5CrJ48R02iA3sC7WKBzhrmbbdm6fii5775AlM1IzAt0cPc3oLEhiaOJWeTVeTC9T2WNlLqsBAoa5Gi6DMTfons3MykeTpdeUEJCqyvzVX2rSHs56Sm5pOQZMn5WICYq68JfD3R7yhoZHc3lJG0+RMvdkXQcLMdhchBOTqboq0mpz40jrbSJdvuhRLr+xiPGOyu4tieFRnN7XIb6YKfb9yda1cgaGXJpMWe/zMF+fhhOlgbo9HBqndXXOJXfRnNtI64mGnS6DCHYqgePEpa30lRRRNyuMtyfGIGDWh2ZRy5R7xGEh4stFr88DP4PevuWyBp5LbkX8qlu1sN1vA+WPX1cYXsDdUUJfJtrywziKHGdTLCjGSY9gd5ZQcqBPOQO9jiHWiDNySa/oB6d0DACzFSzwlP1sqadsthj5BkH4erkhO2/HozcSUt1IUXXU6hwm0CE/b/z7yyPY2+ePm6OTgQ7GPaaCPxL3wbFr8iaYkcsSrQJe20weld388hlV1ZqnSfFYTimuWc4vKMZz9EWVPkIWfPHb6e/3AZ1CPVXXmG8bgZHv/yRNLcJRJqlcfh0NsUd5gzyssBQ8WwUNSi5XImZqxYVecnUtbVwsX0cK54eT0DVUQ5dLyTlmglBjoFMeMQXWXwUf/+snJHjy5BEruIR/0IOPnMOtdAmcrX1kLZI0SjJpjCjHNz9GDA0CMOEY2zcrMejH9myMcaFF5dE4JK9nZ0l7VRdtWCgRg1Vns2cSNBm0jAnjLS0MRw4hen+Fuhr9vSE9m9CqpY1nWWx/HCmA88AQ9ouxFEm60SmqU3jhRpcXp6CTeynTF99nYHDxzPW2wBJRQbN/hG45ldh42FCw6/KmnN4PVfPxvxIXpgdgGXBPo4evUSFcQCuNiZUnorjSpoWYQ9Zc751Mpue8aJ4/15y6wrY2uxBaHkC+i6D8BwZiXfpSbZ+voVoWQD3v/smC10z2XD3JUI3PUSwkDV/fOj8qS1+55k1/7OlBD9bA0z11DH188K8XkJlciYlVqYYqWnTbhfJskcHYa6m3MOZ/lTeNwf1fGVNHFuijHnm9TB003bzxrJVXIh8hoc6CqjFCE2tWjKaDJBq6DP1V2XNG5ySOVFVrYaGYmWNkR1e/nYYFBSRe6oB73dn4V1ymNe/ScfFywR5QxP6Q+Yya6gvnua//d3vX2dlzU9U+IYTEOZA69mtrP82nkzjETz5iC77f87B2cOIzppGDCNCUP+umsAlY/H8f7ImmsawCmKrQxhp20p5qjbWlvGUhDzOAyNdUE+8zJWEfBr1jTFz8iJgWDiD3Uz+1LMwlOk9VYztPVlzhqNf/8hl+wF4G954EzJ0t6Q8Op0GQy1kHfXoWBoirdZEt00DWz8TCvel0DYikCCt63wZ78fSkYWkFmiiZ65B9flCJJ0d6PhYo6dmjLWBLp1qjox7ci6Dzbt34d4dXj2TNSBrKiIj8Qybo8qxMlVDkw7qS6UEzg+jan0BzhMNycsvpqa6EZmJGnkZEhx9TFG/Fk3R4JnY77lI/cgw/Ezyicq0IcS1DSPdTmrqNNFqqKQgtZ7W9gE8+Hcb9m/LxNxeE3l9HVoDAtA53Irv1CGE/pescaStMo3zn/0P6+v8iRhoQPG2HJzv8qRcIkPa1o6BvB11SQ11ch3qdUJYOKqF9Z9dwW3SIHRjfqQ0YAxGCWXILC2xdpVTUpJHQooeQ33GsWh1Xz1guI3icz8TV9pEk8Ug3KvyKddto6TGjEH+cC22CIOQ4QT+L3vnHR5ncT3co1Vb9d57b1YvlmTJveOOMQYMuFACBNNCAoEECOSjJhAg9GAwBoONu3Hvli1Zvffee+9tv0cOScgvQCT2lVcmoz/9zNy5c+5dWXt2dl6dWuobWyitGULHyp0ApxFq68o40B7AS7PVSTt/mfQ6Oe4z5xJl1UJKWTO95eX0aZuga6CNrL2TNnUHQmM8sWjP4dzxTOp0vYheEopNeyYFlU2U1PSiYeqAm0Uv5SlXOJptyrq7ojCpzCJj7KkUun7MXuoOqZfIquxC4R5OeIgvXhY6Sr3pmYqyRtFXS9alS6SW9KLrEkiwpz4DrVVkZlcx0jvKiIMnEVb1fPzIe3RuXoXZnmHm/G4+Npq1FGbVUl2WSYuuEcb+i5gjK+VCfjPqmhZ4LVhEpGkDmWcukTfQRdmBRmxi5zJ30xx8DX76H7Xj+R0wnjE/KGsUo4w2ZbL34BXqe/oZ0TKAkUEYUcfMxY+AYHdsBitIT8ymqMOUwAWGpNyfQ8g7N+EmqyQ9IZvSdj0c/D1w1humI6+QqtEhugZsCFoYgS9FnD+STGX/EDKnCKKtqjlRzdUndkSY9VNvHIhFaQ7lY5uQyTCMWEDUSAmJuZW09WhjGxCCn4OcobJcMsp60XT3wN+0jwu/KyBy722Ypx7kvT/toSViHTcvD8OuuZbqynKq+9VQ03cleFYw0yz/s49/mqwZobsmh9TUVNLqZBhb2+Gi00Ja7thl2WZ4LVjIdMseqjKSSS8ZwcDdmKH0NkYHDPHe4ERPSiIpdcMYecawbIYJ1d9coXK4hZo2fWz9A/F3lNFdmE1adiWd+pbYuHrgr53IPYnePM9ucnxvxrqilJbeLrrHrrV39MTd1gSdxhKSSzvQNrDDe+Z0Aigh7mQ6VSa+REfqUfJeIfIQTzwiIG/ffo5k9uC8bhN3BBtQdyqZSq0u6hpM8JodTZiHJSbyiR25lV7W9JL/xStcsZiBZb8Mje4aqvvU0TR1xt1uhIHMMxSG3seNukVcOJlGtVkAUeb5fFrlzExfW/yGysjIqqPPxB2/yHBCnA0l+1vnf1vW7GVToi1PdOzii3ZPvH2M6DhZi5WPNsVOIXh6RYqTNf/1ZM3YnTVHkP3mCRZbDNOa8Al/3TuMd7Ah3b3d1DT3o2tggaO9NdZ6LZz/Oo0eFyOoq0RDe4AzhQbE+phhIpdh4uuJSVsXjdml1JkbYqCmQbeuM9EaZymd8Uc2fStr1EO7yO0dpK97GO2uZhpLqujQ0kHbLZBgZ01KPioh9EE7PjncznR3feSKPvQDPNEp0sZksBetGVpkJLWgY6SHsYk3M5dF4W2shYYSF3VLLmtqz/DaOxdpGB5ANmiCR6gf7sad5O6LI9/OBY+hRF483k7YND/cPc3RbK9HJ2wOHjX51Pe3UVZvg5e2Ac7LvnuyJp6g16z55lg1WloKNHuKaawoplnNHmuvadgMDtCR3YnDem+yrzRgbauFor4PJ9dhjg0Hs9io4epDdso71JEPDNDV2IKahT6uNz8uZM14/mhResxAIyXJ+VxJUif2wQis+8o5/mIBrovLeWZfFeZ1dWh5xjJr+TwiTZpIO3GEPZea0POcy633LiPKSrpP1X/KXiYkawZbqC4p4XyGDsvW+2E02kzq9rfZZ7SAxQbVJJ/JoKpnGIW9L/aWxoQ6a6PuEokfJew+oc6Nm/3oPL2TIrMg5NVpnDmfSG6LGUFzIgm10IPSQexun43bUAkXd37Mp/E16ITcyt3rZhFgb/Sjjzn7eciaDgoOXaLDzgMHPxdMWrOJO5dLaqsdy5frUbz7c3YkN2AUuYmtNzvQtKcak1m+WOuWUdCsjszSEde2alKPZdPnVE9WXieFhSNE3bmBaMUlioxime7rjGVXLhcPHOXkpSoGXcKYu24NK0KskOZztZ/ShT99zuTImn7aSlM4/9Vn7Exv+2dy5ivvYo16PqcvZVCi7s38haG491RQlNfAkJcbZqUJHMnXJGK+J61V9qxYqUnu3n3EdWqiNWhHUIA9Btp1ZJ1Oo84okJm33MzaCBtJv34yUVkDg/Q1l5J5/CB/O5hKB0Z4LtnMncvNqNtbiX6AHm1FqeTX94OZHorCAtL7LQnyViBzn4VnwQG+SBjGY7oLikEnwkJM0GhN5+LZcjotfYgIc8eocAT3Te70HNzOn47moBW0mg3LPFFcbkXfxxVXz37yypopV3PnllALRnsaKL/wNa99EocicgHBPQM4zZmOUXcBF8+lUanpSWy0J5bd5Zy+omDuBm869m3n63pXQj26kfvE4tCUSXJKLYNmVpibatFTJ8PWKZwld0diP873ytI+DepbWVNbR2mDPv3fXKAyyIia/EHsI+zoT0yh0W4Fy+yTyKgdorpJEwtzL2aEWSM3G+Zsoz2P2BXwxaFEiho0sA5YyR0zqnnrRBXa9aUMq8nRMDREp6+HugELpq2aQ0TNZQ6dzqNe2wn/W24iuuEzDmV3U17fh4a2BwHeY0+KyONUlhErbo/COOsURwubaW00ZfFTK9B67z0utmpjsmITt6+eS4zzD59sHM8reOrJmkFaUw/y5cHzpBT1omE9nQXTdamrzeXwyVJstdXoNPNkzUIL9v/ufZrWr8Y33oilj7hRkZtESnI93V2t6Hp44RM9G//6C3xyroiRHmDlozzhcoX9uxIokcnoyjJi+tq1rL13isua0WGGM9/nhnv2M2Kuh5GVHRpDfYy2tzHqEEJgbAgxamkcPFVMfbs+1nPd0NqlxtIPFqB24TAHL2ZR2quPnZ8T5r3ttKfm0+hkzECrIY533c+Tzrlsf+MQWW111BLDzYuNqdS3goYmIozbKRmxpvfoQS631pBZoU7kMy9xv2YaB85nUVnRisI7nAAbfQyqC0iv70fdx5eoMG8G36sg/MNgUj7cR1xRFcNGLoTPD8YgLpXSkhIqdXVQ6HoRtnEzj8XY/sfXzn+arBmg9tJ2Pvp8HwfqnYmJDCbUoJLDZ/IZaeuHFY/ysGcxyZfTycwbRMPVBsMOEzwsTLCOGeb8V2co61fDwDGMlRsCqH34XXIc5TQ3KNCPXcWaWEt0cy5y5GQSZaOGGFjFsPnGIZ7L8v27rHFfyPDxM2SXZZJU2YVu5HJWz/XDpiqJffFljIzKkccuYtVgHheTi6k0cCTqxgj0jndhH2LKqGkTV04kUNQD1t6BTA+0punZT8iKsKIjbxCz9ffz8MrQ75VbP/Z6nzRZY+5F2/4UahoqqNSUo2big/+saUR3XyHXYxWecXs5mFJMlaEz4Z6jZOhGstiuF/WCK5xJaUHNzBv/mQtZe1MUTv/l8dPj+X02NubnLWtG6c4/wblOC3S7GtHTGaGx1QyDVg081rqjVZnAW8XWbNJN4t3PL9HhEYavQgMXZ11qTDxwdPRiia+Zyq54GG8Nf8o4aZ4GNURPUxU5h1NQW72GECN11AeKOPmXSwwHemKoUU3i+TgSKjRwC53N0vm2DF86yLvnysFzOVvDK/jT8QasmxrQ9JzJ7BVzmW7cSOrxI+y93IK+92xuum061rnHKPC6jXkOzSR/WITBdAOayuI5fy6PVhM/wsPcsexI5+DFMrSDYghv68QyypLLaaUM5xXS7RzLvOWh2Nb3MtCnhmnAKLlHD7MroR651Uzu/NU6Ymx00JpCsobBetK/2cXuM4V0WUWyePksQo3rST5ylH0p/fgEWVE66sAq8wK+OplLl1Us62+eg2dXEqdT88hvsCXS0x3vCCOKs9SZt1ifpFeL8Ho0gM5Lh/j8WCFqbpHM9NKgOSeZxHoF5g5eBOjqYBXrh1riQd49XoPHoo1sCOvgbJMN4faakH+OwyfzaDX0JSLKE2etZvq9b2C2ZR3H/18Brlvn4GKmO+ETqt/Xw+JrUON8ZQ9nfciWK178YkEQkU6qfeLTj6U8IVkzzr2rYtjPQ9aogtz1vebkyJrrl8nEZc31u9fJznzSZE2dEepJdVg8vBy3nA+4p/Y2vllbw6tb8zH1LaDadTnLY7wxTU8mN6uQ2gAn8uvlrOlJIt5zHRu9mtn3fCZea3T4MsWUpSum4VRyiaIOA8xDnJCVHOEvGXrMaNDGf+sKvJoP8/IVd5aanifLaAkLw8zpO1tB8+AIhiGmlOebs2VrKDrdXXS3FnPmzReID1mNzZc5WN26jtgVEXgaTuzT9e+rzdSSNQqghfiXn+GI8Syme2lTf6yIYe0eyvVN6JS5s2WenMoDh6ieuwHHz76Cx1dQ/dsM7Bc2s7/Dg5lhbrhXn+F8bj8my3/BZj9tuprLyD77KVsSPHjYJIHmyIe4ybmOky+nMhg8k5UPXCey5k19Hv7NEqKd9FHv7aA+5yTbLxaRUgOLnRQMRW5ik3kyv3v1CA15/tz9rh9Zb+VgtWw+0QEdxO3axY6vyrDwn8uNjy7AufIQj9ct49AmD0YGeukoj+OL36WgG6BOgZsPJh0tRFhrMxK2nkXGdWSfOsjrZ4x44Nn1BBgqGO3voDppF6/uOk9KjhELV9zI2jU2DBWeYV+dLU776/F9tIunToXx9qORmCT/jY9r1ek734qbVwDei63prsjliNoi3rvJ8z8eJ/zTZc3nHMxupddvAw9FmTHU2013ey0lZ95hc4IHd+in0Re+hZV+ahRePMPRw104OppiFq1HakcEL91qQdXOF3hONoOoT69g/vSDxOhe5rMyK/ymRXCTnz49zaVkHI3j+I5KvB+xZ3tVwN9lTcQTrPQzQS3/ODuONaDtHcHyRdOwVOulvTaHy8e28/iXZdgronnsi4eYVvY5ezv16T88gKdbKykmlmhYRHB/WC+Zp3axrdWdyP1ZGH7wAovq3ueJ0mgeWBLODOeJ/f06qbJmTxFabr74xOpRV1HEyXpzbtdJIc0sgpY/5xG7cyue+dvYfiyFOKMZzFGrxdTGA9voWHzrkzlzuASrhx9jtbM0N3T9vGXNZP8Pe/3Gl0bWKLf/4awP2JzgwwOLgohwVO6DFOUyUX621CdrlM/o+o8gZM04aziSvY17kzy4e17glH4hCVkzzoKKYVOSgJA1/14WIWuka9NJkzXNLpgUKQj5XRjaF7fxJ7UtvL6gid2bjtPmWMHo7A3MC/NAK/4AVy4nkm7rRV23GjMyP+Tp4w3fHjcO5+77/Cm0nM+9i92xTUukbMgIhxkOdKUf4LnP0jA5dYrTGhpc/cDLfiN3L+nHdt5G5geZ0bY7nfqOToaDTCnP0ePm20zJO3uJ+C/+yvuX1Znz/IMEHqnBedNqom8Iwll3nMeRfgT/1JM1tZx68k4e/yqLsrZBZGoezJkXhGXMDKy8ZvCQTwdZJ/eQ4XXjd2RNGuYxdWQ5LGBuUADeDUc4lVtNvdVs5gxkcu78Pv64M5WhFY/wG1kbXvf9kjne/aQ8e4QmR3/C7rxOZM12a554IBzH7goKLx/m4z1HOd5uwbSgmdzhboXnlruYYzbMUHcaH9yUQuAfrDl1XIOYJeFEezZz+uU/86dtVeive5Q//yEYrezD/CI9mB1ze0jKiOerFz7mbHkQN93nx6DvP2SNFsN+85nWcJ6/vlxKxHu/4iaXUSrjE0hP2MfrO06SXtzI6LSb2Lj1EV5YPw2jkQ7qCzP4+uF4HO+p5481N7NjQzCuzYd4Nr6W1lMwd1YkESt0Kc7I5OuOCN6WVNbs5ERBJ0OB67jVuY+CuHNcjtvL0x+cv9oDD8n78d+0mZnB7ljLKonflkheej4jC6xos1jF4yEKyk68zE3Fzqw8AXPfvJUAzUu8mayNg4khodqlHP/6EPt35NLtuISHn/2OrAn/DTdYl3Do5Tj6QmJZtC4Uu+4qci+d5OjJg7z1dTLDmobIVr1N/OtL8dJXh6Eijj2XQLt6Eckubpg4LeCpkAGyUg7z5AU1Fl7RZtb+e/Ar3sb9Vzy5e34QUVNJ1hwZwjXcj+C5CjLSc9lfoMGt2omkmIRSetaIX7+xBAdtNYZyv+J3KSPo5dQTGBKE+5LpmBacI+6bJIbXP8UGH2ku9ReyRrr/b6+nSFNC1mR/zL2JXty7IIBwByFrrqf+uRa5ClkzXspDPbQOaqAv10RLXfk/dMe77ETHCVkzUWJi/FQiIGSNkDWT1Y+qkTVZZNsvY0WsD2bZuZQUlNAUaElKmRZr+9NICdzEPaEWqKOFTv1hfp/lxPJop3+XNTlH+X/H2gltMSD8iVsINdNEpqFOw8n3ybJZSnjgd2WNMYWX2gkOreft0ul8dCMceuEVcmJuxG535c9c1rSS8OpznLBcxMwQb9xM9NDuyORIYTvlOiE/IGsycFjYzJ5WN2ZG+xPSeZG4hHRy+nywbzIg+okgBo68xwP5ITxseon68IfZEDhA0uuX6PSMYN6W60jW3KZL3rYSdMO8cbYu48SlIrLatFnoOEJ/xBbutkzl5ZW/ZmfzFv5yLJSSd7OwWDafqMBOLn39NZ8f6ME75kYe+N2YrNnPXVcs2Fq9h9x5T7BYP5P9r+VhFKRNmeu3ssasm3IckCVk0LPiHu6b64Rexzn+38Z0vB+dhXnzCT4+GE9GoQnzl63hpnWOdGd/wxtJGoSlaxD9WDdPHQ/hrcciMUr8kE/rNelPNCQmKoSwyZY1XvOY1ZPL5x80Muvlmagfeo0H8oK5wyiFrpAtrA6SU/XJ+7z/WSem0cGErdAnuS2clzdYUf3F87ygGcv0r3uI/cst38qaHkbyC3GytETH1x/z7HgO7Gom9OHvyJppK5AdPk2zx0xmLYkl3KKJhC8TSMyVEXq7DXWHPuLp48049Yfxyy8fI6z+S15Lb2foghZRwQNkG1mgbh7B/eE9ZJzYxfbuAGacGibmepM1V0/WTKf11UyivnyMgMrPePgP24jzXctGix6crNyxiYplWkMKpw+XYfPoo6xyEidrJuv/zf+FuFNB1jDUTeug5pR/jzmefhAna8ZDaWJjhKyZGK8pP1rImilfIpHgjxAQskbImsl6gahK1qR1QV2NDAu7YBbEOqJv0sOxWjsessrhi/0XSKvpxSTmF2wNr+aTam9Wz/g/sqYonnez9biVHA4dSadG05GoLXcS3nqEercVhAd8K2t6+pA51XH6o6NUeThAZgX99jOZYZNFofd83PfW4HnXWmb8LE/WjHXNIE1J+/hq3wnixu6dcpnH8unm9Glo06D3D1mzlyyftXgeeIrne+2xzHDjtqd9acqN4+KluquP7jRxs8HYwgmd5MskKKyICtXnQqYPv97Uw4Uvz1KgoctIkQlRa29k1fUkazbZ0HJgF/suN6LhYIym3AYdfWvm+Ddy7nAGpS3m+C+wo+tLHdZsX4p2wgF2HUskr8MQ13AfHNSMMBuwY86TY7LmAPckOfK82l6ePVAo4xlrAAAgAElEQVSNbkgwNiW9uAfqU2Djj2VfG2GaZcRV9HFl13FabJ1wMNXBavFKvBKOEdesh4uvIc3tupjraWKmaCC/ohf1oDBmhjjR/1E90R9HkPP+Dg6kFjFkGcDcG0IxvNKPmYsHoZMta3yXspgUtr28g9ODNsyN1rnaA/evV6MkKYmUrGEMXKyv3lnjbGODy7whzn92mPR2Bcbe89m4xY+yX+US+PJN+F89WTOETmMpI3lJnG6WY2/rhH1NB1arXNjTEnL1a1Dpeo6c/2gvJf1q6JoZYxsYiJOOBsPZBRTLLfD10CU9V5dVMyD9VBoVFv7MXB2E3qlunCKs0DCrJ+7gWdLa1XAMnsH8cBeaXqsgev89+F5PJ2v0c8n3WoNf4td8cTyNMqtAprt0k24UywqXYbSzz3M0rpbhsX9fspJb1oRhJ5fmA9Tr+WTN2JPYLhQ2USrzYuN0m4ndLXP1KWzFnHwlH69NsKPUh3ti3XAykU/gEvpBauMPU6DmiLVnAC4DBeQUVlCiG8bKcGtJ7/KT+m+EKSFrpN6UCuMJWSM9fCFrpGeq0ohC1qgUv1hcSQJC1ghZo2QL/eB0aWXNCD315TT39tLVb4B2B5iFmKNeX0gWXkTa9VN2oZTK/N0kK+zR0LbH3cUVHw9z5LJ+KvsMCDRoIyclnbzGPnScpxPtOkp5vwmuVgbotjTSNaqNnrUeQ51NFHTK8VarJTW+gEaMcAwLw0VWz5CxMxam2gyWtdA7PIJMt4OKrGKaDM0wbqqjSs0RH6chug1tMCrvxdjbBStHMww0JvhM5u+hOrW+BjWWoILh7loK09PJrWxhwMgVHxcztHS0GdQ0x894kLbqclpNXDCuusSZJk2MBqyZFmmDWksJ+QXNdI2oYWJnjqGBPrK6UvKbNXD0sKCnzZigIBlVyWmUDWuhOWSCs5c7rl62GGsqz1LZnv/Rp0G15nO8SIdALwNGavLIKmhhWFcfPQMzDHQMsDXvpTyzkLIuU3xnuaKZ0YNljBPyjlIy0guo7NDFxssZez1dNHrUsQg0Q9ZWycUmAyK1KriQVEq/lRM2ozJMzbVo1zFFd2QQc9qpaR+gqqic3rENymTo+4ThNVhOQdUQBlbGqKsbYmogQzZ2CXl1H+rOXoS4GtGZ3oHlfEeGs69wMbeGITNPAn1t0WkcRKZrgLmTBp0trZQOWjDD1eg/3lD+tDtrRuhtKKG6Y4hRY0ccZU0UpmeSWSfD2ceS3jZjpvnLaS/Jo7ByBH0Xeyw1dDFQ10TXZpjazAyyGocxcA1nbqgh9eebMI5wwVStgZxmBVpD3QzWlVPYMoyumQ12imG07Q0pHzQnjFJa0KYsr5S27l6Gx54GZeWAjakumq2NVPdoYe1oxlC3Dp6uQxRcyqXByIOQEDs0q/uRW+gjl3dQnp1HfrsMS3c/ghx0aUnuwGqhN8YdhVxqMsTbzgxLfa0JvAEH6e+sGaa9OJMmuREDVaMYWJhgbgstLW1UdMhw02ynw9Qdm+4iEuNyqDfxJtRNmxY1M+wMFFBXSG5+I/1GzngG++Nnb/DzfBqUop2KSyc5ffgcKV1aaKOLFe1UytQxDNvAPTfYMZBzkUPnCuk1D2KWnxoVXX0UDLlwj2MNx3afI3/YgZAbb2GFTSFfnc2nM6+EZkMvQmL8cBiqID0+mZw2PazcQ1gwy4Tkh1MJfx5eyPBgs3YuBSW1VLcPgp4PAcGuOMtrSDmVTr2+OTbT1/KLxeZUnTnIl+erMfCfgVdfMt12YTg72yK7socdB3Np8lnDg5vDsS07zpG8bkpLO7GbvoyVCwNxs9BFU9lffhLMF7JGAojfCSFkjbQ8x6IJWSM9U5VGFLJGpfjF4koSELJGyBolW+gayZrxZNlH4e43SDSaRUBwOAEWU+HP0vHkPb4xU0/WjC/vn+OoH5Q1P8fNjmNPP03WjCPw/+AQ6WXN1IU4pU7WjNaQ8vGn7N55iRr/MDz09TCnjZqBOrJz/blrqx1ZaWU0tXdCvxE+Llq0WZpT1yXnBrW0q0/JMTEyYAQXlsa08PKX1bgZjTDQp45TdBR+dlp0FGaSUdJM35AW7svnoPnn4m9ljRf3GpdTWV5A/JkM6nVCmX3jfGKsW8m+kEpZZw91jb784jFrjuzNZkBtALrU0VU0YTg9BttRDQbycigeHGVEx+SqeAwd3MN7pb74aTfQ2B7B7Y8tI3qaFQaqd90IWSPta1LIGml5ClkjPU+VRxSyRuUlEAkoQUDIGiFrlGifH50q7cma8WQ5SO3lQxTrTsPJ1R0nCZ7ANJ5Vr9UYIWuuFen/vo6QNf/OSMia/94z4x0hZM14SUk87qqsOUZS5gheT9xGlF4XTY01lF05zkfPVBNyjw4XRmK5a5Uf9hWFNNXkE69lQEXNEPNlTbTMu4eNjlV8fs9bDC1w5etsV7beE4Fl1hGKNZyxDYnCS62OwsQzXEhIoSl4NT4767+VNdN5eY0X1m3JnDyQTot1INPnhuGt10dDVRGZJ8+z/28NRD5iyNf1C3nzPnd6jh7i/JU0Bny9GC3WwdjAkdj7/JGln+e9jyoJiC4jwepJXplbzWePFOL3yDIipztgImSNxI2j+nBC1khfA3GyRnqmKo0oZI1K8YvFlSQgZI2QNUq20A9Ov/ayZrJ2MjXiClkzNeowloWQNULWTFY3ClkzWWT/S9yrsuY0aTmjeDw4B7vKy8QVlBD31884WRnDpof0qHNZy6a5gQQYDNJTdYUDBTVczlewVGMA+e2bma9fwaGHnqM6yIMTsoU8t8YP86xdJDSP0q5rj3ZFGpnnzxDXYsT0Tbd/R9aE8Yc5WjQcP0imdjDh82cRqttEeU4ScYnpXNhxnozucH7xaz1SjDfz4koXjAeqSNn3BYVq2lRkmWBh7sHSxwPQSEtg5x+vYDC/h5FZL3CPbwl7707E9peLCY4QskZF3TWpywpZIz1eIWukZ6rSiELWqBS/WFxJAkLWCFmjZAsJWTNZAP9PXCFrrhHocSwjZI2QNeNok580RMian4RN+Un/lDV9WKyxp/fwQcoWPsYW83heuD0Jn80GHK7z4fZVvtgUniYzO58UE390NLSZrVZGgd9mHvCuZ/uDX2K0yo59/bP5/SpfzLO+4PCFBA73BeAfGcOddhWcO3SEPK8V+P7zZI0Hd/Z+w9muYGYsms+iQD2azh3gUloNI7GriGqP5/1nswl6yJSPkv3506O+dO/6Ha98VojdshvxGzVHT8OCwA3eqGVf5J1DAywOr6EtRsga5Rtj6kcQskb6GglZIz1TlUYUskal+MXiShIQskbIGiVbSMiayQIoZM01IjvxZYSsEbJm4l0zvhlC1oyPk+Sj/ilrhnDa5MPA/jd5ckcW+ktWE5VXh8/D65DnHmfnwVS6bWdzyxInFAZyKvrNWKN2njde3E36qC+zfvkkj/sn8XROII8s8cY8ayfnyupITSuhILmOQTsvIsJGqTaOYfrhTiLHLhhO0iDkm/c4WtBCjUIbucV0osOcsJXlcjypDYvQGKY39eL5+Hpkxz7gjf1FmEWtYI5lE0aBM3Ex1aDpm8/Zdqic4aClrN8YS0DpPlKihKyRvE+mYEAha6QvipA10jNVaUQha1SKXyyuJAEha4SsUbKFhKyZLIBC1lwjshNfRsgaIWsm3jXjmyFkzfg4ST5KMUBXQzvdPQrk1roomqspqulAzcwKs8EhdO2t0Oxpprq+g2EdM2wtdFFTV6N/VPPqk9iqSmpoU+hjMXZfmm4Hpd162I89XaynkfaBIXo6e+hu72NIWx8TYzUGNIwwbBnG0AUqu0CvqZaW3gH6RgBNI0yM9dCR9dDcPoCmoSmmowp0HKxRb62kpK4HLVMbLORDaOgZIdeEgaY6qut7URhZYu9ggm5PE52Gztjq9tNU2Im2nSn6BtqSPclLGf7igmFl6P3nXCFrpOU5Fk3IGumZqjSikDUqxS8WV5KAkDVC1ijZQkLWTBZAIWuuEdmJLyNkjZA1E++a8c0QsmZ8nMSo65eAkDXS1k7IGml5ClkjPU+VRxSyRuUlEAkoQUDIGiFrlGifH50qLhiWlqy4s0ZanspEE7JGyBpl+ufH5gpZM1lkRdypQkDIGmkrIWSNtDyFrJGep8ojClmj8hKIBJQgIGSNkDVKtI+QNZMF73viCllzDWH/l6WErBGyZrK6UciaySIr4k4VAkLWSFsJIWuk5SlkjfQ8VR5RyBqVl0AkoAQBIWuErFGifYSsmSx4QtZcQ7ITX0rIGiFrJt4145shZM34OIlR1y8BIWukrZ2QNdLyFLJGep4qjyhkjcpLIBJQgoCQNULWKNE+QtZMFjwha64h2YkvJWSNkDUT75rxzRCyZnycxKjrl4CQNdLWTsgaaXkKWSM9T5VHFLJG5SUQCShBQMgaIWuUaB8hayYLnpA115DsxJcSskbImol3zfhmCFkzPk5i1PVLQMgaaWsnZI20PIWskZ6nyiMKWaPyEogElCAgZI2QNUq0j5A1kwVPyJprSHbiSwlZI2TNxLtmfDOErBkfJzHq+iUgZI20tROyRlqeQtZIz1PlEYWsUXkJRAJKEBCyRsgaJdpHyJrJgidkzTUkO/GlhKwRsmbiXTO+GULWjI+TGHX9EhCyRtraCVkjLU8ha6TnqfKIQtaovAQiASUICFkjZI0S7SNkzWTBE7LmGpKd+FJC1ghZM/GuGd8MIWvGx0mMun4JCFkjbe2ErJGWp5A10vNUeUQha1ReApGAEgSErBGyRon2EbJmsuAJWXMNyU58KSFrhKyZeNeMb4aQNePjJEZdvwSErJG2dkLWSMtTyBrpeao8opA1Ki+BSEAJAkLWCFmjRPsIWTNZ8ISsuYZkJ76UkDVC1ky8a8Y3Q8ia8XESo65fAkLWSFs7IWuk5SlkjfQ8VR5RyBqVl0AkoAQBIWuErFGifYSsmSx4QtZcQ7ITX0rIGiFrJt4145shZM34OIlR1y8BIWukrZ2QNdLyFLJGep4qjyhkjcpLIBJQgoCQNULWKNE+QtZMFjwha64h2YkvJWSNkDUT75rxzRCyZnycxKjrl4CQNdLWTsgaaXkKWSM9T5VHFLJG5SUQCShBQMgaIWuUaB8hayYLnpA115DsxJcSskbImol3zfhmCFkzPk5i1PVLQMgaaWsnZI20PKeErNm3bx8vv/wydXV1xMTESL/D/7GItbW1ZGVlsWjRout+53v27GHBggUYGhpe93sRGxgfgdbWVi5cuMCqVavGN+FnPqqsrIzy8nLmzJnzM9/p5G+vsbGRpKQkbrjhhslf7H9gheHhYfbu3XuVp56e3v/AjqfuFlNTU5HJZAQFBU3dJK9hZmfPnsXFxQVnZ+druOrPc6nExMSrr28/P7+f5wa/s6uxD4vGfoKDg3/2exUb/BeBM2fO4ObmhpOTk8AiAYH09HQUCoV4HUnA8h8hxv5+ra6uJi8vb8JR1RRj1VDy57nnnuPZZ59VMoqYLggIAoKAICAICAKCgCAgCAgCgoAgIAgIAoLAz4eAt7e36mTN2OmJl156iYaGBnGyRoKeGjtZk52dzcKFCyWIproQYx5w7NTVvHnzMDIyUl0iYuVrSmDsZM3FixdZuXLlNV13qi42drKmoqKC2bNnT9UUr5u8xv6PSUlJYezIs/hRnsDQ0NDV39HiZI3yLJWNMHayRl1dncDAQGVD/Szmnzt37uqn5GOna8SPcgT+l07WjJ0IGPsRJ9SU65nrbbY4WSNtxcTJGml5jkUbO1lTU1OjOlkzlsQ777zD2LHV3bt3S7/D/7GI33zzDX/4wx+4cuXKdb3z0dFRrKysOH/+PL6+vtf1XkTy4ycw9mZ69erVVFZWjn/Sz3jk9u3b2blzJ0ePHv0Z7/LabG3sDdzY/Qs5OTnXZsGf+Srd3d1Xf0eP8XR2tmegs42m2kZauoZQNzDF3MIQucYwrUN6uJjroPa9PBQMdbfRMzgCemYYa8tgdJjh3hbymrRwdzRCri77nrkKRga66W5vpVNui4OR5o/QVjDc10VvTw+DelaY68i+Z+wog51NtA+qIdM1xVxXQ7LqKQbaqGkdQUNHHwtjOeqSRf5XoMceewwtLS1efPHFSYh+/YVcvHgxt912G7fffvv1l/wUy/iee+65Kr6eeuqpKZaZ9On8+te/vhr0lVdekT64iDhlCcyfP58tW7Zwyy23TNkcr6fExu5QG/ua9GuvvXY9pT2lcx27HuLee+8VsmZKV2kCyQlZMwFYYuiUIyBkzb+XRMga6VpUyBrpWI5F+q6scbLTJuf0AXa8vp1vEpvRmb6c9eun42zRye7maLZvcGe4t4+B4VEUalroyGUMDw0xPNxPQ/IxshsG0YhczxI76O1opj17Fwt3uPH1a/Nw0lRDMToKGtrI5VpoKIYZGOilpSSR5LOHuOz7NK8tsgFGGe7vo3dgiJFRNTS05ci1tdBUH6Y19yIpCVeonf4At7io0TMwDKijpauLXEsddbUBKk+9z6ESNTSnrWK9v+nf52sqGOrro3dwBJmWLrpydRT9ffQPjaBQ10RDpkAxMszQqBrqGtro6MrRvOqCFIwO9tPTN8RI+Tf84Zt+rP0juWuhM1oDg4yggZaODnLN7xNRE6+TkDX/zkzImon30A/NELJGOpYi0tQkIGSNtHURskZanmPRhKyRnqlKIwpZo1L8YnElCQhZI2SNki30g9OFrJGW7L9kTRaW7Wf41f5BvEIiWR6kS2P8CS5fTCDfYhpd9gv4a0wtbz/+Wz5IbKLfaA2/vt+RrKPfEJfcjZGNDRGrFzB7bgi6F7bx7IcZWAbZkmO6gU9vrWfXU3/jTHkjiuh7eeSB5YQNXubzdw5wrFCBX7QD7hte47VF1jDaQNI7z/LQeycorDckcvNjbL1nJQvcdWgbkzXxFylyno3dqT+x5cN4wINlL77OUzcG4W6qoOrUu3y27xgHEnpQ03Im9p77uX/WAKdffIqn9hdhtvwF/vLrAFrfeJYPjhXTFTSLYJsR2tMucqbKGNfITbz07i+Yazl2KqeH8gOv8cgfTtAmhxb7paxfHUb4yGW2//UQaWrh3PLUkzy61AVdCcoiZI2QNRK00feGELJmssiKuFOFgJA10lZCyBppeQpZIz1PlUcUskblJRAJKEFAyBoha5Ronx+dKmSNtGT/JWvi6Tn3OXsVscTMnEmssw6Dna20V2RwpbSUXV0xfLLOhoaycuq7WsjatZ3cwVHiS6yJmhNJlGU93b0dNI86oHa5FK2V0zBM+4J7a28j7oUw9Fta6W7P5eTHxWhYQbOlIT2DhkSYNZB1LgPFpje/PVkzSFdtJaX1rbTnnmR7oQX+Mxdw93x7Bq6erEmgOvQuVhg1U1TXRm/Gbp4vjeXpe+cS46ZDw6l32ZHQSLuRJ359zWSkDBG2TotPT+lw/wZPeuMOkGznj8HnlyA4moCVswkwkzHc00xFQQbZSTn0rniG38WaQW8qH27cRef8cKw6z/FZqSHWRrpEOhkwauGGU18rRZkazH72VoJ1v/8LYhOplpA1QtZMpF8mMlbImonQEmOvRwJC1khbNSFrpOUpZI30PFUeUcgalZdAJKAEASFrhKxRon2ErJkseN8T91+yJo7mw9s4Z7GC2TNjCLPRZqS3l76GLC4X5bKtNoxta00pyS0k9/xevtqXxKiNBZVac9i4cTHzDbIpzM0itdsdWbUha58IR/PiO8w6EMKB33qj0VrKla/3cehgHzZBxujFhOHgE8vNlsWc27OfjBnPfytr+mgqKqQ07zJ7DxzgQGcYN995O48tc2X4qqyJpzJ4I4tk5RTnXmDb519z1OhePvz9GhZ56dN46n32Fakh959JVHM2B964hHydGUmaN/PxFnea9zzBIzU2OO6vw/+Om4hdPQ2z7hryUxK4fOIY50vA59E3eW2hJbSc4KnHqpjz6BK8+4/zx2M1tFWVYNBdS363HubDo/T2eLHp0xdY7ypXumpC1ghZo3QT/UAAIWsmi6yIO1UICFkjbSWErJGWp5A10vNUeUQha1ReApGAEgSErBGyRon2EbJmsuD9qKxJgvSvebfSi8hZs1nso0tHXhq5qfEkDWuTOhrKqyFlvJqgy1ztNPbvPEePmSnlevPZfMdC5utkkp+XTVqnC2qluqz83UyMk99j9i4bno9optvCA7IucuZABya++mhGBGPrFcvtzpVc3rOXpIjneG2hFfRk89XLiah5j5J75RgHm6ax4rbbePQfsibuFNnmszC6VIzRbE3idmxjt9Zm3nl6NQuvypoPOFyhiX7wPCLr0jn8ygn611qTMLqK7b/0oXnXb3ii0QH7/U0EbVxDeLQ6pfkl5FR1Ylh9hdMZPbhs/cvfZU3rKX7/QAGRv1pNoNpZXj1aRUtFKSZqXdRpuuJnaYKBqTez1i0lzOrHLkceX0GFrBGyZnydMvFRQtZMnJmYcX0RELJG2noJWSMtTyFrpOep8ohC1qi8BCIBJQgIWSNkjRLtI2TNZMH7UVmTjc1oLm/vL6JrVAcHEw0Gm5vo626h3cKKfPUAnnG8wJ07FGxc4sto+tckNQyQIZvPPZuXsHBM1hSXUTbogFpcFq3Brjh0xfFMkT+/Mk8gSysCf08dWo6VoW2vR7eVIZ3t6niY9NJWVkjvyle+FSQXePGO3XRGB+FuWMGZQnMC5y7m7tXuKMZO1pw/QoqmL62fJqB5xzwCei/wdmooT/xmOXN8DWj+N1mTwdE3L6G+0YXzZ9uJjbFhqDSfjmkByD8pwu6mpQQGthF3Kp74BhNiHUdoriikfvazvLXMDrW+HHZu/YwCZzdstfI5WmWCrbE2gdYKWmVWOFpYYO4WRNQ0Oww0xNegpG5bccGwdESFrJGOpYg0NQkIWSNtXYSskZankDXS81R5RCFrVF4CkYASBISsEbJGifYRsmay4P2orMnB2cmEygsH2Lb9EOdze7EKXsCKFSE4mHRwrN6BX7oU8P5v/8JpZrNkxhCNLd1UakexbvVMorSLqajrpNfUHvUre3j76wLMp9nTYDGPR/yL+PyT0zQ4heKvqc+0cF8M5c1kHDlPXKUG3uEOuN6wla2RZtBXzukP/sQ7x9qwCXJDrulJRGwkC+Y7o16eQX5GEqVG7ihObeOts2rMW+tPR507N987m2A3A7qS9xNXr4GOZxjTWopJPFCG6QYfWna9xRunyzGa8zBPbfGiY3sqRIThHaRO5Tdf8MWBAtosvImMNKLH/VaenmeHjF5qTn/Mi+9colNHk36HmSyIccNjIJXDu4+R2G2B7w338fTGGOzlQtZI3bZC1khHVMga6ViKSFOTgJA10tZFyBppeQpZIz1PlUcUskblJRAJKEFAyBoha5RoHyFrJgvef5M1zs7XcGWx1P8lIL4G9e9EhKyR7jUiZI10LEWkqUlAyBpp6yJkjbQ8hayRnqfKIwpZo/ISiASUICBkjZA1SrSPkDWTBU/ImmtIduJLCVkjZM3Eu2Z8M4SsGR8nMer6JSBkjbS1E7JGWp5C1kjPU+URhaxReQlEAkoQELJGyBol2kfImsmCd93Jmn5a67pQaMkxNDPgp1/hO8roSC/VRR2Yulujq6GO7BoyHu9SQtYIWTPeXpnoOCFrJkpMjL/eCAhZI23FhKyRlqeQNdLzVHlEIWtUXgKRgBIEhKwRskaJ9hGyZrLg/aisSUWr+gqXCWCatw/e5tqSZjFac4FPikwI9nAhyE6fcd3w0pPH0eONaFk7ExnthN4/Mhrppachi6++6SR6ZQyuZnK01L8noqKH1rIyUvZV4XiLIQc/HeDmB2dgq6+NhqS7kyaYkDVC1kjTSf8ZRciaySIr4k4VAkLWSFsJIWuk5SlkjfQ8VR5RyBqVl0AkoAQBIWuErFGifYSsmSx4PyprkuiPe5cPC/Rh1Aw3dz8Cwj2xo4rkCwlkN6khNw9m5Tp/yDrHkcR69DyimTPDFaO2fOIvp5DbY4xX2HSmW3eTv+8I8X0muCy5hbUBZmgXfcaDCTYsmmaOQ3M2iWl1DFj7ExYThJe8hoQT50iu1cAxcilLY12x0IWO1M946Z10ugwdCPTSp7O2G00zBzzdRik9so/tCX1Mv+/X3OraRHvPIOVF3ejamGFIB83NI2j5TCNIr5Pzz13GdHMvf36xk7vf2krsSD6XUwtpNfQjekYg7hqNZCckcLl6FHOfGayaH4SDnvo1rMLflxKyRsiayWo6IWsmi6yIO1UICFkjbSWErJGWp5A10vNUeUQha1ReApGAEgSErBGyRon2EbJmsuD9V1nzV96I76e9ZQB1nAmaG0vMtF7SjhwnrridrlY5EbdGMZCVR1lLJ5qaXsy/wQP1tkpSUnKoHpDjEhBIsP0oOU+/yYWAJSz5xcPcF2WDTvFnbE0wJUJeTV9eOgn5PWiZuuLu44q7RS1ffZXIsLEroUvv4I5lvtjqQ/PlD3j+rURaFOpoKLrJK5YRPm8GUUHaVBy7SNFQExXt4cz3zqVUzQkaOhkZ1cNQb4D+nn4UjkEsnu1Bzevx6K1v4dWXWrnt98swLi8kp7KaLnVrwmaGYNdRTeqpy6QZOBEau5y71sbibihkzTVsw+9dSlwwLF0FhKyRjqWINDUJCFkjbV2ErJGWp5A10vNUeUQha1ReApGAEgSErBGyRon2EbJmsuD9V1nzDu+2zGB+pDUDx7KpGrZj1sPzcBpspibvEkc/eI0dxTpozPgtf3vSl67dx6nuKeN0ixFmDm5EGNZSUVlGpY4/zkdLsPv4j6xz1r76laeR3E95MEELh5JkdJ1DcI+ZjnPxBY7uPEm5qx1F3S5sXjEdXxdnnO1M0NNUR9Yez98+r0Ou2Urj0CB5/f48+0gU5v2ddLQ3UZ99nDfvPcdgaAe9UQ/ywAwZmXvK6LdzJti9neorGbR4z0Z3dxmBrzrw0Ysj/GJVFqgFw4kAACAASURBVK+dNSQmyg2LqovkD6jTVquPSb82DmtmEebljIu9JcZyIWuuYRsKWTPJsIWsmWTAIrzKCQhZI20JhKyRlqeQNdLzVHlEIWtUXgKRgBIEhKwRskaJ9hGyZrLg/VdZ8z5fsoi50U6w+wL5DSOYrfGiN+UiVw5+zvbLtQzgzPK3vuSNdd5YavTRlLid3762nX2XypFrqaPn5Y3P9MXMTR3A+4unucFK4zuyRg3LzHJ8oqLwXhSKYfpxzh26SKNvKIq0/byxtxL/NY/y+8dXE2ZvgE5nwr9kjbqCopFAnrnVkf6si5xJusL+P3zE2Y4o5i/XJ3DTk9wyrY+E4w2oWbsR5VJDcXoC2Rph35E1Q2xaGM/9zx+kprELTXUZZvNuZHm0L/aZZ/nqbDl9c27nmV9tZqWn4TWswt+XEl+D+nfk4mSNdC0oZI10LEWkqUlAyBpp6yJkjbQ8hayRnqfKIwpZo/ISiASUICBkjZA1SrSPkDWTBW9CsuYMiUnpFIW50mUyg+ciWtj/0h/ZXadDl+dWPnkuhN5df+VMfjVZWpHMnL+Am2Y5YyTroj49haPPpeH2H7JGjlP5ZWQ2QbhHR+Fedo69fztAkZMjCr/beHHFMLuWbcf0rRdYEWaLed+V/yNrvHgotpekv+0kPfYxHrGJ4/cbTjEUqI7bHeORNSPcf2Mub6d4sHpZFFFupsg7szi0P4v8TmsWL9CmOu4Qp1we54M1rtf8iVFC1ghZM1kvfSFrJousiDtVCAhZI20lhKyRlqeQNdLzVHlEIWtUXgKRgBIEhKwRskaJ9hGyZrLgTUjWnCW9sJJWp24SDmTSbxtIlFs1KQbzWdCXzKErdRh5L2D9al906jM4cvQiKXV6TIuZyw3TzWh4O+97ZI0FMWbN9Fw6yv6zVYw4RTPnhhgiTIv58sN9JDdoYh+ykSd+v5pgGwPkfel89ewHnEnLJ982HPcZq3l2mSa521/l0c9LsFu6EM+EBCq0dQj4xbPcGTzw/Sdr9lQQ/Ccn9ix/kY6Nt+PdmcOZK9nUDXqx6OYFhBrVk3jgMIerFdiGLGXrI3ezwvWfz566ZtUQskbImslqNiFrJousiDtVCAhZI20lhKyRlqeQNdLzVHlEIWtUXgKRgBIEhKwRskaJ9hGyZrLg/aisycRUrZNKrLEy04PqRtq7+xjW6aexpI52LQucbBR0atvjNFhBRmkHcmsv/DzN0e6po6iwjMp2Gaa2DrjaGTJS2ol+pB+28r8/UlvRWU5qixwr3RGGaoopKm9j2NgRV29nbDXbKMrIoaRNhrlnCCE+VhhqqSMbaacqI4/qpg469CwxtXHC306DropcErJrwd4N+75WuhUaGLtPw8V0lJa6ftDRx1yvj662FjplJqhX92ISpEfNmRQ6XP2wHW2guKKB9iEjHD1dcDAcoqW8hPyWUQztvAkPcMZcW3YNq/D3pYSsEbJmsppOyJrJIiviThUCQtZIWwkha6TlKWSN9DxVHlHIGpWXQCSgBAEha5STNaMDffT39TGoZ4Kx5t/f7F6Tn6FOWnvV0daWozcZF6wOd9HeI0NDS46+zk+7wPXcuXM88MAD5OTkXBMkP/dFuru7sbKyusrT2dlZie0OX30C08AA6Jrqo6lEpOtn6ijDQwN0tgygb22MlpKJC1kjZI2SLfSD04WsmSyyIu5UISBkjbSVELJGWp5C1kjPU+URhaxReQlEAkoQELLmh2WNYqSfnqoMTqZoEDjXD3tjOVr/5mOG6KqqoKqwhpHwWPwNf/wTfkV/G/UtLZQMWDDD1ejqZa4/7UfBQFU8l5rNcbBzxMNS/tPCDHbR2lJHepcFczxNvpOPgoGaJBKbDDC1csbPRucnxRey5idh+8FJ/5I1GZiMdtEkt8fMzAwTbRmKvhYq65op7zVh+jRLfrQjhpopKaijplUdL18T2rI6MA3TperYWfJ7FQx5z2KBnz22+po/sUdHGWivo6G+jhYjP4J/Yv9ISm+kh47GCs5fHiL2xkCM4Sfu7e9ZCVkjZI2k/fmdYELWTBZZEXeqEBCyRtpKCFkjLU8ha6TnqfKIQtaovAQiASUICFnzQ7LmMEPdNeRse4Y73tXjgW1PsjbYCoOBFuor62js00DPVJO+vCTOHMpCfscmFutqY+LrjPFQPfmN6ljoD9LT0ERzew/DeuaYa7VRVpXPjnp/Xp+nR3MvdDb3Y2BngqytkQ6ZKVZjjyJW66Kxtp7Gfk1MrG2xN1KjvbiadvUBOrt0sXI3pf/Um3xS5UvErBhi7Edpa2ynT8MYK0d77Ezk3164OkhnVSmFtW2M6NngaKMHnQOMqGuho6dgoDKd5KI8PuyYy57b7akvKaG2Q4HczJChxM/ZW+2EV/RsFrnLaGtopRsDrBxssNTqIL+yHfXOTrr1bXB2tsXCQI7m/3FVQtYo8cL8nqn/kjVJ9Md9SbzlIgLdHTHpa6OlJptLubVcHgjjz/f7MFBWSV2XBuYu7jjqd1PV0E5faycDGrrIqSLtcgEZjSYsmmVOwRvp2D2ix75bfsXellFGH/iC/Q/EEqzdSV3TIDJDC6yt9dDobKCyookedU20LdzwsxygpKadkfZO+uSmWNmaY6joormhiaqCVIrK8qgO2spvpg2RX9bMkJYFjp4OWBnK0ZKpMTo0JlBqqanvYlDLDBsnc4xH26gsrKB5UAezsdwNeqlpbKd3LHd1PYxs7HC0NEJHA0aH++lurqWipIFOQzs8Xc3R6qijoq6FXk1TbG3NMRhqp7GqhqaeNhrLstl50pjH3roNj54aSuvbGdW3wclGj9GmRhqa2ugBZNo66BgaoN/fRkP3CGha4eHniJmuJhrfGlYha4SskfbV/a9oQtZMFlkRd6oQELJG2koIWSMtTyFrpOep8ohC1qi8BCIBJQgIWfMDsubIXrrrk/lk43Oc0ZRhfetLPLbYEVnGQba//in7qgzwnBdOgFoRn38dT2/kQpYW6bHg4IssaviQmz7TZ31kJ8W79nA4LptmlwWsWD6XmEAFe/L0uGvwa/5WIKfweBlet8zCKOUQF0djWP/gjUSr53Bg+5ccrDVhxk0buS9Wk4v3/ZkL1l1kptqx7MWb8Tj8JruTnIjYOB9v/TzO7IunQj+KtVsf5JcrvTBkBMVAKSf/9DxPfB5Hl+c6Hr4jGNmVMtq0TbDzVtB2+ghXDN1o81rPV3Or+ONDz7IrW4bnijk45pwlqcCBkPWLCHeo5PzuM+TKQlh19wZudbjEuucvYFuYSab7Wp587iFujnTFSuffbY2QNUq8MMcjayxisGwr4PxXhzlX1IKaexBWwUv4/ZxmdvzxHXZlGTH/sRd4IiKbF7ZdpOZiCg0GLji46aDVVE2ZmgdLV8/CdNcpil2K+GpvFbryYQy3vMdbi+U0nP6K7QcbUA9dxYZbpmGdv5c/v7SXbG1DTOY8y1eb63jo9ThITafMKoabttyA/1Amx3ZfJLkWPCOd8VxyO0vLtnP/X07TYbqE+176FZvmemBvoE5fdRKndm3jbzuzqDefy62PLGfu4AlefOyvnOtwZe4jz/BYRDFv7Iyj7FwqzbpeTN94H7+6cz5+JqP0NhWSuOM9Xn5lP2mBt/Pcr5dgnbqLt3edptR4FnfcfQNB9efZ99oHHOyTozGqxoiWF+vffIa5mX/j+V3x9PrcwqMbg1Ac28vXe0+R2j8INh74zYwirPocX6Z3MKSzlD/u+gM3+1tgovX3HheyRsgaaV/dQtZMFk8Rd+oRELJG2poIWSMtTyFrpOep8ohC1qi8BCIBJQgIWfMDsmb/DpoyD7HlmV623lXF85cCeep2C6reT2TQLxBPj0aKqirJbLZhRnctw3NCaf7NOVz+KWtMuW/zTGa6GaPRU8j5Dy6QlVHN6HIXUusN2MQ3/FXtPt6dnc+T91az+JVYRo8eoLKrkxKzCALCp7PQvpHi5DjStLwweO8Uo68/xw1Vf+XxxkX80jieNA1fjGvL0TI0xzQ0FNe6Yq6c7+b/s3ef4VFV69/HvzOTzCSTTHrvvRdSKaGEEnrviL2L6LH3dhR7wa6gqCBdkA4CoSRACOmdFNJ778kkmcw8F57/OeoRFcxwhfNcOy94w153Vn73WuGaD2vvHfbKLYRLe+hKWMv9p4K4/xZ/9BK3k6Q3AltVKRkXTrAnz4Zo70CiZ4j5tsCTD+z3M+uQP58+PZ9IJ0OUF75ha60Z4vpGTGQyZOFRBHeWcnJzFrZzpbzwuQ6ffjGZ1nWfUx/9ANOjAvEw0flNmALWDGFjXg3WyO2pPNiMqZcHbkFdJJ89z4/NLqx26aAp8k4e9K3nu0fO4b4YPjukw/QFobjVJ1Pd3EypxA8TXQtixuiR9GY2fmts+fptDY/cUskbxe7ENMTSZDueYC9jWrPrKFd7cccDEZgrW2m+dI6Pl50m/HUb3t8q46EnxqBI2E9BXS3n1AH4BfkRY1TA6T0nqQ2YhsPhWny+eYyxTTt4fr0Byx+fybgAObUHvuJImQ6G3gHYN+WwaX8lwT5NVAY+wWtjW9j88HZ0RxuxK8WYafND8enIplZphvPsm5hq30VVShwbnk3D74t7cD/7IkteTcF6ymqeXD0R56qTZHT0UZ07gKIOXB6bj097Kh98N8CDy8t548wIHr7dH91zW0iSj2HEiFAC1ens25vAmVoX7nh8AWGmanq7qkh45x8ciljLM9O8cTT+1xN+BKwRsEa7u1vAmuuVp1D3xktAwBrt9kTAGu3mKWCN9vMc9ooC1gx7C4QJDCEBAWuuhDWb2PXdu5z+5Alu+qQIK4t+ajsn89yb4+kqMiA0OpwJY60R97dSlp5P+dkM+ieFUvtoLM7/wRoT7pzjhIO4nDNbf+TgwQ7MAoMIv9mDjDpTHpAlkDDieZ50OcuTryhZ+vQY9C58x/HkbH5MraW2rhUjqQqRuTm20SuYkaQmYteDhOZ/ys3JIawyPU+6ngeynHiy4+I5VTOIbEAfU4cpPPTVKyxz7qfxyAuMfuIEujIx4u4WpDOf5LEFnkiP7+fHND3C71nARIsi1hQEsym6ga+/3c6OuCbcY25igUsFxQoXdIszKY87yqHyQeRqGVKxB4tXBbKvNZp9T/hTu/F1UrxuZWJ4AJ4C1gxhJ/710N/dBiU2ISfTnJDIECaFd3L6xAk+j29irPI0m1IHsdJX0Vzhzu2P+JIsGceDC0LwqjhKZmUl6V0+mEvNiRmly7nXcwh+25Gv3oKn7ijnpTwrRuXlYjN5JiFRQdgxQHdnJ6rOQpLiT7Hvs4PEV43ljfX2bCiO5O1bAzA4v4HD53PINJ/K5KlTmC5L5/T+7RwTRWBS4cRDny/EqX4fz9xVTfRrCxkXoU/Flh/JU1ngPH0ygXrtXMrIJu9wIqIHnmKZUwMHHnqJYnsLjqvHcvecUIIaTpHRLMVozBKm2bRSkpHAZ99pePCjedh1VZCy6z3+8cU52pQqpP0d6EaMwU/Phyg9e4JfnI1L/XneWtfDndMTmf/ESQz0JYi6mpHNeY5nbwrDMiON8yVS/JZPYaxNDxeTL5C453s2HG0g7M2tvL3QHycBa664UKdPn87KlSu55ZZb/nohC1f8aQLCbVDCAvn/PQEBa7TbYQFrtJungDXaz3PYKwpYM+wtECYwhAQErLkC1mz+ko3vv8T3Tx+gc/kEfC9/6L1wigJ7FwYSxUTMncjoSBGlpcUkZnfj2dWIzqQR1DyyH8sf3mVszqssPm7JTJNGrLxHYKpqpuhgPg0D+jgsuYw1Zjyon0TW6BdZZXOap95Ws+KRUcjTvyM25SLHq82wsHdn4ghbjBQ6aNRQ+VkD4/bdjX/u56xICOB+kwTS9XwwKMqgraWbTvtgwmxNUZg64hsZiLNeL62n1rBok5RpE7xwNtXD0MkL255MLvy4j10lNgTNiGGhbz3v5nqw1u0s72Q7EOnYQ8W+MvTtOmkMHodTSwUDDXXU2YYxysEUfYkOprr5PHlpIodXeVC9+TXOu95MdKi/gDVD2IdXM/R3WCO1pOikGtcRIxg9fpC0+Dg2JKuYbVxMhtlk5nlffmi0Oe4G6bxfHsRtk/3xqjhMSnk5qW3ef4I19owrPYMmcDrhke7oX0zh9Il0Oq1MMPcJwirnGF99qeb2tfZ8Wx/NB8t8kCd+xZHkPE6pIhg5YQKLrAo5t3cX8XojsTwPszY/SGj9Nh57Qcnc5+cxPkRO1a6NnG1WYD12HP5teRzccpYGSScGK17mmdBGttz7Ie2BZhzXncS904IJajhOSqMOBpGLmWbXQXlKPOveqmLGhrvwLd3BU69+xh5GsXJSGKMdjDC0ktGRUEFXhT6BL83EqTaBt9YruX9eFqs2SZk7+fJJGRmGdpaQn0NJlQajiInEBImpzo5jfaE1tzmXs+PjrXTf8TWvzvUTsOYPFqqANVezg6/uGgFrri4n4ar/3QQErNFu7wSs0W6eAtZoP89hryhgzbC3QJjAEBIQsOb3WPP9urd477kHeWe3OS9/uQwP6SAd5z/jxY1ViLoGMVCIUOpJ0Di5YGOgg1FRColmIYRknyTWKJwY83Q+rw9kmUUJDW1isLTFuE6Jfp8Sor3Ia7H8A6zZRGKdiopOPXpb21BJTXD28CbYTUr2G2VE/QdrAlltdYGD5weQyURYGilp6BxE19gB94gpzB3riam4n/6SQ6zdmkOdUolU7sWoMfaos9IpqmmiSWGEXmsLMmdjzutMYF1ACq9ur0ChgN4qMwIDusmoN8BIT4qjuZK6DhW6htY4+I4gyjiDezLGCVgzhH33d4b+DmtMAiG3kqqyWtpkvbQNiqmS+bMqqJHzhT2I1CIUQXNYaJvKmwU+rIz2+xfWVNWQXSGjr7YdmzFB6O6uY8RvTtZ4s9SggPrqRsrq1IhE+uiJuxjsqaJQ44C/uzEtO0oJXe3I5tbJrF3uizzxG87U9pJdq6a3pRc9TRcadRvqEXOJTI3jhJ4CM5EYXGK4dVkkfvZS2tIOcyw+hbTyQSQaQ/SNTXC3KCE+rR9LcwMG1S5MGtXBlpYRLB8f+FuscRygpTidwx/vJQMRfTIRffSjlBgiF4NCz4kRo1wwyK+gLl9MwCuzca08wTvPnsTh1hA6ChrpHOxHdnlfBIq5eOgg8fmdGPr54GqioqmtkYo6A0JGBGDZeJj0iLd5c74/rqayn1sn3Ab12xUsYM3f2dFXHiNgjfayFCrdmAkIWKPdvghYo908BazRfp7DXlHAmmFvgTCBISQgYM3vsWbTuvf59L1X2NMSyKOzPPj541lTKjs2FSCxF9FRVkBhqyFO46OZ7K6hIvksx9pdmG5fzvaDrYSGW1Cl680kx1YKkjMo0ZhhZ2KNp0LEgLMtDX3GTNItpdJjNhONCth1RMPIGDd0yxOp1Bij6mqmMPk8CSUa7P0imDzBlYGT7Xg8NA77mlOsu+RAjGkZZ45WorGzwkq/gaK0DC4N2uI9bh4rp/pjqauB/gayju1h84kcWjSejJvihaJlAD0TS2yc1LRlJJGnY8OA42ge8O/g6PdbiC0cxCpyDjMC+sg+V02fwhR7iw5KU1PI6zXDNXwKCwOU/FDrxSMTrWg9f5Bii1F4O9tjfflT8q++hGfWDGFjXmHoL1iTjqzuIiUKL0z7a8mJTyKrqgsdBw/MXQOY6dlO4t6DnCrpwij8Ju6I6Cexw5ExvvbYNGdR1t5JbU0HLaXV9HiG4VmpwnmxGfGHYfrYZvbVOBLt0E9rRhwnL7Qi8YxkXKQ5XDzDngvVyPwjGNHRhWW4OSl9/iwfaYu0OIFStQG9zbUUJudS0CLByd8e++AxhLTE88XOZDqMIpl/1zzGelpgLBWh6qgkL/EksXEltBiPYMqCSHz7s9i7YS8pHTaELr2Fea41xNZbEuxmh2NnHmWdYqSuYQSYixnobqQiOZZdW85wyWM6dy8OQnbpLAdPZ1DWZU3opHB8pRJErTrYzx2BVXMWP311hJoJ8xjVlcju+Iu04c240Zb0VBZxsaCSnsu5GxhhaG6GS3sdBTpBTApVUmszh+XhDlgZCM+sudKqFrBGe3tdwBrtZSlUujETELBGu30RsEa7eQpYo/08h72igDXD3gJhAkNIQMCa32PNtm3bOHLkyBBSFYZeTkDAGu2ug1+wJhcXFxftFheqXVMCwsma38YlYM01LZ8/vVjAGu1lKVS6MRMQsEa7fRGwRrt5Clij/TyHvaKANcPeAmECQ0hAwBrtYI1Go2ZQpUGiK0E0hH6ABvWgGg0ixBLxEGtd5UQ0GjSDKgYluugMbfK/+YYC1lxl/ld52TVjjUbFwKAYncvraCh91ahRazSoNZdrDaXQVf6g/wOXCVgjYM31WqYC1lyvZIW6N0oCAtZotxMC1mg3TwFrtJ/nsFcUsGbYWyBMYAgJCFijDawZpF/ZQVVRB1aBzhjAEJBFSVNNGwMaKWb2Zv+6Bes6f6kHlHRXFFNv7YOLgURrYCNgjXYbd01YoxlE011Bdr0ZXo4K9KS/vUXtmmY20EZzWw/tA6a42elf09D/Xy8WsEbAmuu1tgWsuV7JCnVvlAQErNFuJwSs0W6eAtZoP89hryhgzbC3QJjAEBIQsEYLWDPQQv2lFD7fJmbVP6dgKYJ/fzTWdORw7Hgx7VJnoiYGYm8ouXK3BkuJfTcTqZ+Isl4ZenIXps/xweiKVyspO7KRLKNIvP0C8TbV+RsrQEVnZQ4Xk+IpdJiA1f4jqFY9wkQbPfT/YIrX+k0ErLnWxP78+j/DGk1zHmfySjirDOLpGEdEfe00xX3GR6qb+Md4R6wM/71GBukuSeRCTjXVxhHMHe+K8R8cllFXn+H77D5U3e04GQ5SYT6Fu8LNtPtD/a6amsG+Ngp3fEi6/xQGNtXifcc4fIPt/nCe13lCVywvYI2ANddr3QlYc72SFereKAkIWKPdTghYo908BazRfp7DXlHAmmFvgTCBISQgYM0VsGbrBrav+4gzX+Zg9dQyRrQe543TUsIM86isqictrw1d2xBi5s5gWrgN4sZcEravZdUXXdzywEjqE1JoGHAlMsaZwbyznD6bT6v7FJYum0qkTQMH4i9hVlVEse90Ykhh33kTJt4VQt+2YsSWxcRXNtJtHMGSeX7Ic06wLbMThwm38vhNo7GViRCLeijY9h6Jxr6ISjvoLssit0uM2DKcGUsi8GiM47vPjpNPALOeXMFYcS6ntv3EBbU7o+eOxqc9hwsHjhJf04qEPgKmzyHr82003PkxXy4Skb15B3GFGizHzWPe7CjCnI34OxwkYM0QNuYVhv4aa5zNB4jbvYP9Z+qQ+Exkxmhj2jtqie0ZxceLnOhvzmDv3bfwasOdvPqMC7knTlNY1UifngkDHXU01nZiEDiLm++YTHDDCU5WqLl4rgG/hWHoppwiUxpJTJiGHKWapuR0ZIX1VPjcwrP/8EUZu50PjxdhEnU3j66MwstcjlTUSdWFo/yw/wRnC3qx8RvHtJWLmeOjYFDZTOlPH/PPHQX0ui3gjslSak7Gk1xugPu0SYz30lB5+id2XqhFbubD2NsWEXLhPRIjFtH/QQkus8Ukl+ZzKb8WsMA9MIzIUGNqzxzhdJkKXYtJPPjCSNo/X8uBYhWKmFtZOWMkwXrlxJ07x6HYHOgWIZu4nPtn2tF66DveOZRDb78VoUsn41p6gezcalod/fG0lTJQnEFyrRQzt6nc99RCwkx1fndSTsAaAWu0u7t/qSZgzfVKVqh7oyQgYI12OyFgjXbzFLBG+3kOe0UBa4a9BcIEhpCAgDVXwpov+e6dl9l23ylcdv+TafXrmfOdHjPN48ntsEQXMeJ2M9wipnDT3eFYtF8i48i3PPZ5N/fcossHX1YzaupkYiY5oVNbSU11AXlFYoyNTLHxH+DH+C7m+fWRldGCQ1QwypQUqkeNwul0P96hnaQ0dKNUmxAcYkZjaStqmQrxoAE+S1ex2FOOVNL7L6wxcqLxYB4tbe30OhmjUush8vFjSvURvr9oTdCIcEbPdKB5ayzFKhXtoh4kXk7I80ppzyqmzsMW6/5ajMfOoeGrHbQ/+Bq3iw5xNGMAqVQPUb8C96gJTIgJw8Xg2m+jEbBmCBvzT7EmBUlxIgez62jqVKHqMcPVQYd+O30yB0fz8WIXVK2FxL/8AK+2383L85v45OscDB2t8PJ2RA81g03lVHeLabPyZq7kGDtaRhGlLiL5kilBI/opvdiDu68hJeauGNaVYtbUSqnNZG4ZP8DJk+WoDVWo2wbxXHQfcwJssNDrp7kwnYTkLLLzCqnsNUQ3Yjlv3OSDrKuK9C/u4v60AKaNC8G+rZ6enj76NAP0mLvj5maHh6aSC1nFtDbUk2Y7myf09pAfuZiBD0rxXGFLk6qe4vgTZJZJMI+Yx21zXem7mEx6eT0V6WXYP7QC/ec+IC9gLMELlzJ3lDfOvUls3HmM3Re6GeNjSL/MCOeYBUzqTmVvajmdJdkkGdhgnpSDyMwJx2lTCHOQMlh7ieySWhqqlLg+9CqPhZki/q/TRwLWCFij3d0tYM31ylOoe+MlIGCNdnsiYI128xSwRvt5DntFAWuGvQXCBIaQgIA114I152lwmMOkMBv6Yy9R3W9HzFOTcRtspDrvDK9/Ocgz95SzaK0Vb6+ZQ6Slmu7mWkrSz3Hs+1xa+nUxn+ZIZpM7a263JOWpD2l8fC3zGj7hiUID7E7ImLbUkrIBA8SNNYj1K9iXKWNSgJTWzGQq5n7G+nmOGOoqf8GaQ/UoHDzwn2lGQ1EaW8vNuVWVxLEuD3ycfQnxa2TP2npGrp5HiEUFRS2N5B0oR9ZnhOOyAIxyj5DlMQ/H7T/CC6vQX/8WuZH3MHekETVbdpKv50XQwvmMsfnXK4uv5UvAmmtJ66+v/eVkTRy1u75mc40RplYG9Oe0IpaJ0Ynyo9VoAh8v9gBlNeZv4wAAIABJREFUK3WH17CGB3jO7hRPbtNh5rJopvspGKgr42LaSXadLyZ90JNVXpe4YPcI74Wn8eD9TSx9fxLiI1so6mznrHEUwSb9+JoNUijxZEzrIZ44JGLxJBva4/ZSMu09Xp4XjJeZhN62Flpqy8hNjWVnYh21zkvZ+OQYjLuqyfjyfj6wfpN3JzSy+5kfKDOzxsq6g4IaA0x8JnD3TGu6CpM4fPw4Gzom85FvApUjFzP4QTnBT84kwLOb7BMnSWowwmtUNFN85XRUlVOaGcfBrXtoXv4AXh+ewfbVR4mZ4IWDXMzl27g2Hsklpc+Px2bqUxa7na8M7+CLCQY01RRy5tAmPr6kwTJfh0k338Ssm8fhLumgruIS+YknOX4yg/6bP+WTWfb893OVBawRsOavd+zfu0I4WfP3chNG/e8kIGCNdnslYI128xSwRvt5DntFAWuGvQXCBIaQgIA1f4Q1L7H1vlgcd77K5LIPmf2DOQsscjGIXMaYEBu6dqdT2WlK5BNXwJqvnfnw+Qk41SeTWVJO6vE4zh5rR+HrT9hKHy6JR/LhFBEnXtgML7xCTMsmVp3txPQITPk/rKG+AmXvBT7dXYKzjQI9QxPsb32bT+a7o/g11hwHVz9vwufqkZ+eyqZL5txnmMvh+FQu5MhwClJT2BrFE88tYqKHmNb2MpI3JtPSqsDtJk9k6Yd/hTX3ofPJl7TMvpNJIQpqNm8kS+yO79yFjLOTXvMqE7DmmiP70wG/YM1JKrau5e1jZdQPyDCSOeDvY49RoDttlpOujDX7DZk3xw+v3nrK89JIzE5gf44SveAZPBtQT9PoZ1hlc5pHXtdw21OjkV74juTyWo4S+R+sKRC5EVb1PTd/lIWHowm6IrC+aQ2vLgjF07iDi6czKCxI41zmGfbl6eA870m2/Rtr1j3I187v8Ep4BZvve5cjte30mRogU7ji7BZIhIeY7oYUthzKojLkQb70TaDq/7AmYHUYespMTuRqsBwxkRWRhrSVZnDsfBGdaYf4PraB0DVP4vtxCq5vrSY6yh1bPdHPWLP5TClZjOCZcRryTmzitdaxPC5pp1Wcy6bNB0gy9SK4wZpZt69g2nwnVBUXOXchm9qkWA7l6TJ6zTcC1lzFMhZe3X0VIV3lJQLWXGVQwmX/swkIWKPd1glYo908BazRfp7DXlHAmmFvgTCBISQgYM2VsGYdm957ie2rdzLwyhOMKXyTFakR3GtfhMkVsaaJ6rw43viwhXtuqePOnd58/GIo6l0f8lNfAL6BVgzG51Bc0oZsti/FOn+CNcusKO8RM9jYhMJJQn6PHzfP8sFCaoCJhRFyncuv8/6/Z9Zcvg3q11iTdpbPz/Uzp76E1oV3s5hD3PaPbyllLHc8fwsTTC5ytLiaknMqRjn7EfAz1lw+WTMXp53baHpgNS7H3+S44RymBhvRfCyJVttgRi6aSoj5tT+1RsCaIWzMKwz9BWvO0X5iH6d0g/ALDMDPzgx5dwFnLhZzrHfUz1gjunyy5sjrPN+8gmc8k3jxiDELpijoOZpDldiGwGh9qtLS2VNpzb1BDbT8GdaYDuBt0Euu2oMYg1zW53mxemUwFjpyTM2NMJDqIG5PYtPLp6k1cyIoSk1eYj6JujF89nQUppdP1vwba8a1c+yjRPAPIjDCEztpDal7kkhIg8gHfVEn7uXZDH9e9U+k+mesKcZlZjfHM7owcQ1nzuxwHHpzOZOcyNbGEbwxXUril++TGH0HXh+l4vZfWPPtzgRO1tly+ywLupKPkWHoSd27JYzbchuuhVtYE1eLOl1KzJ3LmTCql+QLOZwf8OfBwE4S9+wnP+Z9PpvjIJys+YulLGCN9va6gDXay1KodGMmIGCNdvsiYI128xSwRvt5DntFAWuGvQXCBIaQgIA1V8CabZvY/d27nPr4eRatbWDBAnuSdaZwv3vRlU/WaFqpzzrI2wtfIs3TgSKb+9j+5nRcSzbz4kvrOTlgj6+1O6PNRfSFB1GriPrjkzW3ONOUe4Jz2d3II3wxyt7P+4erMPNeydtbXmCZhyFS8a+eWfObkzUZbC2z4H7pUZ5ZtYkkorh743Ms1klg+xsbODgYwryH5jGyvp2eJhnOP2PNT+R4z8H1wOOsKLiV7U/pEvfPt9mVrMFxycP8Y/VSZgZbofcHbwz6s6UnYM0QNuafYk02lpSy7cP3+WJvIpW2M1i5aBx+LvpkMIaPF3si7mujNf5txi2v4uYnHThW68u9NwXiWLCDzz4+So7EFr+QAGgzICaqh76xf3SyZiTh1hpMc5LYlmzMbc+E07nnIx7bmIzIahlrNr3IbZEOWGgqOfPdWt5ZF0+F3B7vwFAszKN4ek0Mdj2/wpppVvSn7ODTl79gd3IXFpOnMT5Ij8bzpzlZaUL0nBHUF9mwLOoi7VGLUX+Qicglle3xF8jIaUIicSBwdBTjwmQU7DhEimISt83oJMd9BpFfX8TrnYeY+KuTNZt27uCTb+LR6ZQgX/E0H9xmTfKaR3jmgA6Tlo2gq7qevgJjolffyfx5JlT98AnvfXqWSutI5kyRURXwHFtXeKD7Xw+tEW6D+u0CFbBGe3tdwBrtZSlUujETELBGu30RsEa7eQpYo/08h72igDXD3gJhAkNIQMCaK2HNVg4d2Et3cx0VTSqMjKT0igwwk/Yjlhsj19NB3aFkQC1B38IAqWYQlbKTpop6eqS6DOia4WCtQDrQRkN9C51qHfR0ZcgloNHXQyWWY2MI3Q1tYGmF4WAbNd1qJF1gaKKLStlFj1KDWC5DrOygsaMficwUW0crjGWXT9ao6Wtvolesi6pLhFQmRd9ITF9vL20DOpiJuqirbqEHA8ydrDGmm7aGFjo0+hhfPp2jGmRQJUJqIkOk7EQpVSDtrKNCaYKTlZju+gbae0DXxAILcyMUer9/G87VLDkBa64mpau/5tdvg3Kyt6S9qZHm9h76dRWYGhugJxXTixxbIykizSCD3U2UVPRjYimlSyXDzEQP3b52mps7UaKDnr4eDIoxlKvRGFhiptNNbSOYWMgR9bTSO6CiC330dUCi7KWtV4yppRx1RxM1LT2gY4yNoxUmcl10UNHT2kRjSzf9Il1kevro6MixtDZERz2AsqWGVl0brBQ6aHrbaa5vpr1HjcTQEEN9Maqebrr6xRga6aPq18VYrmRQbgzNStDtpb27h16lCtBFT26AgVxEf1sHPWJDTI009EkN0W/tQ2ptjqGBFB0RP98GtSWhiJQONx4c64COiSV2pjr0NtRS2355r+mjVqnQ9EkwMDfBSCFhoKOZpqZu+nXkGCnEDMgscTSRCm+D+otlKmDN1e/jv7pSwJq/Skj4+//1BASs0W4HBazRbp4C1mg/z2GvKGDNsLdAmMAQEhCw5kpYs40jR44MIVVh6OUEBKzR7jr4Nda4uLhot/j/h9UuY83W5Bou6kby6ixXJFr8GYWTNb8NU8Aa7S0uAWu0l6VQ6cZMQMAa7fZFwBrt5ilgjfbzHPaKAtYMewuECQwhAQFrBKwZwvL506EC1mg3WQFrri1PTVcVF+u6aBHbEuVm/LvTMddW7bdXC1gjYM1Q1s+fjRWw5nolK9S9URIQsEa7nRCwRrt5Clij/TyHvaKANcPeAmECQ0hAwJq/whoN6uZcDufrMyLAHltjPS39D70GjbqP5twL1FmG4WZhgPzyvRtX9aWi7VIyxWo7bGzssDe69tdqX9W3GeJFAtYMMcD/Gn51WKNB1dtKY1E6BYqRRDkb/O55K7+UVTPQ1UJT+SWabcLwN9f9GTQ0rYWcrZfjZG2Jk6nsL5BDRVtRBvV6jlhaWmKmJ/6lfH8nLfVlxFUYMy3KCX34m2CiorMim9JeOYaWrriZXfubybTbCRCwRsAaba+pf9cTsOZ6JSvUvVESELBGu50QsEa7eQpYo/08h72igDXD3gJhAkNIQMCaK2HNVg7t301HbRk5Rc3oNh/j0dN+vLx6NN7SDhrqesDIBgc7BTr9rZRVtUJPH72mjgR5mqOsLKS4vgO1whE3FzOkbR10tLXQpgGVRg8zQxWN9T3o21sxsP8NkiIeY5yuCh1xF21KXeSWdjhYy9C01FBW1kiPrj4Gtl4EuchoKy6gqL6XhsTvuGAxi0mhAXiI26huVSO3tMfN3Q5zPW3e8PH3F5eANX8/uyuN/AVrcrA3k1JWWEF9ew+DRjbYOdphLeuhvqyCkvJK6lJ3cjrwVV7w7aK2BaT6IvStLJB3g76BAoW1jL6OZgqLSujJOkJexMPMGyiiTKmLtCWeT+uCmB9si4+8j4Y+Q6wcnPFyMkGqUtLdVEFBXhXtUhvc/a1pP/gRaVYzCAsLJ9BCwkB3C/WVVZSXlVJdmcW7OWHse2c0yvxCqlpFGDm44WyupqWqiuqGfvSMjVDIB+ms76BfYYeHnyOWtFNxqZiqFl1MXW1Qp33HT2VisI5kvIc1ZnbWWEo7qSoop1FliLWXD+42hsgkIkQM0N1QTVlFDXXtKvRNbHBwd8HJRHvII2CNgDXa3d2/VBOw5nolK9S9URIQsEa7nRCwRrt5Clij/TyHvaKANcPeAmECQ0hAwJorYM3Wjeze+AHn1n/AY1/l4OSrT47lrXx4hwUNp3bxw+FyND6zuGmBL4btCbz7dRLGzc2U+S/moxejKf36Lb6JL6Lfewn33TcO8zNp5KSeJ12mQ3uPBaE+/SQfL8ds2WOsNjhAceQCBt7dTGZvKZm1hjhMXs4tC1wwTN7NZ58focDAEpvop9j4vAPHXnuF9afB1LQT2/l3Md2sk6JjB/ghYxDncUu4//GVzPM349pftD2ERfQHQwWs0W6mv2BNJsYdyXz68nr2pxXS4jydxSsXMsOpnL1f7ODQRQneHgMYz7ibkMzv+f6cCJPL62XuTFxzRHj4BROyzIHa1LN8FKfiroAyKr0mw6qb+bTHA+8AU1rDV7LSJJPUEyc53BLGkntW88qdIRi3lpCxdz1v/PNHsk0nc9fbq4iq+IEy5zmEX8Ya837q046zc933bDpTiZGnA3WOK9i7WszW1z5gd4oErwWrWDVJyU8bt7DzWCuu4UH42vVSeCqfZu9ZPLDmHuaL4/ni/fX8mGRM0J13MMs0mcz0LE6ldSLRcyF0znSmOeTx/ZqtpPR5Mv7B53j69lG4m+qhSyuXftrMx1/tZF9SM5ZB01j4+BM8Ndlea/tCwBoBa7S7uwWsuV55CnVvvAQErNFuTwSs0W6eAtZoP89hryhgzbC3QJjAEBIQsOYKWPP9p2x4/Vm+fDSJoM0P4LDvcZblhnGzUTkG4XOJDrNj4HQmJWXl1NnIOF9kzdMPuFH+wXukW1rxU1M0nzwXhcmFr9jaLKM3vhlHRy+cp1jTmZ/Ej6oJvBtawZMPlTFxWT2i8Yvg9b1oliwlwqGMuGoZcq/JPDrWDvqbqE6N48t7Y3F5woTPLoTyxWP2FH74AWmWXojyZXgEhxG50IbmxGQO5nvwzJvTcf7V3ShDWB5DGipgzZDi+93g39wG5ezE4KAade9Fjr57jKz8UhrDHanT+PH0lB72P/ESP4mtaXG6l6+edubSJ2tJcwjCMEfyB1gzHVZ9h+KbD5ird4xXM83wa42jSc8T+4iF3BFhjY66maqsBL5dW8LYNbcR3PA9j/5kR4zuWXpDljH6MtYoKjn7bSznM9X43u5B+9ENPFQWzvs2WZSMe5b7R3QS904Cup5dHCkzwt7NhlBjJSU5EqLuiEBRfoTnYxXczA+cClrDI96FbNjUgJ44jUbrIHz8AvCsTmfnN+dglBUWU5/ipfA6vr7zOxQvvsrcEDss9cRo1GrU6kGUFef4MTaFPR2jWf9EFBZaaomANQLWaGkp/a6McLLmeiUr1L1REhCwRrudELBGu3kKWKP9PIe9ooA1w94CYQJDSEDAmitgzXcf8uU7L7D2aw0PfzwHy5S1zNo+SGTXcc5n11LTOoCmxxy/AF88poXTbT6Wd2bKyF73Mt+X6dA1+ineXOSFQcYX/DOni66zMmJGhRM4Q0pdVhrxihk85lnJ5zcdRz67AS5jzYdFeK+eRYhjITvTlQzInVni0MCZY8fYu+4kGZ0RPPi8Aalm9/HOPGuad69hT5MuFZWeRI8fw8xp+lw6eI69Rw24/dsl+N4Ad0IJWDOEjXmFob++DcpG1kNuXhKHv9nJwWN9mAe6E7woELnXXB72b+LUBw+zcn0bMW9v5uPlDrTseZ29ajv6TvX/AdbMgFV7cNj1JjGaA7yYaopvyxmUZv44RSxgWaAJ9NVRcnobLyx7mwQrE/RUbdQpVnJvTCc2U+4gJjycQL0ijh/MJafehiUrbag7u51b9/Rzp2QvH8X3oS9R0dPkzKzFvtQbBBI+whr/xni+eWsXOSZ6SDQaWk2iWeYtJfSpV1jooY+qq5ua+K841m6PU+hIvPN38ckz20hzWslLWx9jrmU1e1e9QM1t77A0whkbg36aSgooTI5l98GDbC+Q4734WXY+NVbAGu0uyf9UE94Gpb1gBazRXpZCpRszAQFrtNsXAWu0m6eANdrPc9grClgz7C0QJjCEBASsuQLWbPqEr958lk9fLmX6pvvxTX+bRfsMiSaDFjN/3Ny88DIzxUTSQkl3F+c1o3l/ioTMDS+zvUZKmv4yPn44HKPkL/i8AnoumDBpZAhBMyTUZKaRYDqLh9wq+XrZIZj5f1jzcSVBj0xnhGMBW5MbqCxtY6Sin2YrD4wyT7J1cy/Tn1Kwo3o6nz/sQ8e2NziiNKUlx5jgyJFMmG9Ozanz7E2245GP5uIunKwZwq4YpF/ZQ0u9EhNnS/SGUAn6aGvsRiORYmhmyFAeBf0L1pyh7dQhLsh8MFHVkP1jPo1qDYYTPOg2HcfzMYMkvPEorySoMYx5ma+fDKBzx9v8pOPE4LlunLwC8J5uSmnSab64aMmTP98GNRNW7cP5x9eZrD7ACykm+Lacpd/cH6fIBSzxN4aBRsqTj/HRc6exuHMGfiY6iOU2SAt2U+Ex/18nawzKOL31HClFBkTf50tf4lbuOabgIeNznDGfywwfS4xlZtjqFvJ9qhhrd2tC+ko4fbgKu3mjcTPWRSOR0HbkG4pnvM59QZ0kb8ukou4Mle7jiBwbhU/uATa8vJk0ryjmPPc8//CtYeOdHzL42BssDHPAavAiB79IpkFXF33zSuISKqhyvYnvBKwZ0kr+s8EC1mgvWgFrtJelUOnGTEDAGu32RcAa7eYpYI328xz2igLWDHsLhAkMIQEBa66ANVu+Ztvnb3Dw3S0c1ZjiLS9ga/tE/jGmn56WZqoblejaBBLmZcyguoOTykjen6JD9sY3OWYyivrETAb1QaxjhPMoX/SSVNg5exB4DVhTVVyLc2MOp7st8bQzQnmyFv+nx5KxNxGVnjl6Dcn0hE7Dp7eP3ppKSkUyFKauuI+aym1zvTG62hdLDWHt/NXQ/5ysycmEzovsiYXISZ5Ym0gZqEjmZI0YuZUX0f95rfK/3mRUkxRLqetErPP3sDehhMZOC4KnTid6jC9Oims7MqTpqqawqpbMXmcWh1hyVYalaqO+vJCf4kXMuSMC01+9xUjTXUZqRgODBjZ4+Thg+uu3H/06EHUd6T+Uoe8NJbUaDE3tCRvlhMFfhfYnf/9rrOk4sZUvz7WisrPFsLIHI4UB+oGmlKSUIZbqottwgXLvWXh3t9KJPtLaJHoiZ+Lb1khzRRNNhlJEUhVpSjcev1qsUXfTUpHF0Q0HyWzsYUBuS+DsqTgV7aTUZQ6Rl7HGtJ2i2FgO/ZhAvkSMXKeNo33j+WRqI6fSm+lRDv58i99013r2pIGpuycz7dtI3XeOoo5BdKzcCJ4+Hv+aXWxO6qC3HTBwx02eTZNDBIGjx+CTe4b9607QGGVJZ0UfxiZGiKTezHtwMWGOxhgo8zjw4TaO5LQic1WASkqLQTRvvjwJOy3tC+E2qN8uVAFrhrCx/2uogDXay1KodGMmIGCNdvsiYI128xSwRvt5DntFAWuGvQXCBIaQgIA1V8CabZvZv2sj5Yk/8c2PRZi6m9JuOprFYwzpyD7H2bQimhT+RIZ642SlS5nalUU+YmounKDYfiTytB85lFpJv/NE5kz1QVHahUbfBDt/Ee1VlZTIA4i2aOXchhzw7wTPEDjViv0kPxxMGkiu6Ka7sxuDqnSO57Yg9wgicGAA6+mj4dwP7EtVY2wBluHRjDDupSotkTMFKqyCxjF73hj8b4BXG19O9T9Yk50O9Yd4+HUNdzw9GT9HQ3qTv+XtDBF6pm4ssOnkYnUPnUodrJ1tkSev55TFRLr3r2VbkgYzU2sm37+aJZN8MavLJ7tCia6rN6FOEqrTU8iu7wV9X8ZNc4PMRPIqO9G4hRIa7IuHJp/YlEx2NgfxzgQNKSeSKO4xwT1qAhHOamqzU8kqbmXQ3JPAEf74OCigJZ+kw9t5bRvc/dgY+i+V0am2xjPInP78OPbHFqJ0jWbRgtF4GHeSV9SAfkcLrdbeeFNO6iVDAicqyH09E3lIK2dLlMidRrN8SRDmDQUkp9XQa+HNyAnuKIqTOJpVjdLUlzEjg/CyNf7DV7j/gjVpGHUWs+tAAqUyGxwMzPBwtMbISkJN4jnOlUpw8dDHdNQsQmtOsC2+mYHmC7SHLGOKmyH9xUUUtoC5qz0qqSXj7VpotfKH7VmY3TsHb002B8r1sekpZtDADlOXYEJtL794W81ATyOVqafYu/0sJVgTPH8eoZJilLYjcHV0ws5QQ0/tRZJPxXMyvQG5kx0qqwjuniAi+ce9xBW2IPKIYXaYIXUd+hjZOBJp30vJmVMcj71Ik5Eb4fPnM9OlmXN79xNfoMBrxiRCDStpwQITZ1dsasspSK3i8r1+lw6eIEtpT+jiFcyLtMdEJkE80EJxYixH4wtp1jHFxtEZhdyNqfP8MBOwZgj/WvzxUAFrtBergDXay1KodGMmIGCNdvsiYI128xSwRvt5DntFAWuGvQXCBIaQgIA1V8KabRw5cmQIqQpDrw5rVPS1t+LamMyefAmSPhFmbuOZ5ZhAco8NSTuP0Oe5lLlB7VhGjMait5/m+FhOlveiGxhOTJQLfad2sS+vibZWBxa9vgDpJx8RWyvGeOF93LVsBtFGJZxISWdLuRUPmZ7n4/VnqcMGt6j5LB0/wOk9h0kq7MEidBaLlsxmapg1VKcQ+/1HPL2xk/nzLdnzXQpmPhOZt9SDvvQU8kuLqdQNZvxoHxxsm9h5tIxgcQ15Um/G2Xdw6lgH3o/MxWF/A+a+5RzNrQfHcSyY4oY0JZaD5yrotPFjzJxAzI7uZENJFwYBc3ngzoVMCbTDVHrl8z+/ecCwi8s1LLIeCra/zM6BsYyJmsxkN8NrGCtceqUEhJM1v01FwBrt7RMBa7SXpVDpxkxAwBrt9kXAGu3mKWCN9vMc9ooC1gx7C4QJDCEBAWuuA9ZoVAwMipFIxIi19D/5Q2jxsA3965M1/8IaT0kvtc7TWWZaypfPp+M8rx0mPoTTpp3o3LYCq0sHKRdJKTwHZubOhC20ojf/AnFG83l2rBnK9lJOvPssp4MXYr0lG9ubVzBhwSi8jSWoGzOITbnA+nRY1pdCatRLvB7VwDe3r6XCSYczPT7MmDye2SO9cDA3wlBfiqSvluLM83y6ZYAHVlSx4C0z1q9bQqiFLqJ+Jd31GRz58CzljW10j7CiqNWJJ24yI3vNl1St/ojlla+yqsqZgBMypt9lTV6jATbmMszVtaQm9BK4PBjDS/v55/pspO1OTH3tLqaFuOFkbYJCTxedP1g0fx9reik58CGHVBGEhY1hjJN82NbE/y/fWMAaAWuu11oWsOZ6JSvUvVESELBGu50QsEa7eQpYo/08h72igDXD3gJhAkNIQMCa64A13eXkNRjhaK1AIdcZQnf+t4deHdb0Md5WD03kPEZ2Z7H1H8dg5hWwpn+Q9AoXfDwCWLQ8EJPBbjobCjl3Mo5T33zAZ+dkTH37UUYcrMDt7iVEzQ3FTS7+P6xJ4IskXVZ0NSF//HFm2dRz+OGnKQyZjbzmNBu3JdBsN5m7H7qXW6f6Ya2p+wVrbqpmwVdOfP/2dNx7CslKP82ODzZx6Iw+AbPHErrIj0Z5GK9FDhD33j5Ez77AtLp13Bzfh8sRmPJvrDEGeeVPfPL8BuLFIkQSBXp283jxaStOP7eOBK9lPPbcau6c6Iuj4sqPIf77WANo1GgQgUh0+U/ha4gJCFgjYM0Ql9AfDhew5nolK9S9URIQsEa7nRCwRrt5Clij/TyHvaKANcPeAmECQ0hAwJorYM3GT/j6raf55OUz4KPC/eZXWRpgivEf3J7y2wqDNJ9ay5c944loPU+v0yicDDtI3b2JdbuTsYyYwD3//IgFblf3jiFNVxWF6ad4+Ywznzw3/udXD//xh+1BumtzyTi+kxNOD/FitPWwfjD/5QHDGdAexz/nxeH31r1MCpXTdOhrdjeYoScBT7kaVeQ8RnVnseWPsObyyZoEMDd3YeQyOxqPruOxrcUYLnyOXXNU/LjmXQomLcdhe+kVsOb/TtYoU0kf/yKvjW7kmzveIMtITJ3jNOaMsUJ0Mps2uScj719ApKLxv7DGmc1vh9G5eS3x8jH42w5QviebOqUa2XQ/muThvBrRT9x7+xE/+zzT6texMu6/sObyyZrBGlLOdhNwewx+hn10lybw+te9rHxsLOLUbzlpNJ8lk8cx1kVxxb4NCWv+vUjVtaR/f4aien28759FsNGfP3JZXXeB7XEVlEr8WL3YH+Mh/K4Z+tB+mrKOcu5iDW1eS7kt5PKjn4fnS8AaAWuu18oTsOZ6JSvUvVESELBGu50QsEa7eQpYo/08h72igDXD3gJhAkNIQMCaK2DN5s/55sNXWP9qGlZeTRguuhunvENs+6kQifdUFi+MxKUnm6O6+d7rAAAgAElEQVR7DnKsWk7guKnMcajk84/20YCGvoZCStUTmejbj3t0JJKsNOL27OFoJXhNWMLj7z7KqIYTbFx3jDzfRTx5/3iMs/az8cB5Cut08Zw0k5gwcwYy4zkQfwmNhZx06Ux2Pm7IkdfXcabOHN9Ft7FsRgjeVnIkqjYq00+xf3csJy92Y2nVg3j2Gta4pPDZmz+SKQ5h5n3LmBnhio1cTWvBGRJOx3I4q4u2Pmsm3rqCpV6N7P/sS/bnNNOjP4alKwMQpZ4lMSmHckDfPZwxS+/l4UgFXZfO8cE7jcx5bzGeDcf4od6DMX5u+Frp/wYZ/oM1udmgqubMZxv48VQWZX2d9FsEEDV3HmMUdXQ1tzPwV1gjd0bU2U/L2VPE1ygZdLTDSd5K9tkSdF3HEWmWxkW/aXj+UIn3fcsY+5uTNWlsLrfmIZMEPv0miSaxFU4R05k7so/kUwlkXWpiUC+Q6PnzWbQgHAdJI2VJh1n76Db6wkw43LOIPe9PxDDuY97anEqduTP2PVKcDDV0RwTRZTryj7HmAWfKUpIo7jXFJcwVw8yznE6vpdfSg1FzQhHHH+JQeTNKfWdibrmHmyYE4GEiveKO/gVrcrCVN3Hwq038VDuARuVCpIcVMqN6Tuw/R4tECgZW0FEFODLmvtUs9+sga9dOjpQ30VBiiJ9nMCOXOdN8bBd78wewib6b528fi72+GIlISWPqQTZtPUtxQy3let64hIzj3ogOTm4+wLlGOybcfT+3T3DEUCJCU3WadQcuUJiQQ6+ZHyGzJzNSWsyZDTuJG7THNzoCl+ITHLpoSOhNd3NTtDntifv44fAl6gbEuES4Ya2QM3jsICcGbPGdHIVbyXEO57WilEex4p5o7FqSOBlbQHFdPYY+7riOnkl0+2k+/SGbbsto7n3+FiY6KdDXgf6mLE5s2crBM9WofScza+kcpgZacOVU/94vTwFrBKz5eyvnr0cJWPPXGQlX/G8nIGCNdvsnYI128xSwRvt5DntFAWuGvQXCBIaQgIA1V8Card+xe+dmClKbURh10DdYyoa9FegZqtHUanDxNWdQV0NdXScSHRW6fT2IdXr5fncz828dgeziUeJUk5lgWoFJ+GgMqy6Se7GUoj4jAm0UWI0Zj+FPcZQ7mDHYXQMT7mChcQNFl8qoKsglq1PEoFKGs44IlbkO6pZL/DA4iS/GXGRfpjGuFlJ6mvQJnD+bsZGeWHZmcvT4afZfaMZSv4fmwhxU81YzuSidCpkczWAXTbbjWTQtnAhXPRoSd7DnyGniejwJNpKgVtoy7YHRDCTFk1nTwKXEPPQmTMdXV4Oq/AKx6aXUKSJY+cSD3BYgpbMkjrdu3or9p2sYmbOFs9azmBrhj7+l7Ddh/oI1uUA/7aUZnD+VQVlHD9gHERoWgJusnc5OJWobd2wGGsmPqwCXPnAcgSKvELGfN/K2Ujqkl0/hDNKen01meQ86Ll6MsFVRej6dSyJ3Rnj0027iiPmlLswCvbBzt8JYR4Smt5GK+kYKu40IN6zl/LHzFPWY4Tl+EqNc1FRnJpFR2MyghQ/BYYH4OZkg0/TSWXuJtKNJ1Bkb02EYxLzxzsibs4k/k0W1xBRLfSPsDMX0mVui0rdhtI2aqtRiRBGROHdn81P1IEZl4BhsTFdlMTW9+pi6WGPcWERqajntBjZ4jgzCpSuX2IxKlKb+jBsTgq+9yVW8DSoZTe4htiS20meoS0dqJwZSCRo3OHO+k8mzAzDVM4LeJvpK0jhhMoObHQopreqnVzxAc2o3OlJz3GaYk5/ZiJOzHHVHH7KYVTw00hoFpRx/ZzvnWlVoxFVktsnBypMV7p3kNeigUKtpa3Zm6cuL8FXoIi7YwoOfZKKWSHExFyO2t0S/vYvmPfFUjR+Lh7qJTmN7LCX9tNRZEzVZQmJ6JR1KXYy7S2mXwqDUHrPYRGrmLGH6WB8sG3PJrmnkUmI2/XaWdCn1MJbro9dWSisSFF5jcM/NocjZDmt1N5WyifzjgVG4mqqpPbmRXWcqaBrQxwA9jBwCmLh8GgEm1/ba9z/7tSpgjYA1Q/hn90+HClhzvZIV6t4oCQhYo91OCFij3TwFrNF+nsNeUcCaYW+BMIEhJCBgzRWwZtuv3gal7qf15BruT4vikWXeKHJzqK5IYX9+MzW9CkZYdVOXmURmnyVNNrdy9Nv5yI78k4/6pjG69hidrtE46tZT09lPVaeUYGUaKeIAuo71MG/dzbgW7eOweiTjrXUQtZeSdHofGw8nkFnvyLQFt/DQLY40nNjEvYk2PGOUR8uCN7k/pJuE17+iJmw+42JG4tZ8kl0JpeTpR3CPTy0nv/iMs26TUHwbh2jxBOxUOcRWhnPrvfNZMNaargu7OZ5eQYvfQhablXHk/SPoPfUUE2St1OWf4/DW3VSG389ts4KxKk0iNqkRtfcoFs4OwUGuRtlayImXnmCj5xLCC2vwvPUmxgS7Yi377Q1av8WaISxSYejPCfznZE3OTxSt20N2wBwmRhlTszGOiyU1NAfbU9IVwHvPjkZeW0VdVR4n9nzLR81hLNSvwmLCUsYHyqnedJqk9ApEMzzoMI3htbmGlP3wFg+rHmbv7X5YDlzg8+czMI0ZRbB1PjtO5JBQ2ssY/VoK9PwIN+wgaa+S+TveYr6bIXqXtvLQjgFGjBvJJP00YrNzSMhVEFanwvrxSeh8/wZfi6OY6tBO2o/5SBzFNLrP4+aFUYxoieVU5kUKOt3xyOnE9ZMnmWXZQ211HVV5Zzm8ZQM/5fWgCr2Th+6aRFDTSU6cTSFfGopjvQVz3pmLZ9Vu7np4gIe3rCTcfoC89V+QZBBM4LhAjFJiOZ/Zgd2dDzLH5beYOJRlJWCNgDVDWT9/NlbAmuuVrFD3RklAwBrtdkLAGu3mKWCN9vMc9ooC1gx7C4QJDCEBAWv+HGs06j6ajr7K8zWzeHCmL479dVSkH+LLXac5fbEDB0sDdAZ76VZpKPN/kgufTEd0+J98+EdY05tKkk4gHUl63P3xQpzai8msbqQ+rRLlwCViT8USm1hAk/EY5t7+MK/fYk9Twk7u2At361Uhu/81lnt3k/TGRxQHzmPs5DG4NZ3gQHo1ZeYTucujjgub32eXZATS/8fee0BHVW7/+8+kTsqk9947IQkJqRA6oXcEKYKo2MGLonhVvPpVuFgBCyIgIh3pJfTQkhCSENJ7QkjvPZNkMjO/FSzoFRUl/vH+7zlrsRYLzrvPez57v2fmPPPuvT/6hgxPe3S01FAzGcsjz04hKsQMacIhrmRV0e4/jTFa+Zz6YAeNE8ehrOtAnHeMb4/nojt1CfMDtGhJLqXe2IdRc4fSz6g3kUSJXFpH6fE3mLq5CBPDGby6cjLB7iZo/Ucc/n8Ha5TIO9rp0tBGU7U3jec+FsTfeOiPsCb9EDfePUf1yMlEDtWn7MuzZOffoiLAnptSd96Za0HOt1dp1Mxj6+YDJDpN5xFJB+4TZxEZbEzttjPEX0mjdYQnCvtJvBapStGRNcxveJyTj/lg3hXHx2tKcBgRQqh9MXtOJXHm+i2c21M5W6qDrb4u6hr9mPPucia4SRAX7mTpKTEhIYEMU7/GoZQbXEjRIbxeFdvlIbSve5E3M3VxMtREVQXkLVLUBy9i8dxh+NRGczY1k4w6F9yyOnFb/zghHfFsvVKPZs4Rdh+7Qk61GPvpL/LSk+MZ0HKOc5cvcqXDF1upE/PfGopl6RGemtfAov0LCLLtIuPTreSaB+AzxBvx1RPEp9RjOOc5pjjfW52oewkBAdYIsOZe4uTPnCPAmj+jmjDmv0kBAdb0rbcEWNO3egqwpu/1fOAWBVjzwF0gTOA+FBBgzW/DGpQy2q99wvx9EqaMdUAz6TTZ5TXcFHvj4hNEVKgjxvImagvO82S0K0fWR6Fy8i1WlQbiV38Fuc9oXMQ1d3bWdKeTqu6DYl8Wlq9MwblwB+/GVCBLMWLE0gn462dz9HQCV9NUGOgfyqDJLqjknGJlqj2vOV3lkvHjPOovI3V7PGojJhE5zA/bxjj2nL7OpQZrZvp1k3tgJ9f7T8M55hYuT0zC28YQIxMTDPW1EavLqLq6m4MX0sgxGsY0mzYSdmdjMayRd5MCWD/XjuojG7mq5YJqdjmq5m54jR/NUDcLdA1NMNdVB7mU7sJ9PDb4BbIXf82GxUMJsNL5RVHcu8MaJbK2BtqUmmiKtdFW/+0Ct78f2kpQdlOXfJ1aew+MelSQ6KnSI22lpaWdTsRoSwwxNdXh7j2W/vMKShSyTqQdbUjVDTH53W5ecnqknbQ3dqNuboD2X0iK7tSsiaMl5hsOtPXD202H+uNZVDW00jXQnput1iyP7OSrF9IYuPFhHJK/YHmCA2NNs2mzCMPPzYDWsxkU3mxANcKKoiZ7nppgQu2ZvRx0Ws66iY4YKdLZuewodZ4+uNhVcSm1nJx6TcY4i2h3G8MEdyM0dE2wMNZFQ1WEImcHT60vwaq/NwMNKqnuaKWqygC91GZsXxuF7rGvOOcyi9k+RujoGaNbcYRVx9sxd3PEszWRtFuV1OCDW5YU5/dn4XJjLePP9mfDI7aU7V/HkfwWbonDmDg2GF/ZDdKzCykT+2Kf1YL5kjH41Mew+qAdK9ZMwMdcTtHejzlSaYqlmzPGJXkU1Wjj+8Q8Ii3uLQJ+P+ZAgDUCrLmXOPkz5wiw5s+oJoz5b1JAgDV96y0B1vStngKs6Xs9H7hFAdY8cBcIE7gPBQRY8zuwBiW053P607dZsi4etZDHePn5Ebg1X2Ljui/ZfKULt4CRzJ9pxsH8EI6sH4NO7GomzT+NVE+D8GdfYKJ90x1YoyyhzG0kHjc2seL5LcSGv8SOf0fRc+jfrNl+E73+7hgbueNk0IN6eyr7D+djFOhLt+tsdj/ZysdTn2d3sTVhL67in0+OJNheD/XuGrLPbGfdmq/ZnaZO0DArnOe8wQsc4KVF6zjXZEnYi2/z6lNjCHcSU3d1Lwd3buXzmEaqpQ7MfesVlnik8Pa059ndNYZpo5U0NDaTk5BNRVUNHYAkYCxTV3zM5umuqNKDojuHnbNeIPfhD1g00hMH/V++CN8d1nSQv+9t9kmDCAwbySgXyX1Eb+9QOQp5Gcef+xzZ48Op+KgYl+km3Ir5mm2bjhCrGsaIua/w6doJuN1TyRIZTYVxxJ74lhi3V3l/tOVvz0/ZwM1Llzm6Oh2Xr19hjNlf16r9DqxJx5xsPvnHP9lY0IlC5sv4AfZo98KaDhfenCzn+Ouv8OIBETOfDaOh2JvHH9clZ8dn7Mhspkvuy4TISMLHaHL9s9V8eLUL54c/4MDqGbhJVFETtVN68lP++a+9XK/rROk1gtAhEcyyzWTbqk/YmSfCbtZHHPj3DLwNNFDJ28Hz64+SePASbZbhjHh2PpPEbeQcqcbt/bn4lB/lw+X/5JPYaiTj3uGTlwehGbuFtZuuU9ylis84PxwN/W7DGtd1C/Gv2MvLU59jr3wSM6PktDoPwqMmiYSzueS1qeI7fhADBw/BJ30zT66+QLPdHD468DZzvY3o7XreWRbD1yvf4pO9uchDH+Hpfz7HokibX+z8up/AE2CNAGvuJ35+a6wAa/4qZQW7fxcFBFjTt54QYE3f6inAmr7X84FbFGDNA3eBMIH7UECANb8HawCFjI7memqbOkGsj5GBNuqKDpqbWmiRKtHQ1EYiUaVdJsbSVAcVaQMV1R0oVUSIDQzQVVPQo1DSoxChSQ89GtqodzVTX9uCVGyIhYk2tDXS2NqDiqY6KioaqKsqESm6aGuXoaqpiVJDgoW+gqaKWlp71NAyNMZQr3enjAoipZzujhaaGltp7RIh1lZFXWKEAe3UVTchVagiNjTGSF/n+501R7iadYsG14kMtdVFYmyIoUYX9ZW1tCl10NVWIlco6O7sRt4jRwGoaOqga2T63c4aZRfypnhWjz6B+4YXGNbPAiP1X+Ye3WndnQbSIo69/wZrjnSgo9eI8ZjHmepvSNf5fWw9VoU4chZLXpnFMGstlAoZ0tKLbHvvI76J1Sdw8WM85NdGzp5d7DzfivHomSyY6UDP6Y9ZtjUdlD201zajHD+RsHIVLCzLSMpMo0Tiiqf1cCZauROy2IK8bZtYfayGgEde4dkBeex96xsuldXBwAU89ego+ndf49uvojmbJ8PZzwjLCUt4onM/z75zlEq9USx+6xkeCnfCUlsVWUMml3ZtYdOhWLJVnOkvc2PqxocwPriG57YloDloKSufm8JgNxN0RJVc33GQYweiuSpXQ246iiUvj8Xr1j7eeHYTyQoluiNe4h+DWjh99CSXk3r7b1nhO3wWi19ZyEj772qt/LR1t721KU119TTVZXDqqwwatZwY+txwHDQ1MdJR0lFfT20bSAzEyGUa6Our0N3aTGu3AqVSAx0tLcQ6IrqaGmnqVKIuMcHSRELvRicRCno6mqmvb6NTrgANbcTaWkjUumltaKJVBmoSUyx/srPmHxc08HVwZpiXJboGeuiIFMja5aibSNDoaf9urp09qOiYYGaohUjaTFNzDTlnj3KjGvSHPcJ0B200TPXQ7GmjrjcW+S4WFepaaMi76OzoRqYUoaEtRqyljUZ3MzWNUhRqEkwtjZFoqKIi6g2HDlrqG2hu60Yp1kPfyAB9LbU+bWMvwBoB1tzHx+5vDhVgzV+lrGD376KAAGv61hMCrOlbPQVY0/d6PnCLAqx54C4QJnAfCgiw5h5gzX3o+/cb2kXl1aMkFTUgD57P5D9ax0PZhbQ+nWPLVrJP71FWvDoabwtdNO5SJ+YHWJORmog0bQsLt3QQEWhI0/kjlDkMwFzVBGt1NbSsNWmXdlNjHMnyGW5odNeRtnklOzuD8dOuI+nsVXIUJngEDiDAUkSjtIfqbnW8Ok6xqWUUL0aok/j5ceTzRqGyrxaH8B5uVCjQsbbGTV2bnhuVaI7XJPqKktEhOpTuycJ56WxsO5robMvhwr5q9B00aTXWpL5ZA29JLfnXkmkfPBOf6GRaZgzDVZbLlSJnJs2JJMxbQmP8fk7F5VKsaopxTQmXD8kY/bYHN1LUCA42RJZ5g87AWYwJ8sBZr5K4dbs5l1iDxkhfDNsayVEOYNlMU8pTimnsyOTYhib8Fw3C0lJJXfxRLmbKEAfOYumiSFx0vksVuwNrktCqvs6X206TlCdDzzGM0TNGM2aYK0b3tHuob6NSnrODZVdNiBwwgEn9TPjtxLbe1vbJRG/5hhMJN2nUdSZgxFjGT4ikn1HfpSn17R3+0poAawRY81fFmABr/iplBbt/FwUEWNO3nhBgTd/qKcCavtfzgVsUYM0Dd4EwgftQQIA1/2uwRk5HVTHVLZ0ozT1w0v+jaTs9yNorSD9wnlLPEUT2s0RfU/Wuuxa+gzVPk55ylYYzb/NU4STenGFFw773OdWiSXVyHV0NrfQ4aNHZpkqHzcNs/Gg0Vt2lnHn5bQqmvcZ0dzklZ/ayeeslbip0MLdRpaVNnXZNRyYF1ZDpvILPx6v8PA1qvBYZtTpYWBpg291MzvFUGKfNtc4oPpplSfnp63S52CBqLyXtxFGO7GvG2EcX9dAAbN3DmWmeT8yOrVw0HoRevDbzti7Eq/kY/3qlhoFPj2X4YAOqDx8gqUKE4bBw7LIusXVlPEZz1fhyfw2DB5jQk59M88g3eGXWCCJsG4j/7BxZldr4PhWAZuoVPv1Gjac/CEJUmkf8nj3s/1aLqI+eZ3y/JpIvJ5Mvsyd8aCSD3I35ocnWHVhzA2NlI5evZlFSp4G5hw/9A1xxMNbit1mNjNbG3h1f6mjra/NHPf9rjxllYy5XqrSwMjPDyVj8OztYlPS03iIjLoGM4ibkpi549u+Ht6MJOn9hvZ/7eETedagAawRY09cx9YM9Adb8VcoKdv8uCgiwpm89IcCavtVTgDV9r+cDtyjAmgfuAmEC96GAAGv+JKxRtlObV01dnQiLMEcMf6sDUXcdRelFFBTUomFrjKVnIO6Gd3lVVjZRklBFj54h5p7m6P6prkZKejqbqctJocIqgn4m6rdTWx7E8TNYc/ZtnsqfxJuzneg6+h5H61Qou1pDd2M7Sk8bjCRWWHqMZP4CP0y7Szn78tvkTXuNGV4qVJ3cycYPL1KopotVoBUGEgv09XSx1s4my+NVPhyl+H1YM1abhK4oPp5tSe3lnRyPK0bF0Rf5jcucPSHFvL8BWiEB2HoN5mGbEuL2fMkJcSh68VrM/epRvFt+CmsMqT68n8QKEcYjh+BSGM+ON86hMU2NTQdqiQy0QU9NBcNBs3gosj+exrXEf3aWzEqd27BGK/0ia79qYewEOdVatnSd3s3+4waMWTkBG1E5Ra2GuIZGMjHIFj21O0Hw0zQoBweHP+7SrlKuJdSCxAwffxu0/7gFkLXTUp3PkVw9Jg5xQKKq8jtwRk5PZwPFV04TJw5j7ABbjDqLiK/SxMzEDFdTrT+YnqRAWl9CeXkl9UZ+BNvc/S6ULSWkVfcg1zLH30b3D1xDTndLNSXpSVy4XoFM34PB40LxMNRArTfH6vtDgDUCrPkzy+dexgiw5l5UEs75b1ZAgDV96z0B1vStngKs6Xs9H7hFAdY8cBcIE7gPBQRYczdYs4OjB3dTW5hLyq1GMHSiv6cl4sZS8kuqaGgXoW+hRmNiJdWZXXi+FIGlxAZ7iZzGgkKkZlZQVUhRRSNdOlY4mXeQdfwq506kYTDYnX4zn2OakyZKuZTGoixSiutRGjnh6djJ9bWp9Di5EzQ/CBsVJfKuVhorbpKfW0WzkSN+NlDcqIOrgxHitjJqZOqIemRIayu4WduFpsQIUzNN2k9+TmzEap721UVbHWQt5RRlF1PerIqenT22Jir01JVys76Ltg4RRg6e+DgbIVYR/YEX298OvJ+nQX3Fo1vaCQ+1Q5R0iAIzLySd+lipaaDn4YSVpSU2bi44mYnhdhrUm+zsDKK/QQf5Jy9yo0gfx/BAgiMcsbQ2Q1+tjvKr+znr0gtr4PSyd0gK7k/bnm5CZxuRX/fDzppWCs4V3E6DOnEFRodq03D2Ew4l1GM2YglRATqUHcxDxVKDJnMjOrslBJi1Upkaxy3vyficTKJl+lBcuvOILXZm0txIwrx606AOcCouhxItW2zaq0naX8OAZW4k3dAkLNgKEx0rXL1dsDOVoKVS+n0aVPXtNCijzjpSOwwJKz9GtMl0Jnk1cfWjZDQDVEkr7sHY3ovBg/zxcHDA2dMRc+3/TINKw0Sji5LqZqoa5IgNLXFwNENf0UhpYRElzUp0rNzws1enKiebkno5Ygt7rJQp7P22iG4LXyZEOaJRX0tFiwh9Y3XEZpboFmZQ0KGBjrUV+rJGGppaaZPrY2Fvj725GtKKEvILbtFUk8yrCf3Zs8KdxqJqpBhj5+GMvYUeOmr/QQYVUtoq4vnyxZfZovEcG96ZjH/7Cd5MMGBA/wHM8DNFpbuF2ppycm/WQ3snHcaOBPjYIG4oIiO3nCa5PtauTjhYGSJR76Eu/STnTp/kkvY4prvooWvvhothK8VpxdR1yRCZOOOins3BG9WUtxkzqZ812rYueNrqomwoIfN6MY2aVrj0d8So8xYFN6uoU5ji4OyIi6UKTRnxnNi0iz259Yi0nen36DO8NNIBY/GdHWQCrBFgzX187P7mUAHW/FXKCnb/LgoIsKZvPSHAmr7VU4A1fa/nA7cowJoH7gJhAvehgABr7gJrdmxm14Z/cfCdVbx6/iaSkCdY8+o4LFJ2s257b50QKZaDwvA2csWluhatCcY0Wz3E0gApZ1d+QsuUKGoObeHA5SyarIfx0LxReGto0ZlTjpGXAQZh4xioL6e7KZPjH3/I/x25jsJzBs8/FYra8Wp0PT2/gzWiTppL07i0dQtf7Iwjx3MCr0b1sCGlP2//YzA22VuIbjBBLFfSFHeMbZfK0LXyI2ThPB5qOUziD7BGtZ2SK3vZunYXJ/M0cZg0g0lBKnTG7+bLxC4aahS4jlnOx2+PxE5Ttc/SY35RYPiDlbx3RIqBlQj7cbMY4aBO0+kD7Dyag9RzONOXPMNjQ20R3y4wfIlt73/I9lgDAhfPZ7JbK7nf7uPbsyUo/UYwZspAvGXJJNs/xasRaiR/+gLLkpUYNgQw/wlnGpu1MDGVYCnroCKtA7upEjK2beLfvQWG5y9hvlUiGz8/QaVLCP5qEvzCfDEQ15B46Cwxxar4hNvhNGoeUxr28Oy7x6iSjOKJt5/mobCfFBjevYXNh65SoONDqLYX414bjPzIel7dcY0OneE88cZTzBrsirVWBXGf7eLgvlOkGuijYjqCZ/8xFLvkLTz7zjEUo2cyuLWURlk1qYWV1Nf39t/qLTD8EE/0Fhi2+88Cw4l0XvmC9WcKiM3swdxrKLNmD8Jdmcqejd8QfQtsIuaybKwGpz77kvMFajiPW8AEu1xOH0uhxsiXCF8J9XFXiS1RxdUD9MfMwHPVP/hC5kG/mZPo15pC0o0csuttCJ8xkxlDDKg5tJtNF0oxctIjQ2847/rms3nnVSpF/Riz+HEWTh6Ij4X2z1KxlNJaqpK+YcG7cehU2zD5i5cYrXWJD5INf4Q11N7g9LFdvP5lIsZNDRS5T+HDDx7B5MRa3vnmAvldbgx75FEWzggnwEaDxvRoju/8go3XlIiqpRiMfJpXJtay67WtXK2pod1lLs9OtaS6PIuY46noaBphOv4Rnpvujejy1/z7/w6QZTCYh1Y+QUT1Fj7afoUbaqN48rnHeHqsMfUXk7hwrJXA1yIxSfyM4ccGcnjVSNz0xT+uDQHWCLDmPj52BVjzvQLLly+//bc1a9b8VXIKdv+GCgiwpm+dIsCavtVTgDV9r+cDtyjAmgfuAmEC96GAAGvuAmu2fsyG15/n3RfSCd31OrNc9dBU6033UKJUKpDmHOb9w6eTfzEAACAASURBVOc5fkGD8c4OuE8z4XyyOStnK/j4qWLGP1bKyksevLAoDOeiPey7ZYpd8EQWDDD9cdeKQlpH7eVPWXRxIKv+4Y/i+HrOaznQfga8w/y+gzXyKnLPxbBn3U38P5mDS8yrLNl3i2zjR/hi5Wjse2FNowuuweOY5CGhuyaNi2eP8PJFI1Z4Z1PyA6zpusaXK+PRCh9EsGcDsUmlZBRU4SipIcNkOst9KljzbBULzj2Nv44aGvcRTz8devfW3X1k/L/JjOIWcV9co6TZgOCXRuD0J4sA30mD6oU1n7G+KpiRQ9yRJCSSmZlNob0NNeohrJ5jQPanSxnzTiyimR9z9K3ZDHE0RLv1Gt/sLqVLWkGLtpxshR8vDuni2oZPueA/E89VxzDctpap/mYYaYpQKlvJP7qRE5lF5JTb4tCiQ78XB6I49DZToqWE1Xny6K5/MlLjAus2t+IRNZRJUW4Y/ZgtpKCrvoDUQ2t4QzmbpwrXEeOzgscdcthaYEHg9ztremFN9LFzbEg2459L3Sj74CNKpsyg7tU4vD94hkHG1/n6m3pMgsKZOc0NMqKJPnWOK8YzWdGvlFULc5h2dgWDTDQRdySxdfEJOqy7uI4huta+zI9UcuviIY51e2Od1EXkR0/hX/U1L0YbE6F6khuGoxkROZoJnoY/2VWmQNZaQdGpT1je+gibH3LFRPtO6qIAawRY81c9goSdNX+VsoLdv4sCAqzpW08IsKZv9RRgTd/r+cAtCrDmgbtAmMB9KCDAmrvAmh1b2PvVe8Rs3srGTafIC1nI6y9OZ4CohvLUU2zZe5xTLWIs9UOZ3c+XgZNMSVudiP3jGryfHsFGj2i2dE/m0WGeWBfv4sN0MSbeI1kabvV9pxwl8vZqbh5dSdCSE+hoq0JHM5KpDxNe58zocYMI6YU1XaVkJFxjV7Q2i/9vJBbSOmqStjLnoD2vPjfou501jdaYWHvh2ZLEsegjbI5vRCN8Ae/9FNa0xPDeQ6+zO6OEWg0FnZr98PLxYkKUBYbB85isl8+mR1IZevJp+guw5j5W068M/UtgzU4uGIwmONAJlQt7OHPqIpk2YTgPmcOLA7rJOryKqCOGPGlXzKFzldgNm8+TU8y4mdZOe0UGao5G4DGLRQ7lXN27lr3G4/BcdQm7b1cR5SilPCudhKO7+fZ4Ck1W7rj2G4SHoS9zFzvTcXYtIxZsoi7qI06vn06gSgKfvJKP2ZhBjJ7ug/kPmVDyJqpTj/LRnGdYX6+LnqwZaejbfPGYOpdaXBns910aVC+sOZuQwq46fz4cp03WltVcdRtE7mENHn19DL6SdLa+lY16QBDjFvRDI/MUMZdiSXdbxAtOJXwx8QCW62Zi2pzKqbVfc/K6PaMf8aTHux92TkEsdq/m8smveet8Mw4nzhFn0tsevJV6g1ksGlmL3HcWEwYPZ6Sz5HsHKpC1lJIbd4SPTuux8KWZDDQXoyHUrPnVtREVFcWcOXOYN29e36+f/zGLAqz5H3P4/+DtCrCmb50uwJq+1VOANX2v5wO3KMCaB+4CYQL3oYAAa34Ja3Z+tZaNq19m7aZSBox1oCnpAJnGvkgSVfAZ74JK6zUOJeVTWGbHFL8Qhs01IvPd99hYoku/lz5gpdbXvHitP4tnBeFYvIdthQZYDxjPYwPNfoQ1io46KmM+ZMYuPRZM8cFGVwNtCxHF28rQ79ePgb2wpqeCnAuX2bWlnhEfP4Rb7g6e/NcmLms9yoZ/D0X/9JdcblSnpckBdxN9zPp3knw+liOdwaz8KayRxvPZskPUWjniEuCAiUQPUWMxLS3VdIfMZ6x2Ll/Nu05EtABr7mMp/fpQZSdNZc1Ie9QwcDBG608Vjv5p6+7enTVf8nV7BEMi3NC+Gk96ahqFdna0GQ7jXxM1yd7yAmM+KWP0oy8xzQ9K9xZgHmlFWbMxZsoypIZqlOlE8PzAVq5t+YRT7tPwXBWLw4G3CG47zLrrunibK5GnnCO5UY5c3QunHguGvBSC1uW1TFgVj4FWFK9/vYQhapdZv64Op6hIxo/3wOT2/SmRt9wkK24/Lx5U4cmp3mgry4n9Ohu7UDHn1YKZFBZ8B9Ykp7K3KYi1ozRJ/3oVsR4jqXgvj4jVCwg1vMHWL8oxCAxj6kMeqGSc4sLlOLI8H2eJYw6fj3yKPfohjH3hccLkiZzYWI75QD1KJZYY2fkxL6CFjJO7+LbVBdvYCiyfnISPoRqqWiaoZG/lsvYIIiOGM9xJF5RdtJZnknzpCucarQgNDWOwryU6aj+v5STsrPl5uAuwpu+eHAKs6TstBUt/TwUEWNO3fhFgTd/qKcCavtfzgVsUYM0Dd4EwgftQQIA1d4E12z7n64/+yeaPD3Ojt52wTBXf4UFw8goFCgnmDipU19VQmCUhIjSKWUvtqf7mQxZu0OWdM+8zVeUC6zaeobi5DTSNcAyJYvSQUAIt73S+UcraaS88zfrtiRQ1taKm48OISY60H6pA4uX9XRoUrdRkJ3H6yyMktEhpkxgg0e+m6noZqg5umLdm0G3jgrhJRE9FPZ0Ophhr9ZB404JHgm5SPfj7AsOUEbvrKLGJeVR0a2HmF4SXpQzVpjJag//+sEbRmyZzUw1jMzuC7fX6rADyH1823dSmnuZGpyWWjt749BZD/q1DUU3avjQ6rOxxGOiKxQ89uP/4hW+P+Hka1AbWJ3RRL9XCVOKAf4AdhlplnIpOpUtLHQ1NCWa6HZSVdaGmLkLe6siI6U7UJ2ZS3tIJVto0FNWhUIJYVkTH0Dk/wpqQzqN8+MVFqhSW2OvW02FsgqamLfbFmSTLVDARV7K3woHHLFvJ7xShrqKDvnsko/zU6NA2RMvUgyg3bVqKk7l84ACHbZ/i05nOaCjrSPzobT65lEKsyzxWzJ3Mwh921vwU1mxbQ2zQE9gf3M7ZBikyFW30XAYxZlw4g/sZ0Jb+U1iTx4aRyzhnb4dMxwzPQAfUEuux9RKT1dlD7a0WnE3FqNq6EjSoH2oxMVwraUCqbYXvhDE4lX5DrHgYEeHfw5qOMjJO72b9mp1cxJYgf2f0Bs5jxQwfLLXVf6zHI8AaAdb8yWX8u8MEWPO7Egkn/JcrIMCavnWgAGv6Vk8B1vS9ng/cogBrHrgLhAnchwICrPklrNm1cxuHdm8i+/wxtl0pBsdhzB7ngUrOJS4k1aJmboqulgqddRpYO/sSOsIcWXYC35zTYPqSETiJask6e5gT1wppMQ1k6NAIQjzM0e0FPz8cSjkKaTVZF06w53Ie7WruDB7vi3GlAgMrS2yD7DAQyelureJm0mWiT6RS6jSUhRMdaTh3hIul2hgaKzF0csZI3k5dbgHFnbrYu9rQ06KFl2MLUufxhFtpoKEqo6komcvHL3G9uANtr0D8PM2wUJcisw/EU72WaztLcXwiAmsNlZ8ViL2P0OKH1t0Zack05cRwtMmT0b0v58U5NOtaYWxpgbFKK1WFmSQnZlDSqY+dbwABJjVcPZ5EuVyBuvMgIk2z2V6ghm6PBVMCHDH1NEWltpqC7A4sPWVkHL9IXocRjmGRhPhYYaytSmdFBikV3cgN7fHT76L+VjVyFz9c9HrhWyO5V85xOUeGWCLCwNURg6Zq6oqLKZZqIEYdXdpp0NBBz3M4U0P1qbp2gdjsNpqLznHLbgRh/T2xay3kemEnOnb9CB/aH2c9dUCBrCmfq9EXyZK3U7SrAuuxwwkeYo40L430Bg1sfEIZNsAe/Z+05b4XnX8Oa7ayt1iVmjZDHD0DGBzpjW1PMQnnznG5VIlZwFjmR2iTeuQQlwu6MfQdwegIc7puXCO3QYSGmQ7Km1nEZVSjlJbCpH8wMbsCo4VjcVIr5trhE1wtE2NkLcHQyRZDXX0MK1I5fa0SiZ0ZrYb9mOZQxvHjKdTgQtiEYQwwrCa7XoTIxJ2RLtq0VRaSm5hOY7/xjHTsbbHdQ0PaUb4+fp1S+6FMjRxIuLUutJWTV1bBDakdU9xVqUyKodhxJK7VFzhwIolb3bYERQ1jcIATFtrQXplDQdFNqsxDiDSqJ/6LGFq9tMlIyKTb0QcnpRo21mKqutqpyilBrtDBMGQUEwca05kdy9E9lynGDK8xY/HTzKNG2wMnR1fcjDVBWk1h0mWOHIyjtNcpqhrgN5tlU72w0BJgza/FqbCz5l5W8L2dI8Cae9NJOOu/VwEB1vSt7wRY07d6CrCm7/V84BYFWPPAXSBM4D4UEGDNXWDNrl1ER0ffh6rC0F4FfoA16SmxVEa/wfQjwax+xQ/p8RjavcLwC/PDvjOLmKN72bjvOl3G3oSNn8QkhyJ2/fsAmZ21VKmM4clpWiShh1p2C8HuztiO9Ea3MJk9J6QMDSnmm41xNKiaYeUXxaxHogh0NqAncx+fHiun2TyQ2T5y8i8UYLxwEcNNlfRUxLDm39tJKNVEp6cYjYjBWGTlUJWRS4GpC3aaWhgrayiSy2nRnsZ7K205u2kvScUKVDpuoT1oLIF6mkjTE7hYqcTQIZDIadOYP9weLaRUXtjAh19cIF9Tg/YUPcKmh+Hs1EXW5XjSmtVwDIhi7vyphFn8sVLOP4c1u4k3G0tQwAB8THoh0b0fiu5m6m4VUVBwk7KqSspyK9CfvZxH++kh+pMpWvd+9f9/nCnsrPm5HwVY03dxLcCavtNSsPT3VECANX3rFwHW9K2eAqzpez0fuEUB1jxwFwgTuA8FBFgjwJo/Gj5KpRxZlwI1sfr3NXjubuHHblBp11GUHmTxtCRCX/OhNEFM8PhQwsJtUSuKYd+pWKLr3XlySjCuFsYY66og6+qg+eZ5vnwmEbORWiRa9MdXVIO1oQ6NYgvcezLYW+9IVNFBLg5ezdthNexfsgnp9MWMGuyNQ3cKe9fHkFotx2GwEy35xsx+fRiWslYazr3FtPMRrH7eh+4DH3JGxZKexC7s7Dzp/+xUBur30NZSya3E83z2ZCL9X9VjR9EgVj1mS/3Oz4iV69FRZoa7kw+DFrjQmXCRTWcteHXDZJyVNVx8cymn/V7iYYciDr6WQIdpJ83Otmj3pgc5NlOSkk55xHJeH3ynO9i9+OAOrElCkRpNon4kvv188TT+I7BGiawxh/j9X7Ppy5PkaHsT8fATPDUzHFf9O92O7mU+/8vnCLDmvxnWKOjulKOmqYbKfdFJJQq5HLkC1NTV+iw9U4A1/8tPlv+NexdgTd/6WYA1faunAGv6Xs8HblGANQ/cBcIE7kMBAdb0EaxRKlEolIhUQKEUoaLyQ0FSJUqFEiUiRD/+210c1jteCb1bG37SdOY+PPtXDZXT091CYXoDln6O6Kqq/CqwudO6Ow0UBeye8wznRbrUDHiCpVMiiHTS+y4FJv4In3+xg23XlAxftJRlo3WpyLnCNy9/TkztUJ5c4UWVXRCDzLpAWsv5G02MsmijxWsM1ifOwIrXGW9ezYUVK8mLeIpRg/xw068n5ZvNHD14lnSnSFxGLOSdMTa3U8/SPl/Mlzbv8upoW6SnVrGv3YDWmB5cnD3ptyAI04p4Tp44wY5Vh7muNpnX3xBT5PwMr460RXHhQ/YXNpNV5U3EgBCmTzGg/Mwltm5S8MiBOXiLyjjx3Gd0PbmESNcWYpftI09ayJmKNM6dS7v9cih28idixVaOLvDij+CRO7AmEwczVfJrxRgaGGCi/1NY09tevvfPdzH468d35yl6Ouluqyan3gQ/F0mfvXB+d93vY1+k8mNMKxUKlL0vyEolIpHo9p97P75bY/B793bvFv/smQKsuTusmTt3DopeH/e6qffo9b3KHf/fXe/eWOyNFr6HJ7+Mm9/3Uy846X3+/mdM/adtBUpFC/k36jHztkOieSe17Xa89s5D2TvtnxeU/vn1e+fX+y9dNNU109KixMzFAq3fn+Q9nSHAmnuSSTjpv1iBn8Ga2999etflD9+Tep8ZIkRKBXK54vZzQaSi+pPvVN9/uvR+zilApPpba/W3RFKilCt7Hzp/8HPo7ye8AGv63ieXLl1i8eLFZGdn/2HjImXvt6s+OD777DNiYmLYt29fH1j73zYhwJr/bf//t9+9AGt+7sFt27ax64+mQSnbabyZyaEVN/BbDmtSA3lnkheORmJEilLi15/nFhb4PDoSb8kPfY1/fl15wUFWHBURGBHE+CBreit8/C2PnhaaS67w5npYumokNj+p4/Gf870DazKAdrI3P8fs1eUEvvA6S2eG4GMioinrJCfiMkjV9Ge8ST6HX1rFt1IXHl77ObO0LrLltVwcxki4YR5EpLsBthn7WbcugfbgeSxfEYRsxzrOhK/m3fBavl2yic4Z3+2scZT0UJ2wh8/X7eVYkz/Pr3mZ+d46KLtbaTz/NpPPhLF6qQ/d+z/krIoVPUkiXJztMA0W05acSsPASYTUneO95QVErtBje0E4q5/1RXTiE861aFCbY4C7kzfhC1zputa7s8aK1zZMwklZw6U3l3DSdzkL/Zs5/9Z56rSaqbSxR8/Cn9kjnNFX10BsYIq57h/ZEfPTAsNp6Fec4ZsGXwb29yPE9odoUdBdV0hu/GkOtg3iyYd8MVHhrjBN2ZDFlfQsDt3UZ4FpOjtUZ/PuKMs+BIU9tJVlkXnxNAUDnmGOR++rbAd5e9dy3cKblhNSnCL64TvWC7O7L4lfhL+i8io7YkooUvNm6Uwf9B/gAhFgzc/F/y4NahxB+p1s/HInBzOaAAMsXaN4bv0bzHb/dZShqMvgYnoe5zr8+de43ppbJcSs2UXr7CcZ7WqMnsbvBYgc5NnsfOgwui/NJ8zfBhON7yCgojaVs+nFxHf78VqUA6pyKbLqGP75gYJHVwzD2USbH1ahsi2fuMsZZFQZMWJKOM4Gv4JSFbeI/eIGzSodtNlIqKs0Z9ZjgRj1UTwKsKaPhBTM/G0V+BHWzJpAbU48J7/azo59CZSb+zD4ked5aW4QxpkbmPPcV2TXtTLxjc94bPJIPA2/X5PKJkqT0rm8o5aAD6biofonblWew/7HjqI6dxLB4a5Yiv/IDwd/4np/4RAB1vS9uAKs6XtNH6hFAdY8UPmFi9+nAgKsuQus2bmJnZ+t5PAba9hZa0z/xc8wvvUC35xMot56BLPH98e0NolTx2NIrjXAwX8oMybakr08heBVsOJaKGuHdZK+ZycnazppztPFP7A/7mEaFEQf53KZOoZOY1mycjy2N7bzzoZkVCXtXFMZyuJFE5kdYYtaTSYJR/ezc3c6jdYRTF32MNMsbrHn4/UcSFXHY8oCHh4/AA9zbdSUHdRlx3J877fszpLhOnIeSycakvz6Vq6Lq8kosiT0kemMtG0k99gJThVrYhc1gjE22tTFVGPz3Bg8a0+zJNqcl2dokb5vO4fjmjEMHUukazfSkhTOpTbS2G2E/9Aw+rfv5+n3Glm44Xk8ordwsqiBqm5DLOlCRgetvbtgJs/HQ7eKV599hszMzNuFdztSNrDw8XxCX3uM6VGe2IhFdNemExu9n68OXKNKpouZlROeWnkcjm/EamgwFjcacB9kSLJhGMMD3QmtP8GmPdfI9Xmaz59wou3iFlZ/fJYKkQX2oVOYt2AUA5yM0VGF7vJY9n5xitMFdjzxyUIijNRA0U1P1WU+WLWJCwUa6CpL0R4SiWWWKi7OTtgN16XswFY2pcmwDfDFMr4C7zcmUXn4WxKKVNBSlKMTMZYBemq0p8RyuqQHY5cwRj/8EHOH2CBWdlJ1ZSMfrI0mS0cPRYYeYZOCsLGXknrxKqlV6jj2H8ui5ycTYfnHfov/cWdN+lFy1q7mvaum2PgZo6Go4ma7CS4eTrjI0tl7KJFG7VAWvv9Pxtfs5uKtLlLi6jALcMawpYjCOglW/V1xsG5mf0ID4clH2Cydz8ZNEZTs/IJjKeA0fh6zhpnSnhLNoWNJlGr5MnT6LB4e4YxeTzvS/KO8tO06KumZNPjNZN5sXzSvFNJpZIdruD6VuZkcSarDV3aGg0VGtJZB5FOPEVi6k5tuA2n9th23Eb64B0PhwYMciK1FJSSKBYO1Sd25lYOZjSgNRrH4n9Px7Ujg4O5L5FdXU6briX3/IOa5VxC98TjpIg+GPP4YU82S2bb6W5IbbAhcOJeZo/vjZqxKU14c8eeOc/hGKzWtxgxf9CgL+zdwcO0nHEypokUzhBlPRGJdfInLp5O5aeaFp5sJ6nnxxNxUoGU1lhdXP0KIiQY/ZQYCrLkbrBmDn1oXp9Pq6PYZSpC5NppqauiqV/BJgjVvP9sf6dkNxGgGYleXzsXzsVzrsCUs0B5zMy3SVYN5b7iIpO3rWPL+SSQPv82bw1SITcmjNjmLWh03AiZP4+GR/bHVUUXR1Uh15mm2vLeFi6Z2SE6qErVmIppFF7l8tRoN3zFMHmxAU0sdV7qD+XCqE4r2SnL3vsLkt+oZN9ufjrwcqppN8RnsjKQxm6vnrlFk6MugSROZZJJNYomCjItV9J8TitqVEyRpRTJ1ji/q5wqpLL1BBpVkVDky+6kxuGUf4b1T+RhGPsNri4bgbqyFBuVc+zKeBhMH3EJ0KMsuJK7Jkaeme/8qbBRgzX1+qRGG/+0V+A7WPMq0QXbsP59GSrUeg72NEXVUUZKSSIamGRrHdrA99SYN3Y4s+PgDFgzUpOLUMU7kibAaOZSRFhrkby3F9113sj77nAOZjch0h7Fw2SAkVxPJLkglrVETPdehTF84lqEOEpC10lR4nk1vfsoFE1s0Y9QZ8c58fDXzOHfsDMkyJ4ZMmsX8kV4/At+/vZiAAGv63ksCrOl7TR+oRQHWPFD5hYvfpwICrLkbrNnA1jUvsWXux+TOmEeUVzdZmVI09USIWluQuPnjaKqDqLqQrNyb1NS3oBs+HIMNRd/Dmn4s077ItVI1VLS6KD3fhpH3QIbPdUOlKJOs4jJKs0rQmz4Dm53HyfN0xaQ5ll1N4SxaOIVHIkxoTjjGiQPnSOj0ICTEn/7B9mjHbWdftT7Gqt00lBoy8KGRBA+wQ68xg7grCZzJaEZHV46oU4ZJWH8an1hH2YIoTCpzybFww7mqDYmGCh26MnoMNFB2GmMa14L7J48RUraV8E0GvB5aRVGbNuJeuFINqrI8KlWUNIpscRJ1U1NjQdTEWtZ80Mmz64dRveRDcvoFYevqgoOmHEVPBVnZ7Sh0ArGJNOTz5c99D2uUdF7/lPlfaPPwE2MY4W+Jbu8P5rJWam5mk5qSS2mXLtYeXniIy7lytQCFvTs2MgVGFmLqNC2wMTPGSl5GXkktDQbeRLrqIqvNJ+F0HIVSA+yCwgn0tMBQSw0VlMjKrrD36A3iWnz557LBWN3uvqS83Q2qIOEyV/PqKUs4TV2/UfhbehNgb4yenSat+akkFjSiZuOEY2c3BoFekJ/A9QIZ6jqg7+yBvUREW0kOaTe70LHxZGC4Nw6S77tBNReRfC6OPKU24m5DnL3sMdJp51ZODtlVcgysPAmO8MHxdveoez9+hDUZF2k8tpH1ubaYa5ZQ3amgy3IwUwY6YCqqJyurmKZbORzVnchy3a3sbwnHS7WeW3lKDG3VEXW2oeyRo+prT26tJlObzrFROollvsUkthli1Ns9rFwXVw8paaVVVDRJCAoOZsAAf/xdTdDsbqbt+kYGv1nBtCGWqHY2oeHniehYKQYefgRMMaUoIZ5Nce1Mtk7hYG0wUQ5yanKlaGkUozF8FCpHOnCLtEJNrY7CuAIaTTWQq8pR8x7GMIrIqKqjICYRzQkTsUrKpU5dAxXVMq43qCMztGayZS03qoxxM+6hPO8GpdUtdEkC8PMLIGhYKP4eVphpK6hOPsiRYyc52+HNQCNorzEiatlwuBFHVmU1+XGpKEMGILmWSUMD6I4fQ4iTHqq1hWSVVHAzKQ/J0x/wYrDJ7bXzwyHAml+DNS3sOBpPuooNdraOWPuHMcUshZk7HDiyfght25exs8sT1fgS2nQl6A8YSLidgrr2Zi63OLHMtYj391Xg5K6NvPwmza11xBTqMdDLFL3ONnTcwxg+bSKhFip0VGeTfHATXxeY4G1bz5l/F2E11hkjJ2vMtUR012tjba6kxVpCPqF8ONUZOuupiv2UeW93MGuqkt1HG3D2H8joEW4YdjdSU5JDbkE1hZmtWHg3UaQ1jNHifM5d0yVoiCol1+twnBCCVpoMsaKcWwZd5OepM2S0GUVZ7eibqyArr8Ni8rNM6WeBsUYh0cuPUGXjw4Dx+uQmpHK4ph8f/yMMk19Z+gKsufdnonDmf6cC38GaOQyxgUPp7cg8J7BokDXqbTfJPrWb//u0Hm/XDC6pDcC7uQyrsaMxLGlA2txMq0ROj54aClUHrOO7CVo3hJ74WNJ7PzMuJaM+dhi6R5Jo0ddFZKpGm5o5lkNmsHyIBbKmm6TtW8vn2eZ42dZx+ZMOQp/yRqGuQk93N+oKKWITV3xHTmC43R/7MeVBekKANX2vvgBr+l7TB2pRgDUPVH7h4vepgABrfg3WvM7OxSex2PkOw/JWM3dTPW7upuiU36DKNpJBkUMJ0aok9eJpLmeWQuhUvPZVfQ9rHJhTcpa2wfMZ4tlDxvrLlGo5EfF0GGb1BWTFn+PU6Tg6h01C94iMKV/Ow6FgC0vPmjJ28mjmRZjSknyWmFMXSG63xsHJHd8AA+o3v8lmeTAhllLyzrbR/8lFTJk4AKvKs2zfF82+LBWCHaGpKIuaQQ8x4JNEbHe+waDmPaw8e5OmFH3GzRxDRJiYlpo8riU2Iz/b8D2s+YrwTTBXHEOy0h0nExUarudxq7oJ7bAxRE0fS7i0iCMbygh/25qvPxTx2kc2nJ26HfWlTzBkoCla7RXkJcdydncGVar+2M50Zvcbz5OZnoqiNoWv39/OBfspPDc1EH8r3T5rEX63JaBsKeFadDSHs3owiJzE0mG23O69pOxB1pjH5aPnyW5op66iGdOICQwbjkfhFAAAIABJREFUFIiH0R+DJ3euq0De001rUzc6Jno/plXc59L8xfA7NWvS0C0+zJeNXtjUxlONJcZBU3nYXZ3G8mIKc65x/MRxPu+czDrP0yTaLOUJ3zqObS7HJMQTN808iuLjuGbmT7vYgSVWSWyQDWHylXf5oicIP4suii80YzvQAqmuOm3tmri6eRMYFEigpyW68hbaUjYx9CtbPl85FIOE9XxWq4M8uhXfsDACf4Q1Uma6lZLmsJR3R0nZu+glvilWIeCZ2Zhe7MItVIvaDhntbeYMneuGWnkm15VuhBl0UJZ+kYPbDtAYPBRxmoTBc4bT3yKXPefSiC1SMt5FD/2xjzLNMJPtzyxgY4s/Af18sLf2xC8imEBfeyz0RNQlH+F8QjZlnrOYZ13Gsbe+RW3FawzSqKc2O5bovYcp9Q7BPFOGg1t/Ap4ag7d6M+XFBeQmnufYoQtIH93K2vG2GIjv7LUXYM2vwZpWdkcnkaPpgKOdPZY+QYwxTGLGT2FNtw/amfX0ln1RcffCxw6aO9uIa7TgUZNkXsgexsnXgmg78ibPrIkmw3IObywbj0/lRXLa9DEfOoORdkoaC1O4sHk3hZNW8LTFFV4f/RbnOnvQGTiYYDcJnVmt6BiIUQ3rh9Qokg+nuqAq76C7/CTP/R88PauUNw7q89Dc4Yz10aG7royC1Gtc2HuZK1frMIsyw2DYy6z2T2bxkw3MWzscxZGtFNu60JqoiYNFD23O+pRdr8fdMYc1R2SMDTOhNT6a0kmfsnpKP5z0bnFSgDW/+ihcvnz57f9bs2ZNXz8uBXt/YwW+gzUzCdSRcrFSjGHkHKZ56EJPI7WZF3hrfiaRL9VzTms2EyoOUG1mRe4lVVwH+BE+VI/26mwSMuSIzncSsnECxhXl3Eq/yJHtB6kdMgHbS43YjxyMX7CMtNxKsnSGsnqCDdKqbGLe+4S06e/ypGUca2eeRxwhI75Bia5EHwdRBXWqVjhNfYFXBpn3cQ23v84hAqzpe20FWNP3mj5QiwKseaDyCxe/TwUEWPNrsGYluxbHYL//dUJuvMWkdxLR1NHCQEsNiZMr1k5u2HRXU5l8mdhKdbymz/4JrLHloYJ41MfNZ3CABgXrT5PX3IPWSGekxcW0pZ3n6LUG3OdPQ/OyHo9+Ogu3mr0sPaBBZNQQHoowoyPrGldPneR8aikljXoYh/sSkLeZz/MMsdEXo6nqwtAF85k4zBuzytNs+mo7n52txtlaD219CWbDh2K7voEhJ56mX+1eXtx3g8pMC6bNHsuIYWZ0NxSReC6DkmM1uH+0iMCCTwnbrctCtWhOF6mjqaGFrkbvD9EKrIPHM/3pSXhVZnLy4xw83/wprPkW3ZcexlOnjOrqctKuJnH1RCk9HlMIevh7WJOWgvzmCVa8mUO/J2YTFWiDqdafSTK/l2CX015VQEVFAefP3KRexY4R80Yx0ELz9mClopuuyli2rf6SixVqmIZOZMqESAY4m6B7e+fNnzgUHTTXlZFwrZuB47+rpfJnLCnbKsiskKNtYISdmc4vig/fHdYk0KRujYn/CAarlHPtfBK3pDl8e+gy171e4HPPOBrDXmWa3S0O7WvE2t8Tb600MuMucAbPH2HN57JBTDj/Gm/l6mOiK0as5kBgqDMScSs5WYVU1WvjGRjFw0+OxVurjbYbmxl5yIvN/whBkvQp799SQx7dgG9oGH5jDchPiGdLiioLPSu56bOMV0Kb2DNvMR+miIl8dR7WcTLcQjSpkqvS3W3DhPk+aFRkcDklm/xWTSyKj/PVgTyspo1Br9yWsXNGEOp4k72nkjhzvZ3RbqZYzXyE0VpZ7HvuSXZJovDTrqO0qAd8xzJ33giG+RjQknyc2JQCavvPZppxMSfe3kLj1HHI6rrRKz7DkRMZqI0ei2eJGi6evvjN90VckcaZxBJ6/h975x0fZbE97md3syW76b333kiAkJAQpPfeQUApYi80sQOKiopdkSbSm0jvNYSWEEoaSSAJ6b2Xze4mW36foFdv0avXiz/93k/27/c9M3vOmXlnnjlzTuZpdp+rJnDFLj7rhDX/dmB8n7Om4xqUgeRqOU6jHmGIhxSDsoLia7sYutGZfWvjqPp8AQfkMTir1LRkp5PeoEPuoEDu7I7aMug+rFlcOIKziyLQnH+fGQs2kdv7FT58eiihJce5Xi/HrMfY+7CmLvcWF9Yfou7Rl3jENYNPBzzK1/nNqJy8cbe3wlzmTLCvLSJvd5rs+vw8rDlpy/TJMUQZ5ZJ1J4eUmxncOpZKVoM10eO96TLjNZ60j78Pdx57LRbhxfXcUjhRdU70I6wpvlGNp8N1XlmXQ5C3FR2pL2wnvs6rw0NwN+2ANfspdQwibJCCzKRbHG2O5qvOyJr7/tQJa37H9+Z/4JXvYc004hz0HMnSIOgylpnR9hipyrh39QSffaFl1JS7HJROZUTpPipt7Mm8bkZoZAT9hzijq7/HtSsFlO6vIWSpF7eS6rHIP8r2A9lYz5hGUKqcyHG96NqzhYs3i7gliOKdkc60lmdxbuU3lM1bwUzX22ye+C3KkCaO3SmlqVGLo5UcU/8o4sbP4okoh39b7fKvZIZOWPPgrdEJax68Tv9UiZ2w5k9Vf2fj/6UGOmHNv4c1Ht8to0/xBpaesaBnjD/+jtbIys+zI7mKOrkvI+0qSLl2iRz3YYR+V0X0/Zw1ATyhOkyaPIZwXwml+9MpraumIcyJZnEQ88LbSD28i5sh4wjYcQuzhVMIbjnGRzfdGTV+CNNiTSk9eoSESwVou3XFpeEWH1yWMdO3gAKvcQwLsMXKygF7W0vMjI3QlVzh5MV0EpvcGR7nhbWxDHNZCdtGXyX26A+w5mQp+oQGgnqE4RqgJb8kh6t3oUtZK4pHRhNWsJaxKb1Y6XWXevd+9PDzwM3eDFXGOfJaxCiiBn4Paz7NJmiZM1uXVzDrgxBuPXoEyyWjMb1zmAyVA7YBbohvZnK32AbJMF/2LH2O2xnpGNT1FFa3oFe2opNbYW1jgpGynvq6ZtRiY+TGEoTqFpraJZjbO2JvCi3V5VQ16BCKBUjMTJC0qdE0K1EZGWMslyBSN9Og1iMwssDJ1Rwaq6luVFKa8A0JhBLcvS8P2WmpadJiJLfEztEKs/uJR9toLKlAY2qHhRxUjW0IpDIUph10qoXmxjrqlFo07aJ/6osKncwSWxtz5IZWGmrrqdOARKSkMecqn+42ZtFnk/HT11Ne2QJGInRiMWKtBl1bOzqxHGNjIwSqZho1IJRY4uxujbS1hrLKFrQlp3kvXkJwVA8mRVrQVqekXWyKhZ0tNqYSWltasLe35/btNMwKD/HZHTssam6htvLDPSISn5wkvt1bjs/jMTjePcgLyeEsDUmiPvaXYU2rsSfP2V/jw5JIpjYcI9l3HAMCHLC1sUKQd4SD6Sp0tu7415VyLx0ilj1BP6tWWm6up9eyVhYuiMUs5wLFLv7oz2SjNXXAOtSIgpxMDlfZ87h7Jkd1E3i1j5L9iy6g8m7GdtwIpEdV+MVZoW6ppSy3Dfu+tjQmf8uK7+4iHLCA3Y+4kfnNKpK8+2N7sRrb2K54uVZyKaOCnAYB/VzUVNgNYJRTKcc/epc9dz0Y9uICRljdYUuiKbEj+jGhjzPqm/s4dPoyySb9meKl5trOXDwHV/FOYijLxrujPLeNZGs/ZNf0+AWHETjSkuJr59lW6sfiODGpuzeS1H81n490w/LvAGNnZM0/zpu/CGtUVZQlf8vE95QsXtGdyo/e5pZdIC0VtkT0DsVdkUt2YgIX2gNxjRzI8863eeWUFYtn+9F4YiMHU0q57T2LZQ/3IvgfYI2Q5pIULm9fx0HzCczrUsz6eXupdLXEecgoBnYLwMfRFvP2PK7cLeZie/RPsKb8FPOXlDNqZDUfXfNkzvSueNzZz+lsHeKAYNxK0jix/Rai3t50m/XGL8MaRx2t7hLyk6rwizQQn+/JwyMDsBab4+Bqh0VH8nVDAWeXb+WWzha7IAM5d/NJMhvDjk5Y0wlr/su12//l1/+Ws2ZcjAPbT90mQ+nGhN6uiBvvkX4+noseM1hivofVgskM6YA1Ln5UnavB2NYOp1AhxSW3OX/XlO75etynt7AyIZDVj7hTsOdzrnnHYX1RSo9xvej2D7DGjbaauyRuWMk20xnM7VLCt4tv4TTUnFKZO15evkQFuWBnYYWtrTkK8a8lNv/rWKAT1jx4W3TCmgev0z9VYies+VPV39n4f6mBTljzc7BmLZs/WMbuZy7gvnspQ00KuLD2HRZ+eZw7qjDGPhyNR+N1Lp4uptktjD79jKmQR9HzdAs9V8AbyVG8F13KibffYVMJiDQBDO4dgJ11Eec3x5Nj05NxQ8Xk+8xlKTuY+/I5jDwsafCcxMKnxjEl1hmKEzm+9jPeW3WJKp/RPP3VIubZ3uKzl17jqwvFCOMW8tZLsxkX6YaFoZZ7Vw+x7vOv+ORUNY7hE3njgwE0zM8k5uDjBFd/x0vXzOguLqZ070623jYm4NEnWTTIjHvbP2bB1jqGjPbiKmPY/JSE5DUfsf5oKrX+oxnRxZHu4cF4PjSQwPJMTq3OIfh1e44MW8TtFxbSbdc9/JZNx0d7kW8+3sDRBkt8PUPp4+lHS6g/h96Zz+3U62hTVzNg+Vm0lxKpjnqM5xb2xz5+E5vWHSfNpQc9It2Qp5zjWKkPE1Z8wNujDZx4cyHLdzdjYm/Ae+xgvArSyT4az02nHkTH+GJ+6yDbUloR2E3jq12T0e1+mw+/rUNiZcBn/HQGextTd3IrHx2qxLbXLJZ98jTjfRUI9Lnsnj6f9JHLmdlLz/VthRgHhdB7lA+GjBMc2/oFn8U3kl9qwYQV7/P2aDj11iKW7U6mKWQ2SxZMJFqVyNbVG9hwR4hneARxolvsuWzK5LWrebJ2Pc+8eR69gwl1Tm64Vt6mPreSOq8Yoro6Ib15hD0ZOuQeM1hzbCH+F97j+WVnaLWU0eg1mhkjPHG+d5iNq+MpdR/GzNdfYdEoX1D+DdakY1t7mqcWHOVOfQ1uY6cxfsJoYpTxfPP2J3yVomDw1EgqspwZF5ONOu4lxrsVc+i7epzCAwgyziDz6gXOEYDKxJvHpeeZvqCEx9YNo37rSjYl5KOLfo7X5kVjnnWIzZvPcNckjsnPL+LFaV2wau/IWbOG/m+eR3Y1kco+C3j15UlE1B7j888Ok1QhwKlbFwwmTkywSmDb+RqSrmmZsGolE7THqArsQcu+Vnz7B+EZVE/il1/y5cFiDIMns6ivjhOvvc9exjBvVAtlwbOYLrvFwY0nSKlRYwjsR3RcD0ZZJrP25Q1cEvRg4jsreNblLG/N/oQzFb4MXP4qC2b2ppujEVU3DnB4xwa+utBEWYMDk998gyURGbwzeQF7muIY0s8IXWgXbK/pCA3vSthUbzSn1rNyxV5umPVhxggdmX6v880kX2zkP1UH6oQ1Pw9rIqRCblTLcRwxnUHuUtAraSpMYM28p3k7L4IhkQ2YDJxH34ZE9u45xIlmP0aNiCUq3IkCWRQrYpScW/UaU1dfxG78Cj4c0s6h5u7M7B+Cf+lJbnRE1kSOor+rBJ2qiqKrW1k6dxl73XoSWeLOmNdiaE3czXfHr1HsPJJHJsTg527KHVE074/xRqRX016bwLt9nuOKnQ15Lg+zYuEI4rjE2vc+Z3OWHrfAEEJqC6l0CGTQwmXMs0tg/rsw+6WeiC5/wy2FI9XxItxdRehl2cTvvolq0FC6Fuxl4TfXwX4yK7e/wYxuTljL1BSeXM3yVUe5WSvCISISq7DRfP58T6x/4dvdmbPmv1zUdL7+l9fAT9WghlORcYGDn69j3ZYEip0iGPjkKyyf1xNFwjus0o1jYNkBqvwG4kIpN9at45ubAjynz+Dx7o6Ub7uL65Mivn1kCd8xhunDNNQG9MTjqoxeE3rTLVrJpVvFpAoieXO4J4K2eqpTd/Ha5AXsdY4iqNKXqW9NwKXlIpu/3s3xu5b0mvgEr7w2lX7OnTlr/vKO9Ad2sBPW/IHK/TNEd8KaP0PrnW0+KA10wpqfgTU7t3Pk0EFa69QY2ZgjE+jQtDRS36yi3SBBrpBgpG9DrdZhMBIjkwnQCaRI1XokHQEebVIspDrUjY206Dru3ogxlooRCbWolWrahVLkxgK0YhPMUVJXrwYjIXojOWamchRSI9BqULU009SkRmckx9TaDBNhR16UBprVOpCZYmFmglzSkUxXj1bTSktzC01qHSKJHHMLGfr6dqS2pkj0rdRrBEgEOnStSpTtAsQKU8yMhWiVTdQr9ciMjdAgx8YUNM3NtKja0IuNMZaIkIglGMlkiHXtqJu1iM2FqKrqaTczQ6LUYmShQGzQ3G9fpRdi1KETIzFXb9xg4XNP/whr4pZreOK53jgUnOSmxAZ1fCmmptaYRTogLimgMXwwA0wrOfppOkEP6/j4tBNPTg1AeH4LycZOGG6rsZXZ4/XEZOJcjBF2lOGuK+Da6qXsqpBTYTKEF6Z50HJ8NxkSO0QNNrgobPEe54c4N5X96b68/sFQ3IVKsjY+x7Olw3m+SwXpzV4EhUQysosZ9enHOXbsJPGmo3i6i4rTH1zGeYKcjVddefLhMKxzjhJf0kLRDR0ODr50nzucWPs2au5c5pMdIha+6cbhKYewXDyFEPVJPrmYT11yM11j+tF71hh6OkmhrZna8rtc2/w5V7pOwH79LRzmj8a54gCfZSpwlCoJcHHC1Cearu35JJ2rxG/JfPpYtv0QWXMbdycb6upVtOt1iIwVKBTGSPUaWhqbaG4X3o880rWLkEu1GGRmyEVaWlv1iCRiJIJ22jVqVIgxCI0wFWioqddiYmWMXtmEUq3FIDXF3ESKUNuKsuUHnzU1w1whQaBppCX1a4aeCeGzMd7Y29pgYSZHolfR1KyiTQciiQSEIuRCNcqOBMgakFtaoECFTixF36pHLBNjJNbf97dmVYdPyzGTgaqhiVaMMTU2oJWYoBC0oWrpkGsAsQypTIqxUENLfQsapPflmopUNNY2o9aJkVmYYaaQIRG1U3njONdS7lIVNJHBbgoUFuaYSdpprKmnVS/FWNYxPCWI2kAskSCRG2FQt9DY2EqbUIqJMbQZmWOjEP9DWfNOWPNzsGYqU8aPo00nuO+Tsh8Seuu1alpq62jUSjCW6hHITJDp22htbUWlFyM3liKRiNAKOuZNA+qmBmqa1YjkFlgaG+7byaTDV3Qq2vRChBLj72UbdGg1ShpqG2k1kiDVGmFsLsXQ1kqrSoNOZIxCLkNsJKAdKZb3YZsBg05DU2UdGpEQrUhx33elqGluakbZDkYd0XB6LTqhGGMzC0xEauobQWEuRaBpoU1ghK5jyu4QJ2hHrWzDYGyMRNtKfUsbiORY2FhgIhEhFBjQdkTSNXX0vWNcSO/338pU+otXLDphzYNa3XTK+atq4EdYM3UyunYNqqZmmpUdY1aCzNQcC5OO70wTTR1J+nWt6MUyROhoa2mhY4gZKRSYSkTolFpEJtBaW08rchTGBvRiKSKNAJlcikRqQNOmow3J/SvsGPTo2pU0VNfTaiRFrDNCYSFHpNegbGlFpRUilZtgbq5AJvo9l5n/HI13RtY8eL13wpoHr9M/VWInrPlT1d/Z+H+pgU5Y83OwZifHjx//LzXb+Xp8fDxPP/0TrBl8JJj35/bAPvtrVt1R03RGSY9Qf2y76bizbS1b8sXYidWU361H5mCP+6z3eX9GAPozH3OoRUFjIng5eBM+fwSB+hLSk5O5dmwnW45epbDZge6LPueDRwIxnFvN0eJm8ir96BbQjdHTnGm4GM9X64U8uW8GISI9rSlrePz1XKzsNNgPncSguGi62wuoST/L1cSbFHeZxcOuxRya/xY37Cwp8X+S5RODsc7cyPspGvSNBuzvZXCtToJtXC+GBYk5e0LOoidqmfu2Ea++M5YuTYdZsvsaBedVPDRiFEMf74tXWzFpSYkkHtvHtxcrCJw3CWmiNTNXjMK/+SivHy5FWdREz5juhA7rj1fpFc7uTED/2JtMdNX/CGs8PDz+NAcz3Ic1Gxl2OZbts7vg2rGJ/dN68+8abqPyxgluZBahjJ7DRN8Hd1LaCWt+DtY8zIwZM/6SnvB/qVOdsOb/krU6+/p7NPATrJn6e17vfOefNNAJax68S/zvwZqOsLIWMcbGxpj8rqSRahqK8rmbWoQ2IoaeLqZ/0YXfzztDJ6x58IOkU+L/Pw10wpr/MVijb6dd3USlUoGLrez/nyP9TEv/DGv6bXBg+aK+OGduZXedEQ2nlQT4emIfJaLk+BEum3Snt7sJAr0Wde4ljiims+KxYDjxGSc05ihvGOHj5E3woyEI8hLZddeEIWaZ7FyzmaQGCyyHvc6Hz3ZDGr+GE+VqigqcCfEIYcAsH9SJ5/lytxmLt00hQASGxqt8Me8t9hS5MfTFx3l4aDjusnZq0k9x/sJVMn1m8nRQDd/N/wZltJgTqtGsmN0V24yNfHG1nNIaK0Is5MgUzdQ2VdBs4Yu+1JuXF7bz2uMFTPxwJuHNB3j9QArFCTr6jxxJ/4nuKHNucjTfmDjxbfbtOAvjJ2F6UM3QD2YQ1nact49VoamoIjg8DL9+gwirSebkjmuYvLCM0Y7a/7+wpr0j6goERnIsTH66AoSujfa6OxyvcKCfv9X9CILf9lNTW6ZEZm12P9Lsj88IoENVU0J1fQtauwC8zH9rP3/933TCmt8Ia/RatJoGyppN7s9Hwr8m1ft1g//HTxhoq6uiRWKG3NiYvysk9quSOmHNr6qo84H/4xrohDU/Z0AN9ZVKjEwUyBXS/6haZiesefAD4i8Ea06xZe2HZF04zZmcpu//qSKQ2CGRuKnyaZI7Y+3ggoP83y2p9KjyznOu1hlvy45wVWhqUuFirKIeO8T5GpyHh2D7syLU1OZkU17fSpvCEmFpMS0uLkiTKzEf1xsvExE/FucwNFJ0vRyV0ASHri6Y/84PvkGrRnnvCleIIMbDHBOJmvKbN6kyktHWJEfRpqTN3ZiKNicGBVr9psXk/yasCUTbUkFe2nVupOdR0mqCrWcYPeNC8bc2/nWYZlDRUFTCveu1WA7tgee/9SEwqGspLS7iSoUVI+LckT/4cfefSWxrorYsh2O5lowb4HW/P7/T5f6zdn/n0wZlGVn51RRqbOnTzYn/5Py4E9b8DKzZsYnvtm0mO74W53Hh2An/RPsbNLTWlJF5sgjzsXF4y4X/ZsNjQKesojL3Omc00czs8UtZEX7O0QygryJ1dxaS2HDcnM1R/HMYcEdf6qrIPv/b9PLPsKbP8kJ6BZkjFQmwiwpEcK4ciaUzXiNc0N48R0K1GPOOEGT/OIY6pvP+NxnILK2RFl+lzi8E0zuy+7AmaIYvrYnf8eGJVnp19USat49T2gAs9ca4uToiK0um3jUEe50JxlUVlFuZYiJSIHLvyzOzu2LdMZgNlVx5/xkWJ0cw9empzOjjibmgjZqOa1D79rCvLpCuVkI0za6MnqRn0/YsFFZSJNo2pLbW6KtbUTYoaTMFI4Maqb0zzecqCX91FOL135Fi7YyT+C7HyjQIsmQMGDmSvmPtqLx4iPUX24kOccKo+Cw3usxm0NUE7tg4Yi/J43StO6Eu4CpqpLBGhrWxMUKRNeGDvMlr92LRkBDuZKVi2lpJmdwLR3sHbIz/COxhQFOcRFKlFJmtHz3cFb9pdjK0lJBZ3kKdyJFeXuZ/N28aQJnFgcPNBD8UiLuj2fel1P+An6Ehh4Q7GoxtnAj3tvpD2umENb8F1hjQq+qoybnCkdaezIi0RvxXu1pgqCPn1F3UsjYqLe0xs3Ai0u3nDwz1NemcLjPDz8UeDyvZr6wJmsk9Ek+dTwSens7YSn/7CqIT1vwBk0KnyL+UBv4B1rTVUXw7k6x7amxj44j4oXLj/Q7rq8k8eAeC/XDxssXsXyo2ttPWUkXqgXJcJkRgJxP9CDkMTQWklLfRJnOgh7vZA1zDq6hMu8zVG5ncrVYDMkxsvQjt1YtoXwvE/07ThlbqCioouduG08AAbP7+063K4dTpehyDvPD1seE/OWrrhDUP3r3/QrDmKF+teIEDb61gY50l9h15F7T2eE6eQr/m8zS4xuDh4opZcykF1W3ILR1w8XHBpiWPu9Uaams1WLrbokvYwK6KrvQOFVKEjPqyenrb1nLHEI7J8Roi1wxBlpFGXp0GndiFoK7+uNmaYCxqIOvAbpJyNViNe5xRnlrqcq+xaeIh3LY8hkVzA+K6OpoVTnj5CinYeYcWiQ2hD/thyM/nXq0AOy8/AuzV5F1Lo6TVGBu/EPw9bbHsqLjxL7YzoFfXU37sLVbwJK8P9MTJtJ6kL74gVWZBU7E9jk3lNA+wJbkhnI8HGnPnRialalOcQrsQ6GZ5/wTxn+X+T8Iaf0fuJSRw4WICSXnFVLQYY+YcQeyAhxgRLub2jTxascHD3xRVUQl1Kg0GGy983K2QKysoKM4nN6uMohMtdP9qLsE1t0kvbcbIIZjwQDfsTKUYdeQBaSinIKeAwvwccsuK2VcVxeaXQ2lISSWvToJdQAgB7taYy4xAVU1BcSkFhdUY9GKk7r4EO0JlUjJZrVKsg0Lx0FeSV1RJi8wRH18PnI1VVN0rIK+8BYmFnDaRBKumMkpbpVi4u2KhrqaqvpkWvRWuPl542AloKsonJyefqqpsPs6K5OC74dQkpVKqlGHlHYSfpx1WCiO0jaUUVTfTKHEk2AaaisvQuATgohBCUz7Jdytprayl3dQJV29nrA31FN/Lp6RVgqVbAF08FajyMriWV4PWwpMuwR5Ya6u4l9OhTx2YWSGXy7DUl5OV34hAKEBiIaWtQYNB7ExghA/2wjqKckqoKrnNpXst5Mu6s2yyA9WpOVRozXEOiyDYxRSZkfCZfT97AAAgAElEQVQXP1SdsObnYM0aNn34DnsW3iZ66yCac6oQ1dTSbOqCT4Aj8toGmhprqNEL0GOMtUk7FRUazP3D6ObUzr2UNPKqwdwzAD97A9UF+eSX1N73P4Tf502Q2fsQGeKMtPoOyenFNAts8Qrxw9PRAhOxEH0HMCzO425uLvnl1WStLqT7gVeJbswk9V41Oktvgv1sEVdVUlVZQU27AIGxFXamdRQe3Mxa3SSWj1ZQWtqEzsKLAHs9DeWV1LRIsfHwxs/HEWuZ6H7+BlVdEZk3MiiRNpG8+Cb+7z1BlJuW2uJS6gRWuHn74udiiUzQRFXWLXYvuE3Pb8djnJFKQXUrbSJH/EI9sRHUU5JfSFGrBBtXX+pK7/LK/Gd+zFkz6KtiAuvL0YUNZ/TYLljcLkEptMa9nweinAsc3neMi2VCbOMeZclEN4oObmTHhXpa63ORxg0gEDdCnZ1xG+SJKPM0e7acIUMSwZAoNUUWUYSVn+fkNRVGZkKcY/rQ1VFC081z7L9aj3nIQKbPG060/d+WQErubn+Vd6p6MX5oP4YGWGFEB6w5zbkDO/iuxA6Rxoy4R+cwIxJS9mxgW/xdWj0GM3FsLwLa73Du6AlOForx7tmPiV0l3N50jJKxTzKNC6zdnoJKV06y0BV/sQcjBscR0duBtlsn2bv7CnnyUPpG6ihyHsUUEti0KxWNqRS1YzR9I+2xKk/i9NE0auy603toJP4tx5ibO5zbr/Uj784N1Jd2cdV2AAGOVhjVl1FSp0Vh44yHjzM2mhIybhVRJ7DBOyoMPzsFUpEeZXkOhWXVFNe0I1LY4OZhh5m6jOz0QhpERkhdutLTTcXtWznUtrTSlJvAlRoXfHsOYkwXI6rvlVCjs8A1KAB/KxV5HfN0jR6FcwCBfk7YmkoRlF5kR3IJaWpPng7VkV+tobFZj7VXAB7KfSxZ1UT/x0fT2w1qSkqpNlji6uWGs6SZsrQsigxm2AYE4KXKJzmvBoGNHyFe5uhriigorkNj7IC7lzO24kYKsnIoatQjkrvTNdYXs/pc0jIr0FQnszndDP+IMEYFiKi8V4nS2AwLZx+CLJvJTs6lDhvcugXj5/j7qn50wpqfgzVTmTSiH/dy8siraEdu54ybdSP3dnzGKs3DLButoLaqGa2ZO372Alo65q5GMVbunvh0AJLqfDIzymiW2OPdIww/aylGQj0tJVncq6ijrEaLxMIeZ3sZhroCsiq0yGzcCbFp4XZ6CWqJM/4d60uTNuoKc8krViGwdsXTwwxJfRFZWVW0mroRGumHI5XcuZ5Okb6OlC9vY+YjINsvDAcrD2YECCit16Fs0mLlYQUFOZSaBBFudJ5lGT5M6ulDmKSWvIJa1MaOeHo7YGGoJi23GlFDI/VWvnRzr+fw0o2URI9hUIwHZs2VlNUKMHP2wM/bCnFdARkpRTQIbb8fo7ZyJD+ArE5Y8+A3Xp0S/1oa+AnWTKGt4jqnt21ja0I7Ac++ymv97dA3lXA7KY0ScSM3VqThMrMfzl2cMWuqQYcYoYkJcnUTVa1SnF00nJp9k9j9kzApzqGkUo3Y1htvaTaHc9tpMQlgjr+W3Mwi6oTWuAYHEWRWTWJ2Nfrq2u/3mP5u2Has0fMLKVHLcPDwJcDBiMa8TK4X1IO1L5FdvHEw6ZiTqrmx4RO2nLhOhkaOuVCISOqOT+wknn8yCGFOOkl5NYjsA+kS4IyZpoK8OyXUqrSgaKc8tYLam0bEreyNOPM2ebXc31u4aU7z4bpKvKJCCPaQ094MCls77K0NNNwrokZghUtIF4JdTZAI/nEn2glrHrx//8VgzWskrD+PZPGLDLcX0JSwkqkJHgwRpqAIi8VSVUP6iQPsvVKGwr0bPSYMZ3DFBj5IElBzrwL77j3xyjtNYmUkwyb60u7riai24UdYozhaRtjb3iSvXMn2lCrqNV2Y8fYSHhkQjIdJ08/DmvF7cX7DmY833cK2OIdCi+6MfXIQ7tntKGRGmHZVcn77Yc7mQkjvYYzvVs/hj7aR0myP3/BZzJ01iCgfm389FeZvsGY5i0sGM7eHI7aKJtJ37afcyQ1D1d9gjTVXSp1ZZH+V99/cQ5rGlW6Tn+KZ2X0IdjRD9k+HmP+LsCbQuYmvl52n1j2cQVN7EyKvIuPKTeIvNhAQlMuzT+5C5DaA6Y97U3HgBGkVpdQ7DWb0ED/s629y6mIWZUJ3fNu8Gf1OFPkbPmd3WiXGXaby1FPTGd7FBRupkqKEQ2zfeIATWVWIXV1o8RjNmokq9ny8kVPZcgJHP8Ezc/oS7maOuOQsa3YcZMf+NCykJpgNHM+s/nKuzXiKdaJQej8zh7i6JA4n3KDcPJLxD4+lj3klSbv3sz+1ClN3GZntpsRmnOaiKJSeU8cQXJNIYlouOXXO9JoykVEREooP7Wf39XJM3azItZ/I7pk1rHtlEzdqrfAaMpPZjw4hJsAaXfYRtp5M54bsIV4dKCVj+xn0sxczxlWCPmMtU99PoOX2Xdrdo4gbEYO3NpcLR06Q1GiOX99JPDHGk5o1H/DaxSKk4Q/z6gvD8Mo7xc5dF8luaEblFIC5rQ3RgrN8dLAWFysZlsFW1N+uQqkJY/qyOcSoUzi5P4HUynpUTkHYBkczz/cOWz46wh29N92nPc2C2b3wsTJG/AsHe52w5t/AmuevE7HcwPwViTiV5ZBnFc20Zwdhfzmd3JwU0qVilBoL/Ny13EmswHzEC3w4tomdn3zNiVRw7TeD2X3aObdnH/vOpKKRKmhtk6NwsMC77yO883ws+l2reGPXNSqEwQyYPZtHR0cS4ihDU3aThG83sXZvIvkKD1yL3Znx7TQMe77i85O3aPMYxtzHYpGfPEdSUhJpeikCqyCiBjij2LaGr2r7MLVfJtvONGAVOZnpvo1kXk/hdqUFIYMnMuORYfQPMIfmUvLiN/H2WztJcfPGMsmeyZ9PxKbsEgePxJMt9GfwpEeYMyYGH1Pl97Bmfio9vu7K9XffZVdyMRXKQMYvmES4KoMzh08Rr3Gj99hHifQw4otXnvsR1gy/HMOnU8Pxt/216DwDek0jlcXlNKiqyTh8lBLXh+jZvx/RTv/JedMvfcD1qOsyOLp6Pfkh0xjaqxvBNh1xHh2wJp4bN9KoiX6ahwP+kxi1jrYMoNPQUFFKeWMz1WlH2VbmS/++DzE2wv53R3joWsopTTvB24U92Dgrkpzs69/DGpsYrOtzuXzsKMeuV2HmF0vviQPpW3eY91ddpdIqjhkfL2FOtAvWxm3cO7SKr49d4/RtPWb2oQwaEU0oN9j64X4yhKD1X8SGubUsXbyNwlY1IkMLze3h9Bnej94h9SQduUiWyou4yTN5PLaUT175lAtFxviPfJpnZg+gh6clkrIOWJPP5dxmYuqPs+66jsZKFc5xjzEn4ChLPysjYtY0eokKuJJwmXSdJ/3HDaOPooCzb3zGcdse9Js7mV55R/jkVDr4j2H2cFfqk89y9kohBp9BTJgyiGjTbL5bvZEDmUq04mgWbnwW/4tf89m36ajEKopt+zLsIQ8C6q5xYNcF8uQ22IQMZnpwGbs/PkOFRS/Gr1jAnH5+OJuK/+NT105Y8zOwZtpIejsr2PLNHvalt2Ef3ovB/Wxo/ep9PqkayJS+Wey7VI8ibCxT/dQUpKWQWqrAv98IRg9wQnbzO75Yl0azSz9mfPQic7vaIDdSc3f3UlafyuZylh4brwhiw6S03jnK+mQZQb2GM8M2k/V7b9Bq2oNRz85itEcFaScPcfBsDXj3pG9/dyyLLrN/TypVbn2Y9to8xnKMj5dv5rLYAlGuE4OGOlETFIisoZrQ5iQOZIlpyW/AITYEq5T9HBFOYOmjco60dGOar5b2lOPsPp5No1U0w0dFESxLZskX13GvLyHFcRjLZttx6L1N3PYfzrhAIU3p17mUJ8IjZhjjRvlhm7mXVZ8kUWPT+/sxGuWEpfT7a3qdsObBb7w6Jf61NPATrBlLZdIhDh/8jl0l9tgHj2PV08FokzfzZse628ENRZojo2Y6kaJqRZmWhkgoRmfngnNrOddLbBg4fwQWH+QTudqNYx+t43xmG44PPcLsflJy1BKa2yTENJ5j3YYESuQh9Jz0CC90vcX0965hWZRDoWV3xswaRpjhHvFHT3Kp3pLIoROYHmvKnTWf8ta1Kix6zOH9Vx+mt6cFCqMabmzYRWqrHIse3fE1qqHgZg4JCQqmvOvN3dVf8MGpDMTBk3nu6eF43TvL7t0JZNU3o7IzpbnVnSFWvsTNFbPvrfVcrDCnx/RnGW1+gs835mLubIGqqpyCYhmhvbvTza+FlIOXKZAGEj3tKRbOjsFVbsTfByl2wpoH799/MVjzKhfWnYHn5jPUTk/VqZU8lRbMUKNU5F2G0qVrLF1thahKkjl+5gwfJst5wuc6uyUL2DymjFVz7uI/tJo7bsMZYltHRpWaosK6nyJrTjYQs3UGIQI9Ol0VVz9axGH7WUwaFEuks+bfwpr3tih4fUVfjE/upNDRneY0Y+y0hRT4m5KnCeOlgSqOP/sCr1+1ZtLX23ivfwtn3thOU7+J9B0UiZ+pAa1Wi1YnQCgyQiIRYlDXU3bkZSIe332/2omgA+Bo/RjxwsNEGzv/EFljypk0AVPUV7jUYxkf9K5m4+z1CJ5YxPBoH5w7Iif+7ve/CGv8jdJ58ZQRIV2jmNrTESOtlnatAUFrJYXJ+5i03o6dO6fiJwahXo+26SZ7lqzjUOJt2geOZuiQGHyzE1j9cRE9FtuwJSOa/R/Eotz5Cp/rxjNrSAwxtiWc/PQMWY0WhIyy4N7pvawoDOB1xzxye73E4i4V7H/lIrZzJxLTwwvbinN8uTONLEEAc4dIKY3fy0FBVwLXX8Zy56cMr17D6xc9GDmyCy73jpFU2UhOugx7kSM9nghBe/Vr5h1u4aG7emJ2fM7kIHNMjDrsX0/mvtWcyK8mv8ART6ENYfMCaD6+hsdyIvjQ9hw3IlfxSu82rryzi7qo4fQeFkugPoPjm85zIllL3Fw/7nyrZerqcXgJQZe+lvGrVIyeM4DwxuPs23+CI/UdpYGnMr93O+l7V/NVsRP2J5REbX2F8aH2WOlS2broDJruPeke0UDCxXTOF+oZ7F1LutsCvhrjDvqOcVRN4ieLOSzxRX22ncDBMQT4V3A2Ppnj1ZbMcG2iJmohr4aXsnbGOkyWr2RMuAM2/0wZf/DhPxrWGAwGEAj+483Qg596f5vELVu2sHPHD5E192ENPP2umHc+7I9g70YKvYNQnstHYOeFV29TqrNTOEEcbwbn8/JzKQQOaIZ+L/FkhIrLH11B6KnkXIUVDs5WdBFVk3S+ndgVjzLUTYK+7gpvDz5B2JYl9DY6y8frlASP6MvIQU60XPyO00n3aAgbRv+6c7z+TB7D3rPmcG5P3niqC0bnN5AgdablRAEKZ3/8BjmgLMrkcKMfC5xusV43jMcKX+ddy7d4f5CKMy9dQDhkILGRShKP3CFfGMbj83tgUnSD+K9Xc6b7Upa7nODpkRl0mS3ntlE4gwd0JVSZREqpAUmPyUwNMnwPaxZmEXv4cUIFegS6apLXLOVIkzFlV4W4hfWg/5NDiXI04fKlizz7zA8JhtPXMfZqNKsmheFn8+9hjaGjUkzedyyf8SI7s8Bx+FM8++w0RnR3w/KXqONvM+/3QIVW0tfPYdqpUJ5bMIMJka5Y3g+vbqM2I4FbtzKojXqcyX7/IawxaNE3Z7LntWd5eU8qlZ7jmb/gKR4bFIqH+X9/6ael5W+lu5O/hzV2Q+ke0ZVgSwGthZf49vRZ1iWqGGFaTmXUy7wxPgAziRFiUUdknYp7h97jmxxb3Lv3IKwqmxvXWwlcOIteFq00F1zg7X4nCH/LkTVnHHh2wVBidOc5USKksawJu/ZW2qKH0leQx3crL2A2RMmqa91YvWQMUe7fR50KhQIM9yNrOmBNE7GCbOKtprGsexlvzijk0R3u7NloYFi3PE6XORHULZxu+hTS8u6RXWODTVIlLu/Mo2fRRmaf78bK+WFoj3zI2pOpXCGGyVMmMmdQEPbyjspqHcWANChrskn4cDH7vcdg8XUBESun41nzHasSTQjqN5oXh/uiUJdx5/Q23n/sbQ7QnXHvfMSyCQE4mMju6+b35FH5S8Aag+G+N//q/Hr/OUHHY3/Yb8iQITw8LgLLCkfydC70nOlNa9IF1h/VMWlMLYeEE5lb+Dqfmy3h1f56kt++iCaqF7G9Ie1kPPvP5OLqIUUa9wKLRvpiJhZjJOr4brRyd/frrCkNITo2BIeMixzff5JcXz/c+j7GEs8CPnnkMpH736B3ww5e+rgUS0kWum7jGdTFhqZDG3h3612kY5/ivWd6YVt0mPknLJku3E9y1zeY65HNzpfTkAaKqe7aAWsq8BNUk2U7jDn22Sx9sYZnLoyj+PE3KA9y5rwikgGN6Ujcw/CKDMYmK5ObCXcxdJezO96aj1fFUPzGGxRMW4j9oTNI+3mQd7AMRUA4MSPMKIo/w6ZDeXi6tqPrtYTXxvr/3Rj93jydsOYPc9NOwX8RDfwIayb34eaOQySnFdLi4k7T6WrC3h2GyfY3ORD5AS+5xvPu7Ey8R5twvcGCwMhAehrlkH2rEqN+/fEu2c6SokAmn27D79kKVl4NZOGjwxkY7IRZ5Xk23CgjM6uMCGkr9VGP8qhdLlsWbMd4ggdr9lux/N3+SI9vIbWsihRJJFFxMQyyLyb70lkuNjvTdqyOyA2LmOhriUxihEjYMSd1RNa8xcovd3M4uxH0ZtgHDGbGkseYYnGBRQld+XBxF5TffshZqSs1BxvwGdKH7l2buBx/nM0XxPSTWuMzUsnq6xFsWToGPwspxg3xfLC2iRDvKi7m6hG5hjIhqJKM88mURM3jCbd8vnlmB+YffMJkf1NM/m4t1AlrHrxj/8VgzTPseXUBb1xuup8ATWfSj9nvPk2f+lNUOHTHztoOk3vn+e7wIbakarGJm8zy4HwKIpfyQpc8Nk66iHn/clJdfgHWHK+i+5dxqK9d58qOL/n6bAN+z67ijUf6/iqs+TI3li8eDcIofgPXjW2pumyEZWsejXHuaB2GsyDWhLp7tzi0fB/ypW8xyrOJpBXvczdkAr36dcM2by/r16xn7WUTwoc8w8cfDce7veMa1Ju8Wj+B53q5Ym/SyK1NW8m3dkRT/rfIGjknboiZ1lyG8LkljHOu5Ojzr1EwfAkjYwLxMPvHJIX/27AmktF2d9i1YQ3vbCvD27sfM+dZ8HmCHwe/HI51WSq3Ui+z7+OtHL+WRVFbKIPnPc+Lr/fG5tZFvl16EqbacsfxcVaPc6b59HKeuhfHk0Nj6G97jwN7c6kWejFmmJTMCwdZdKSB0drDrDrViKlYh6oxkJmfv89T47rh03yBDVdqqDDtxvNh9SSe387SLEfGHCvD++DbRN1+h3FLvqWwugWRVk2bXk+75xDGzJnPB1NsKbu0lekbC4i6q2DwwZWMcKjnXloKV/dvZfexTDS+ofj69yLMJYKpMxypuryTqd/qmSOqxH7xm4z0VnHrg4/I9hpK1ICHiLCq4/bhvRzcdIgcv+7Iuszks4f9799X1aavZWa8F48NjSCkbi/L3v2Kc8TyxJI3eMy9gsQzW3m1tAvLpCms+fg7UsOm8dwQMVfynOk/vD8T/cvYfzKFY2kNDPJroMD3ed6MUnPt6g2u7PyCr8/U4zNuILb6MIaNjKNvcBVHTyew5aKaMe7meMx7iiEWRRx6+hVKZn3ClEgX7H8hb9AfB2s6Itlaaaksp87WC3f5L1/FevDT7O+X+C+w5k0BLyX0YOPcANqOf8l1S3dqTutwC/AlqI+OwoxMblgN5AmnXNbM/IYCn0wOJzRiZNDS1uzDyAmhNFiFEdEjnEmBDVxZv5WtJ+7S+NAUlk+15vA3xjz70Sj8DVf5bPFdHEY/xKCxLjSfOkNKdjPWk4cTUJbIxkf2YTQTVq46gaTjJpVaifnYKfRq9mFAn2h6jJKTk5rGrnwbnvsR1ixnnetKXossYdemRoIGRRMXXMe59Te50+TGxOW9sChII371MXTPL2GMTRprBmxHHadk25kkSoprERvaMI4cx+Tn3+DtQRbU3r8GlUHMriH35/Vre9ay6VQ5DlPmMc7XiJqTRzh0T4jj2Dn09FGwZcUibt/OgHYlNRoJFnIxRr+6OzZg0KpoqmukVQsimQkmJnJk4o5SuL/ftj+9aaBdWU+dWoyJqfx+efLvEbwBfXsb7e3t6CQK5P9yP/43tK1vp7WpgSZV+/3SwSamChTS3/Kff132v8KaPniYKRDmnGXXgUPszlPgP2wGr0eUcHT9Pg5mBzP7oxeZN9QfR4WOwkNfcUnri3v3SJzvnOL8yes0dO2NS81Vdr+7i3PVI1i11pktN71Z/GQ/eqhOc6RYS1VuHjWndrE5XYkUYySSbjzz4TSkN3ayen8hHkPm8uy80fQOsENReekHWKNhhEUVZd3nMNk2h6/GXuOhze7s+lpP/4AUVu88TlJ6ORLakYV2IcivDwOrpPi/PxWvq2/S/ZlDmNwvo92MKHIcw3yFVGTlUymPYOKjExgRJqXwajzxe7ay+aqWAYsmI8725LFXhxCkO8dbB1qwcHZliE8DSQcOs29jIgUm0UxbFIzq2A723Q5k/NIXmDcmHC8rY/4uffKvGwL482GNAXV5EXUScxRm5pj/IsTUoyrOo8bUCWtTOfI/KGfMfVgzIgCJOJYWE19Gjzan+OQFNq4uoufjbZwVdcCaN9nu9ArPd6vj+O56XHt2o1+3Vq5suUz8tQa8+7VwbdspLlREMOvDxTze3xNLiYbc3au4KO9FWPdA5Inf8OWqLZw2imHmq4t4zDGb5Z8YWLx6DK51x1k+7xhleh0hjz3C0D4ReKhuc2bDOj5+fy8ZHaXogRbbQUwKNCF2yauM8qnh/PzDNFgrSfPrgDWN9LLR0hI2it6Gm7y7TsQrX/Wl/NOXuaKVc0IQRGzJCW5cTuZysRphuxUenqE8NK07d2X92DbLhazPXyIx9gls9p9GGmNHSqYZgV26MOQhAel7EzhwtIaQcVqubzrIkdwQZn+0hHmDfXGQf590uxPW/KYh2PnQ/2ENfA9rZjMuypq1qz7lw22XaBTJMbUPpe+ipxl9/SKaxcsZZX+H3VP3I4gScMEigriu/vSszyLzTjM2I2OwLtjHkxfEjDgDvdaFk31oO+v2ZmPSbTxzBppTpDNQcLuV/lYKbKZPIVJ7m2OvvUd+mB+HVUNYNzcY4bkvOZCYzu6LuRQWVSIT6RC7BxA+aQ6Ptl5j/drjZEbP5Z1XZjMyxB5zaR03Nuwly2CJTZgNTUkpJOU5MGl+FJLz7xDz/BHMTcUYWpvRCETowh/njZfmMjuwgkPHjrDmkIp+1kEMfM6W5M2b+WRfCT0efYkXx4o4cwS6+1VzsUKCzCWQsQ515F4pwvSRGcQI73D0pZWUPbmWOeGWmEl+Wgx1wpoHPxj+YrDmJU5/tpuCAWOJthQhkNjh4W9Hy5n13NKbUHhLgo2lArvAZq7FX+eMOowXQwopj13GU8F5bJpwHpN+5aT8LKwJQ/ZdFvZPiFiXGsKKXk2cXbeJ/J7zmTemN5HOOvJO7uTMrWoMvWfzSDcjqpNP8tFT6Qx414IPcx7iy2n+GCWsJ0liQ+UlI2zbCigJtaRUEM3Lg9u58dUClm6tp//qk7wSoyR+2TfU9JpAn4GReAqqKSkuprhehJmNOwEBNsg0vyVnjQmnU4VMab1JxoA3eL1HNdse+xzNrEUM7+n3fU6Sf4msWc7VCyepvLyB2e+fRN2mA2yImDaLkR5Kss+d5EiKDve4wYwZYE3jwfWsvlL9g5TBPPPJWGxTtrPn+HVuV1rRbfgIHgoRUnZyN7tSNFjY92TmioWM9v7jqino9d+Xhb1w4QKBjvWsffsyzZ4RDBgRgJUyl4vHrpGRUIHrBCfWX/Xn0Oc9KPpkJdfdh+Cru8OFTUfvh77bjZzC5BkDCC5IZOvKRGwesWF/2QB2v94N5bevsVI5kjlDYoizK+b4V5fIbXUgZpI9lVcO8fpFGbOt0kl0nsTDodYYG5nj5OeDi50psvJzrN6fTa5RMI/3FVF0cT/79WH4rEnF89DbxOZ9yoL9QrpGBhLqaoa0vZTUc4XUGXwYPtcf1ZVvmLOvgbi7pgw9tIKYym28c8OWXh7QmniCW61GaNu98ZG5Efd0GPrEbcw+bcF8iyQKBr7H81Earq7cQmXEcHoNiSXESkt1ynF2frmBr+968egHbzG/h8V9m3bAmklrhUyY/hBdGk9y4NAJjjWF0GvEVJ6LauXW3tV8kGOPn9KevpMCaU3ZT6rUnqYrEqLHDyYurJZz8emcvadluH8DeS4zecL4JHOTQ1gR10T8+i3c8+2KJN2YiCEPEdW9hcsJiexN0zLSVYOm/ws8F1DKN49+hvCV9xkf4fjrkTWFBVCfyNo3ywl74iFC/W0w+V0bYy2NeTe5m3OHYtNALBNvoJ85l742D2qj/eAn5b+X+M+wputbQl5KimXzI760nficJDN3qk+DZ5AvwX3bKUzP4pbNIB5zuMfXM3dSHlFNrdckRoc6YS0zx0afweZrOkzsrOhm3kRSUiuB3YypyTjDLetwTHc0MnDTc0QL4/nk0zr8RvZlxFAnmuMPcuFmCe29xjJQk8ynT5zH6zkzdiU68uiYMDwspMht9dzbVoTM05/IUTKyb6WyM8+KZ3+ENW+ywX0lr/as4dCy65gM7kuvbi1c3pfJPX0QsxdFYVp0iwvrN3J9wFJeDUr/f+ydd3gc1dX/P9KupJV2V733YvXeqy3Lvfde6SZ0kmBIAgm9QwgEAwEMuPfe5CrLlizL6r33vuptpa2/RzItCbwxxLwJ7495Hv2jnbkz994zd/bl6RUAACAASURBVM585nvO4ZV5JzCZo8vVHhuC/H2I8bZAYmqDnbMb7mYKZKU57HroGh5PavkgN4DfRg6Ts2cPZWIHtApHvF3ssLPspKl7mFS5Jw17X6S4uPgWJm2UgZZqso5l0DtlEfM9zRB+rxRAzVBbJZWZaTQErGWB++0Ijfq+S9SAupoTzxRhN13BObk7Cb5exLt9O3nuV8eq0CiqOfpkIR5PzMTTTorhj7qHvnUt2kG6qitJ/awFt82JxNrbUFr8pbJGz56mdC12bmaY2beSeiWXtH4HVlqr0AkfW3syeCUrkBefm0OYvZCWY2+xp8l2XFnj23qFI1tPUOMYQPisuQQ3n+GNZ3pZ8bo9n+ZOYPOmJCKHx2AN9DR2IelspMltMtPdTdFVqaH5FJ+2hjE/SEHVZyVYr17F1BlBOPelfwlrFCw076Qj5l6WmJfz0cJrxH8+Bmu0zAqp4FipDuYOnsT7WiE11tJb1EDtsQ4831qDX+H7rNhnzq9WBeMohoGqVNK6LLF1tEBaUUdbVRvD4c506Plw74RmDv91Gx2zVmBysJeJL24gVPcifz7XzlB3P2E+DhjaOmOYcYRP3k2jM2QKax5fRlhfGu/nevGrR2aQ6GP1g5Pa/z2sGbPdQlJ3bWen2Z38dUMQZnrfwGlN+w32pckYNPFh1VR3JP9kaiPUnf6CYpspBHm64yT96oOQajxfS0V+Lm3+K5jj+m077yZ/20k63ELwDPfH9Tth/JjuppOMP++jPymEwYv92EV44z3RHfN/1y7/oQ/jsGZxMMbdbjTqupC4xom+tFQ+OTjMghW9nBxX1jzPboc/8EjMEJffyEI3Oo6EBDV5R89x4EwTbkE22IWG49qdx2vZQXz0zjx8jNXU7n2Obd0hRMX5Y1VwhVOHzlDj7oXfnPu4z7qMNx4sZNre3xDds5/fv1SOvrAOw8krmBHtjujKPj54M5Uqkzg2PDMNb1MhWj0d2g++T1Hi09wd1M25py8ht1NQ6T0Ga/pJtNEgD11InDKLV7bq8/R7ibRteYrUYRGnCWFKdxZykRVizzDC7cwQa/vp7K/hk84Edq+zpXjLk6RFb8Ly0DkMJjtTfrYHC78QJs4WU5t8hs8O1OPub451dAIBvdd5OSuIN16aS7CNGINbhTXyUo6//DYHMqtosIpm+pLlrJsZgoO2lcrCbPYX2PPgpgjMGaHm+E4Khoc4dzKd6sZhLEJns3BpIsEGlZzbvYejVTq4TL+fP92dgIN+LaffzcfAtomzF69R0GpF5OKlLJ9oTOfVQ/xleyYKE3fCl93H44vNyPn4Lf52oQKFzzLuXjedEJ0yzu4/zJEbI9jHLuDO++cR+3WesH9eYzdv3jz+z9dff/0WnhH/yV2Gabm8g7c/PkNhvxuT165gcayEnitH2bMnnSbzKGbeczcb4izRqz7GG3Vh3BFriTLrIJeVPvgE+OM5nM+ZA/vZeUmGNHAu9/16KROtlFQf3U6RuS21B/ZzrUoH22mrWLHAC6OiMxz44jgZOg44Jiznt+sjkGZt54/vX6DVMJ5Vj61lllsv+ft3cfhCPSrf6SxYt5R5odbjdvTfvN2ENauJt1JzMq+dHusI4qwGaaou5uANIUkWxTTPfI3NARVsves8kgQ9rltHkhjqTVxXCcUVg1gvjMWs9gj3X9Ay+9wwbg8Nc7Hdn4QJ0Hm8EpGNkjIXN9RtvUQZKhlJ2sBykwp2P7EV7Rx39g3O5uMNPuikvM+p3CouyRxx8/JnRoQDUoGcXlkzF5MHiF3gTv+1XWQHPMnmWf64m/WT/clR6iUueMwIw6wylbMX86n3mMIK/WTuPWTBI2uCsRlLdjxSybmdrdhNm8rk4B5SLpzms4swycAS/6VwtcWPlWFyMl7Nx/M+P/JyzUgK6ORKuwGGTv4sc2wiLyWfnqR7WGdTzc5HP0P4/Lus8TNG+ouy5ic18f8yWPPtnDVfJeUdpvLAu2SoTGjOa6KhvAWlkznGIl1KWyxYGdVB78SvYM1lzOd0cDhHQpCbDp3WDmh7+r8MgwpCdKgc2/tVfPhaBnaBcXiQSY3fJjbNm0icswGDNRmknk3mZHYrwyrd8a8UVv5J3D+pkE3Z8byz6tuwRg8HiRqdYCXXzhXRo1BjJtXDyniAmmI5OiITxNYhzFw9h9hAJ8y/RR1vzuitJhg242qdJQ+ZXOOjow0IxKaIbSJZfPd8wt0tkP7D19abyprnyEi7zGB9FoeuVKIcbuD6mU68liVg2dBBd98gSitdBhRChmwDWOnSQ3FNNyNNaRysmsYfn/aifudl2gxFiO2cmeBhgbajmaLLFeiEemJv7EzotAR8Lb4rcfLtsddvwxo/L2vKzqaQlpVDcWcX/UP6GOo7MMHdBnevXp4548Gx92Jp/+APvH1lCJGnM5LyFjDSQWmiz+iwApXaCEG1EYm/DyJ33wW6BFqEYhfCFqxhceQEnMW9lJ08ydETmZQrFOiIoFg/jhcTOzmfVkvXoArJWGz7gjiCHE3Rb77AB7uSOZ7WjpeNBL0JfsRGudDw+AVcjr3CdE0a+w9cJbOmDYXQjZgp4Xiomyk8m0H+iApDUSfJ7cYkfglrEnr38tJfLtEpcMJVKmPA1hlTgSU2taXkjKiRGg1zQZ3ER/Pq2L2vBoWuGCOrYKatmE1CqCsW+loUrdmc2X6QD04b88juJ5htezMP/BisWfl6LhLFMCILO1z9HdEf6aGiuJohfSNMbdwJDrGn9+RFrqtUqLVGhMybiWd1EYUVbfSOJXIVmKMQmTPfu5cap43cb3SCe55Pv3kf6WRRM2EmYd3tyJo76GKQLqEZCnMv1nvUcvJsC0KxBWLbSFY+uIgQu7GE3t/tnX+trBmDNe0n2byqhvhfO9MyIKM7t4I+PTtcJ01iirsODaln2J/XjZHvDH61Ph6Tusuc3HWBQnEgiZFWDFQWklsoQ6VWY2ahAgs7Kg5eZPiuP/JiQAOHDt6gXceHpBVzSQpxxtrw9pXSvT13Afx4WNPAF/dcxPIxMyqu1yLrHcHQZxbzffo5W6TFyN6JqZYtnNl3mWI1iCRWxCyZjfPxfRyRjaARGGMVNIMlC2KI9JQyUp1GyrEjHMnvRmMkYTRVyPz3J9N4PpPyjh50DP2ZtsgT9TkZRi6eRIzDmgL21FnwoHEqj2wbZaJNLh2zt/DCDDENu3ZzOKeaFpUhZm6RTJw5lflxdgh6ayk+9SnvHa1D18uc7n0qpv4+FmV3C1U1zQxhT0jCFObMisDLRE5HaQ67H77GhGd02fJKOqZuYbgLi2m08sNyYKykcysNagFWE8LQt3Lk0nu/o7ioAG1/Oad37OZ8aQcDwkCmLU3E36CZ7MtXuNouwiMylinOGvLeSkX6+lMsd5Mg1DaT8UkKNaP1FPVKsLGSIFJ00dgnxsXPEWdZOpUhdzGl+QRbLpQz6jiZlYv9MciqoKWrijK5AfqGJthL+imv1uA+ay4LnZs5sWU3N/ps8Zu/gvkTvXA0/XaZTAWDLWXcOHOCPTmdmEct44GFepxYe50J60fYOeRNgtEgzoJu8srljGr0cfAQM1RYRq3LLB5eI+X4onSCn3cnr6qJwYJKusXuBExJINZ6mIrU8xzP7cDQ1JWIRdFYndrBqU4J9vPuYM1Eb1xMVHQUpnE6+TKZvSYETJzERIshLr9YQ9AXq5nh8C1YY+BMe1oZNQ29CFyMx+FWY7eU6e4yMnMHEeroMRy7gT/dHckEc2g49gafXqqmuFuKjdQYa2NdBP3lpHcY4xvqgupALcH3OfFFoQ9P/moKsaqLfLyrhPohEb7OchqauhgSmGEfNo0lDkVsGUuiPBZiM+rD3E3LSYpxx0L2lbLmO2DNLh9O/vYgmkgvRNoR2ltlDGJDQFQAXoJhGg614fXePcT0p7BlWxqlnX0IxYHEB6lpqK6hobkPtdoGV0dLLCzbOXOuGXsvX1w118kNvI/FFZe52jG21svI1bjgaaLEcrSFUrkFzqYC5Bcyafb0xVI1lqJSiDxiJY9vjCPEUfo/V/D4jsXl72DNqIy6nGO8+sIe8nSW8d6OOwk21TBQcI59R3No624kb8QQga4DM1z0GRYpaOmxJiFYxdXTlVjPX05o3W5q/VbjL2iho7aC6+X9qMX2eLmYYikvoz1oFTENp/jgQjkat+msidNy4b2d5Fl54WdviLSrhz5TN9zcrRDV55LRpEJoGsv6JTps/80W6uKisS83IyLOHJupUXg4eeOmaKKuuJROc1PaLx7nYvUAGCew6v75RLuZIfkByrJxWLNqBmFSY46eyaBAroeJjSfeoYHE653jkU+UTLTNpXvGm/x+hgXdRw5w+HoZ9UoRZs6euDuKMWnJ5UrREAJ9KSOxG3j9vjDsjBRUj+WsSRu7742wMrHDyWwUkZmakZBNPOrVwZlX/sa+bhWGQlOsI5KYbN9EVVkVZdWj6AglGBuJMBgepFc+iNrCg4hl84ns2c8nhyrpszBkIE2XkHgzWn1uBdYksNa+F21rBVk13ajMPAkK8sZd2sKHLXHfgjUP4Xj2b5xSOmE5MsRoTwetSn3M7N1xdbPApj2Li3mDCHX1GY7dyPP3ROJmajCu8LoVZY2m4Qi/fy8XgbEIg5E+DFzDiU4IxrLhIvuSS7kmnMv216dho23h7Mt7aNApJ3PQCUdjAcomQ2wcjZF4jHAtbxBfW+hr7sZ8yWY2OV7nnU/LUZW0ofKywUg0SLPWFnNTDc7KKtJltgSIRyjPs+POp3R4d3cH/i4GKJoa0fcNxLi2H3n/EKO2QuQjQoY8Z/HsKn+k3/OA/nnAGi2MlLD/N/uosDdHRBfVAkecjeVYKWTUD5lhrlbR1ebAwufm4pC2hW2mC0nszybj8ilKXZexbHoQVnmZXE6rYdBVgnZohHrHmby62oy0Fz6nRtpF06gzDsbQW6GHs48RfYIBSisH8XI2oF82hPusqai3nKQp3guzvlqyDYOZZFzDQL8GudYQ3S7QMwlgzmMz8f2Hj8q3yz+6Xe2Mw5rVk7DsN6Fc60j4+gXEmvbTkHuOj146wFCwNX2lPeh6mNJ7GuKXWVLwP8IaFSEvG3P2aAF9g6NoFB5MjDKkztQWjUKHmOEsDqd1oie1wdwhiOXxzTxRksiWtd7opHzI1R59Wns1dDU10a0ywcM3iCh/HXJ3niFTrQaNEdEbf8MdMS7Yinu+hjWecybjpagg++xZDiarSLrDmfzkG5R39aMnCWXOylDEWamk5jTQM+bXa+XUtNswTepM1HoBZ/YVoBbqoBkOZvWDLuR+eok+rYxcozCip8xkU5ScouP72Hu5Az2pNSaO0ax5eBH+Y5Upv6Ub+EVZc7ss85t2/otgzVk+3/IutTeqEUxKxEfy1ZcgJZ2FaTRizGh3C9UFVbRqpNi72KEdMsDLVY7CbToxNl1k76hF4jdE5o0+TKxFaBzsMVQqcJMMIdPaoVfSjVmCLgW7T1BAAKE+auS2UcT7uuFmZoB2tJvGkkxSL2dS3K7F0MSXhOXTmCQqZlu9M/OCrNCtzaRRKGagToCZ2ACJ0wgV6Zlcq9fBM3Yy07z7SdtxnPxeU9wmz2JK1IRx5/u7ipmOSesHyi5wkRimeJpjbDBM47VrtAoNGemVIO2polwyxNkuf16NGeLCvmQKB63wn7OI6eFOWBoJ/6ndfw6DUtFXeJC91yQExjqhWzeIrpkVtrYtXEvP5Zx6Cn++0w+DoVbyPtlFuvcSVvhU8flTJ2g1lWAXO5FYXymDWRkcP1qF1dxIvAInMy/BE/N/O1/D9xv038EaP19UA02UZl4lLbuM+h5DLB0CiEn0wUnUzpFiczYscENVdIFDp3PotHDDWWiArb0U5bCM+qoGOvQd8TS0J2C2G8NpxzlRIMPAdxaLpoXhaS3BQFfJUHMJmVdukF3Vi4GDA3o2ASwMVpB3Mplr9YPoe09n/rRwfGyN0Wu+wMenM0kpGCHayQppRCKz/Ayp3V+G6YZZeBv20XAjhZPpJbTKrQlMiCXCVYssL4vUzDK6Fe0kj4bx5AR3AjfOxF1bScbRM2S1S7F2FCNxccZKbIiosYgrBTKMHG1RWoSwPk7J1TH76pLglDCDpGgvnM1F4+UB1bJ8Lp5O4fNsV557YwETvgSEY7Bm/S4Zrgo5Fp7hhMYF4koTeekZ5PYY4Rw+jYXR5vSln2JHWg1K+xjmz47EdbSSjNR8KqpKKFKYoLUL4YFJEgbMIog3qub0juMU4k+wt4YRu2AC9LupyyulpmsEXVs3rJ3dibZsJ/1oKmWjdgTNX8ysEBuMv6OK2VeW8F2wJu4uJfuvt6A7MIxYoIvxBE98HSTUHb9MoaMHweGTWTfHhsI3d5EzOEwnGiRGQ+QX9KAQ2BDqKcHcaBiVpRMNh84xuPoOpuZfJVvPCENdIULHBOYviCXG94eVJ7z9y/E/t3gT1nzG/i8+peB4E/YzdEhucGV5uCXqinQaDEwZqgRzG0ts3NX0tHXQIvYiStpH7uFGbBeYU5OczPXqbjTOCUwLMqZ7yABDC2sCTXsoSr3MucphpN4JrJoTiKTqIntO5tGu40Hs3CRi/OzHVVDq4Q7q8tK4lFZEo6ET7mobwteEQu45jmVUMaDjTsyMAKzGKoxYWuHgK0TW0kpBr4QYQQXbD9dj4QImkcuY5WuCtuE6yedvUNwhxiMqnsSJfriOSXWVg/Q25JC87wwFpi449lkStjAESW8p164XUtMrxTM8nqTEANykagZlLeQfb8JmthEFu45RoPDAd4IOajsvHNXdtJYVk9djhFvoRCSaTl564uGbsGawlpQjx0iraqamSIb1pCisOztoqGqiyy2QuLhQIowHSX8mA7e9zzLXRohAXciO1VsodZLQpxyiDzFGIi263SqG9eyZ4t9Kp3MSgk+2c8nGAY+gJJbOtqL+7SOUqUfoMdahfwgEJmKMO7tpEQayMq6ekxcHsTATg44riWvnE/ctuK8eaKA8J5X9Z0rp1Iwg1DUnenUMbZuL8b9Twc4hD4K7rzM6MERVjxhJ/yADiHG06KGk3pTVL8+n7t5sQn+t4p0jjVjqjKKr0sU2ZjKTo1zQlmZwLqeagR4ZlQ6eBO87QGX8QhJXb2RlrDvWo8VcPH+NywUNDKjBwtGJCW4u9H3S+i1Yk4e4p44GfWuU7TWUFdTTIzTB2t4ekY4YD/tOrh3JolHHg7h185nsaY5Eb5SaY+9yrKiLmhE7XJzcCQl1xlSWT3JmAwKfMAL6BzEPMCO3w4akGA9cqCX1fAUdWjGO9kpaCvIoHTDENmQayyMNKDx1nPRaNeZBU5meGICHtRjhWLnUpm7qO9X4GQ0x6BxFgKGM69sacFljS9WeM7Q4BeJk0EN1aTmVXWLcQwIJcpCiqRjCclEs7jodlF05y8Fr1ciF3sQneSLuLqekpJlBE29CI31wppaMs7nU608g0k9Fu1UCSTrFnLtYgVxfiNJyAl62QgSyKvIaR5A6uuOuGkRrJ6blYib1uBOxbDaJfraYG/7QIKhvh0G9jKKzjLyU3bxwVklQRw82Tz/PRp8Bsv6yneTmIdTqJvKHR+lu1idCYoRRuA0DNTKGXdzxbC8kc2giCz0LUcWvZ0LLGdIK26geMECsFKEvkBISNMCAbQxs38slawd8QqaxLELNhXd3UmRji6SlDZVMhWjKDOJ8rTBoLuRGrYyWsh58NyTRvGU3XVNjscyXEBKqpMfTH0cnHyK0jdy4VIvl/BCU186TVi+jqUCG54NPc9ckL5yktz4u47Bm7UoWTw4hIzWNtPIRTD2jmDbdB+v2TD7ZW4f52HoUsYjpvhYIW7I5f+E6BS0GOIfHMDHCCp2q6ySfLkZm6E3c2nlMdpViIJBTsfcVDlZraJdb4ubpS5CXCcYM0G8TwyQ7Ja2559lxPJ9+o0CmLE0i1GqYhqyrpOf1oeMSRFS4NQZ1uaRcKqXTyImgOfOY6tjO1f0nydOaIBmxJsDPlCFrK/Tko7hJtCgd/HBRN5GSJWTKAjcGrp2hVimkHA9iHHVQ1eaQnl1Gi8AR76AgQhwhZ8iF1SFS2jNOU+8Uj3ntRS40m+BkBfLGKkobdLANjCYx3gmjhkxOHcmhSeBB/Lr5JHqYIda76bX+a1ijYfD6+/w2ZwILk4LwbzvHlVYhwgkRhA1d58DZAk6qZnLgtSlY96Ty6p8rMJFno0i8i+mRVvQcSqemexjhlED09R2YbN1G2paPyZvzAptUu/hb6wQmyET4zwjCWpnGroxmKurlxNkbIJq6lumCMnY/eRm3ZyKpkHmwMk5M/efvcl3ijbHWlQAPB+ycOslJz+CgfCpb7g35DjXZzWfvzwbWjNaRuq0W82lBWHSe4P3rCoQGJkwNcETq4IBRxXW2belgxl/nonr3c3rvvhfv5izSzu4j32EJi6ZF4i6T0T4gwjFQQ13aKV5vjGPrGgV/eauJ2DgdhD7TCLNo5uyfM+lRt9Pm647QNp5HAvopOL2fS7aLiKsZwuOeBExy3uXXmY5MctDB0zcQJxtdms/cILNEwsznlxD0c4A1a2biax/HoMgK73hPrPQUDLbXUHg2lSYHN7SZlymWOmA5aEVwhAntEkfc7K1wGe6gvVOBxM8Zw+5iDleDT5UObsttqDmfzPWKAUQecUwKkjKgo48aA1yHS0lJzqZR6ErwrFnMtKlmV70LC4It0am5TqOOGZrBTirzx5Ke62DnHcakOHu0+Snsy2wEl0msWhiPj5URBoJhmm+U0KNviqXPBGyFg3RWVZJ7qQnzWQHol1ziwLUaFAZ+JC6Mx1fQSM7VfMqrSigegW6DCH4V5Y9PtJCyU8mk1YNz3HzmxRrRdCaFqp5BOkx9CQgJJsFTQFdRBhdPZ1Kr40zwnAXMDrFCNJ4755vtF1hz+98O/otgzSX2799/+3v4c21RM0RnQSqnr5aS7biItxa5j7+Q/6vt72GNFlStXNmylfLApUwN88TNRIBqqI3qvGukVQ2hDZjNncEG9Ndd5d2X65n12kYCNQXsf2cXqVXNDFt54B/uh+2ojLJLGTSIjLHwn8S8lSuY5Wp0m3I2/HOv/h7W+P2rbv+v/65pvMAnmT3IjKN4arrzv54bzQh9bXVUVVRR0dBEk6yTCpvFvLvOnzEx+b+rAteOdFGbeYnDV2to8FrEa8u8xtv9SllzR7o3m2aEkvCd4RLfMXzqITqqSymtbaKhoYqyISkm/jN5dLrrTypp/V5YU2FKXEIwkaN5VNY00KTjyGhmLXqTw/Hz8yLCqZ6/3ltE3Kvr8FNdJzXlEjsLbYmaOYv1gT005N6g0jIe+3PnUK+LJv3xAmZ88iuidC/z57dkeC1IYu4cbyz+3Ym4zZY4Dmt27+b06dO3ueX//5pLSUnhwQcfvJmzRjVEp6wLWX0el3btoNjEHVGnCGMdfUzjQgn0t8dysIFLT2f+A6zZgXzpAgLM8jhbJUDk5ElkTzUHtpXgPk+L1jGekU8vo54WgWdQEOH+avJfOkOvbxjegf2UlLVQZRrJBpMK/vJ0GibxIFnyGpvDZZx58kO6Z97B1MmheJqMrfZaRpsyOXfqCH/NkrI43oSey0comboBr087id6k/hLWZKIRu2Dh6YN9UyWn0w1Y/mt3mv7yAQ3r7oLfFRD+GzXvXDFn6aIwPBsvUzlijlXcLKKMummqyubc2UO8WS5mRqGaxN1vsyTICjN9LUMFe/nzoSJqVZaEmXXR2tZIh/0UAlMUhHytrCnG1dX1BxrUWILhj7iOFy4R04iz//cTHv/AC/g/tfvXypqXnkFWfIFjWz/i02F/pnReIjPqbd5fJefoHwtxXJmEn2Emn567RmoGzPAOJ/6eCCT5+3l5cDmHF7eweVkOjoltGEy/G//W8xQOO+EU7ItdWTHJBwqwmCFEaxXByM501NMj8QkIJCxISuPWY/QF2NOV1oRK156QRxcTLh5G1t5CU3E6p77YQcOKPzH10iWM1sfRtr0dx0hdGrRG6I6osXPQpbDChnseDkFX1kFHTRYnPvobNTNe4bfzw/CxvPVgipuwZi3r16+/zfM8lmD4bTKMJxEYHkuo9U316v/l7V/DGhWy86/yUkssiyaGE9p/nhPVKpRuM9no1smNq8lsTvVizyuJmBd/zq+vGuNdcA3Jwo1MjHdGfiqZymEpLktmE6jbQW3ONVKutON+50qsjr9NRvAmFgQ7YKlqpjDtMhn9uihkQ9gOqzBdu5F4qjj/yiF4+k/MtVYxVH2N8yeKEIQlERnpiz2d1BZmkFbWw6jfXO6Lsvpef+vnAWu+sjYNip4aclIukqFyJyg8miQXAX2Npdy4UkhulxPL10o5/th1Yt6+iyArHRoOPMf+kRii4qcz3UOMWt5Nc1kWV3JqaHWdwj2ml3nsSigv3h2Mvf4gDdmXSb6uQKzfhMzMFKXjLB7x7qUo7Rg7DTfy51k2jHSVceXkabJMk1gQ64efmZL28myupLfSJ/Vn8arg/zq/6h/v12+qQa3+v3wrw5hfX1NGaU3jl369BGP/WTx2m/36X2DN7TejX2DN7R/T29OiopmC4ydJvtSBxZ2/4s5wi1t6of87WKNVo+44w7N/aifpwblE+llgMNxFU/l1Lma30y8NY83SkHFpds35T/iDbCnvb/TDXNNDi1yEqcQAbdlRjhR2I7NOZHW0K5bKRspTd/Oh3t28N9d+PBv5T7H918OatkwOF/fTI/bnrhi771RO/d24KDupvHKMXdv3cqRWH8dJa3hq00LiHYxuy/BpOgs4s+ccx/LFLPzDBma7ftOuuvIAf8x3ZWmsD6EOkluyI0aauL7/Yz4+kEK22pOEBavZtCSBgB/gMP+Yjn0frDmmDmROuD8x/VfIrm2lTeqOMP0MJy8WUDshjgfWepC914iNz88nwEpNR/Yh3ryoxDo4gQ2e7VTlfAVrklGtDuf8eZj82QAAIABJREFUO3Lu//MSfEnnL09V4bhoMjMW+mH9XRK4H9OR23TML7DmNg0k8DWsKcxD2Z7JwSt1tF/dx/6ztUhmrmSGjymqzFQuVPQhiJvI/FAXRj8qw/3bypo707G+Zwoe4szxMtGGHv4ENxRz6oNUmClE6L8Q9/zTHN6TTI5VOIvuTsTszCDuYy+1/q0UlctosU9goaCYbY/up9HfhujNL7DKVUbK069SG3sHUxLD8TEbUxFokNenc/iLd3n043xsLYzQ09fD/s4NhO9TEH+/hl3jypoi7Dz8sfXzRr+6nIvFFmzYaE3TnndJD1/2Naz5sD2Meyb74tlwkqxukEu8sG7KIbs8la0nsmnzT2JJoYhZh19mrrcZJnoa+rK38ce3d3IwowVzYwPEri64RcwgKlOP8H8L1ozSdPkARbhg5xdNsNX//Zfe22fJ/9zSTVijx8t/fICC5J28/sznFAnHqpyp6bG6gw9fdubqbgUJyycSZVHA345c4NR5XWZHJLHgIXcU1w7zhWgd70yTsWX2UeSRLTB1DNak02vqh0uYP0bp1zm/Iw2mG6HnPQOn3NMc3n2WPMdYVj2wFI+MHPSjnOlKk6Gjb0/I/bFYdhZx/koBTVcO8UXKIPFvv8Ws1JSvYY3zVDtU7c3UX8+hJtQTjWMifwjp5dSVCnqu7uRvp7sIfPpvvLgy8r8E1oxQn7ydAkk4nn5BX96n354PLVq1khGVANGYgvT73COtBo1GhUItRPTt+IGf0kh+ZNv/Gtao6b78Jn+qDmXRpDCCes5ypha03nNY7yL7EtZ4svuleHTOfMBe8yTsT+5hMGElcTH2DB2/QNWQGMf5UVg2ZJOVUUxjwCoenCzk8qunML1rGV5Go3SWpHAiW4Otvx9+mhqqi9oQLVnPJJ1KTj53HMkLvyVSXUXRsaPkmk8Zh95+JqN0VNwgJbuZDoMQ1q+IxE70/T7rzwfWqJCPhQbnneNIjgi/2DiSQq3Q7aoh/0oOOdVagjfMIUKbxau7zXns0QgsjZRU7fsK1kxhsp2K9ppc0rIqKJEHcNcKb3TTdrLbaj33+Oow0pDLmUNF6IbGEmLTTE5tH23WU3nEt5fClCMcNNvAc2EqSm8cZ2euC0tWJhLiqMdIcwnpZ/NpETgQsXQ6kVY/ZQ63H2nU/3DYTw5rxu/1sUJ5AvR+QDjn7endt1oZbSZz/yd8fOAiWcoJxC9Yzf1jfv1tnqNfYM1tnzl+gTW3f0z/oy1+G9aMlRIduPIyK4um8fLSMEJs5FSf2c3Oa33o+E5j7ewgHCS6KDvLSdvyPiVL3uZXgYZocrfwcLYbC2PHlAxX2H/kGPvaXYiYvZ4/RmupvX6E7UZ38/Ysu/9vYc1/dJL/D5/8VmDNjfxs0mT2yLutWf2gD8NHXuBdwSR8djUQ+Ma9BI4m88Lrn3JCkcBDv3mAh74Na84nM7w6ntJ7z+H94WPECa/w4U4lIfOTmDvVA7Ofhj3+6Bn7t2CNVoNyRI1ApPeTKeBuqWNjLyaqsWpEQlBo0NUXjpdVvuWh1qgYHavCJBAgGC+f++O2m7DmAQpzr9Fx6g/Muj6V99Y50HXkIy53qKiXuRMeG01iaD9VmckkDwQRcVGG5y3CGu3kEeQSb7KOannkw2WIkp9lp9YbyUXR+Euy79/BmjJ2/fYIPbH9yIKf5YWEHk4/exDNorUkxgXgbqKHQKiDqjWXtKtX2d8exhN3hGGlq4OBsJStS9NxWzeWs+ZHwpr6JnKKTRB2S0l8wp+R8x/zUIqKhEIjZh/5CtaAvPQwW1P7UNpHsiLJAzPBEJ1lBRx7tvpbYVA/Rlnz4+bwq6O0GjWasb8xTaNKi0D0zyHBP+QMYy/YanTR1b0dicdvVvFS6+p/We75h1zJj9t3HNboCXnu4aWcTb3C1p7JbHsgCJG8nL3r3mLw7pm0bSnEbvVsgm3LOJiSQWqmCQt+BKzRTlQxaDCB4vOCcTvXPfhbPjOcTVBJLTYT3em+1onQ0BG/pda0Zl3i0+44tszX4fzrL3Ft5h+YmnIB4cpoOnZ14TrTD0uja+x+ey+XtIk8+ORiAtqP8nD5ZE4/ZM25535HetSzPDb3p1DWaFCNqEBPiGC8nPw/blq0Gg0qhebmGvp3P2tRK9XjJcgFeoJvjtUoUPXVkdNhQ4iHFH3h99B/1SCDve1U9lkT6iZiRC3AQKj7k5Yz/3GWdSthUKAu/YJNx8VMT/TGvf4sOT0m2CStZqF1y5ewxoMdzwVS9uJuBA+sQ3rhz1w2nE6Mn5j2fXm0jAqxClFSfr0e0Yw7uXOiLYYDmbzxsT533e9Kd/JWPi2xIDBpOnNinNApv0Bmfhmt3ouYIyzm48dKSNoaT8E7W2mP3MjymWH4WqtpvXyI/eky5BOmsnFeKA5Sg/Eqft/3DPl5wBotqFvJ/vRN3q+ewJT505kSbIeeLJuLR66Q1WLLjPsWEmMmpzvnIB/rb+B38WaI9Ueo+ArWxEbg057CofNl1NpM5VcrwrAcbSPro9PoP3YPbpV7+eCvNdjPmcfMxEBcRrPYfbWeEq0X9wX2k3f0CGWRa0gs+Iw3ZEk8du8MQp0kKOvOs3d7Hn2WIcxYlkiIrRQ9AyE/UdG3H2vS/3TcrcEaLRqVCqVCiVoLukI9hGNrxy34MtrhZmo7dTEwMsfhf/jgqVEp0OiM+Ue63/hsWjUqlRqVWhd9A+GP8OU0KOUqdAz0EOiCVqVCM/asE4yd4/u9qe+8llsc8V9gzS0O1A/Y7RdY8wMG6+ew6zewJgOtapDafZt5S7CJx6b5MkGZwQdPvcyWQ9doEBpg6JlA3IZHeWO2PulPH8XwjRdZYCdEf7CYw399k78eTKPRYjLLV80h1qia5B07OVYnwmfhr3n9N4sJNv9fSjDs998XBvVzsIWf4zXeCqzJrm+nTc+SvuOf8MbVDqQRa3jntfU4ZHzB+6/t5opJAounWtA06oR3eDzrxmFNDjV2YUhPv8Xmtum8GlnB+x9eoFk3khWbH+GeheH4WIr+tULqf3lQfzSs0Y4g7ynmi7U3iNy+EX8LQ/6HD4o/Ya/UjPQ0UHxwCzdCF6J9pZTQ15YS4G5+y9W91FUH2XwEIiZGszDa8QdXyvmqc1/BmqKCLAZLd/HbO17kwmgME8MVjPrG4zuWLDj9HIcbjAiZs4R7JznS8mbuD1DW6CEMWIDLqdd57EAuw+6LeOqpaYiPdmE/OfQflDW1HHk+G6fH9Tny0Ouk9LoRde9mHl8spmhXG5LQEJJWBmGj7KIp/zzbPvqU987WYeiwiOc+mkbXk2UEfJ2z5kcoa9qGaO4ZpvLIUS50WxA/2Z6KzAb0a9y44+zLzPcZU9booB2qI/v0XrZ8dphTZUICJ89n/WJfBj5u/w/CGiXdZekU5F2j1DAc0aEOIreuxU/Aj7x/R6g/u51c3HEMnkSEzb+j8hlz6Hsp+fwlbgQ9xtwAe6y/szLS7b3lbsKaER5YkMiF83l0TfsNv44zR6vqpWzro9zfNpU7JYWcOXyDVoWCAXsbDIY9fhSsYYYYfc+pWJ98i8cO5qH2Wcmfnl2HZ+7HbMmopb7YmllzFrJokx/qS5/y8ivHqDCfxLL4Tgr9HmZj9Tu8WaFBpz6YOzevZHpgE8c+ukRKfwhPvjAJ05xt/OGxD7kmmceahBZqAp7guUURBNoa3TKo/ddhUGNV1UrYtfIwho+sIy7aFRuDf3hxGa98VsiRZyrG11A/Id+UVNfUc2VLLn1SB0LXR+IwzmS0qIc6aEr5kDfVd/LCdAdMvzNpvZbRjlJKMs9xUHcOv7e/yNrMKN5b5Y+Dsf4t9/H2WtD3t/avlTVAXxp/ve93bEsvo043hvmbfsXjj87EX1l9E9akOPHFZhM+e6Ca+VuW41T1Gb9+ehuXixvQDV3KokR3LBtP8ca2bHRExphKrQmKcEUw5Rnem1jDBw88z67cBnoNDBCFLmbpnBCC+i7y6vuXUZjbYDP/d2wJTmbFGABXCDE0cCR2ZiTG9cUU5BRRKzDA0COK8HVPs/2xWCy+p7s/C1gz9vGj/gCPzH+Sg3U9jIoM0I+YTLS1Em3RdS5VDGNgZImpxJeIKA+m/PFl1nuKMBTKv4Y1kd5m9B/5G6+/f5wSXQPEVuYY+UYRIZnKHz+Jo+zxu/jTkVJalAIMDCaxctN0fPSKOPvxXq6pnHDymccTj5qxd93TnNXoIzISoTd5ETOFFVTcKKKoXYWBYRBxs+7m939eTbTZrSRx+N+y6H8+z7+GNVrQyCg7tZstL37GhQZ9Jiy8kzs3LWJasN2/8GXU9GXv5mCLFbbesczxMv6ejg5Tse8vZNvOISLIH0/TMXWtmuHGGyTvO8W23Ak8/dE6wn9Q/h8lmtFiPp9/EIvXHmSiny51+45TKnLBZ2IsYbbi71lvvutabn1+foE1tz5Wt7rnL7DmVkfqZ7LfP4ZByWU1tOraY29qiEjTT3N1Ay2dfYyM9UdkgomdE56WAvpruxF6uGCmr4OuRk53cz0NbT3I9cyxtbfGXDBMZ3MzbXJdxNZueDtb8FMWz/lvD4P6mZjDz+4yv4Y1DfWg6KG2bARjWw1dWjHmEiOk6n4GR5UodfVQdzaPJzMWmjriO8EG/cFWGqta6NYzx85KhFKjj4GRFGtDBfLBQUb0JQh6GqmUm+FlPkJDvQw5pti7O2FnLsHwPylP/Z6Zuplg+AsObv8LGTs/4tlDBYAziY9tZmOgnPIz+zh4sQ9x1AzmTrFBNyuZPSerGIxdyK9XOnJ1bSbxB+cycPoztp/Jp8thBqtXJeDRVsGN0xfIGVUyoBvG0scWMXnkAm8/s5s8SSJrnljLZJMqLn+xn1OZo1gmLWTlnbOZ7GrEaE8teQffYvP2UgjdxO8XKMj+4gQZnQ7ErFvB/BAdWs4eZtfBDJrNnXCOmcMi/ctUxq0aD8mJetWHkm17uFRYQ+vYMuTuywRHC0wb87naqIf5hHn85oWFOOV8wfPvZ6FrIidXL5E106wwrc7g/IVCOh0CCZ0ym/lW5ex6+xSlgnCWvfgI6yLsMDX4bsfw6zCookLUI53UlVTToTLGzFQHxqrsaRXIezpplwswtrLFyUwfeeMgIh/n8Wp+OtohOioG0LM1wVAwQN+ILrqGYsSjQ3S39jMmy9IVW2LYU09pcy9qsR0ermbodinRMxZjJFYwNKxEYWCMBaN0jbXtqEtnWQ0yhSFmzm44S6o49JdKRIFBTF4aiDUqFEO9tDc3UScbRtfAGndfCzR1csQ2Gjo0hoiVQ+gbGqFvZISOfJjeYT1sbPQYlbXQL7GEuiEkDlralBJsTYwQjXYzqNCgUKsZlsnoGhFgYmGEYmAERg2xDXDF3EjI+O2gUTDU3U5TSzsdgyA2s8LeWoKmXYmukwR3WxtKiouwE7Vx6K8fc6xJgVbtTpyXLQa+trQp3bl/lglt577gpNUSptbs4Y3DWYz4LOO+DfNJ8rNFKlTRW3mFU/u+4MO0Qcz8E1jsUMdnh3MxTXyEp+6ORFJwjK0HLpJdq8Vj0hySQs2w7sunyCgKva3FuDyuy3tvnkGpVANezFo3FduhYm6k36C4z4Gg8HBiQtVcOFeIsKaRysDVvPjbZUTYGSESjNzMn6O1R19HS3PqCQ5kdmLuEsbUdbMIqjjAnw7kofFfwRMPLifRywpjQRu5uy+SceM6hVoYUNoQNWGI1AstOK29h3mtn1Mc8zumGxZy4eP9nC8W4DRnEqEWeijy8yg3HKVW5sDceCUndxTgcOcT3ONTx7mPDnOlug2l/zyWLU4gQFPI8d1nyBlyJmbFvTy0POA7y1zfhDW6PPu7zfT2DqG2cMReIgStGrlsrBKZKQ76Q3S29TKiAa1IhEArwkJiioW9CE1/F+261niYKmkp7kIjVYCpDeLRflRCIwwkYgT9/fTIxuxciK6hKQbdDZS29KGVOuDpZo1oqIXGnmFGhw2wsLTE0s4IettoqOugX2CKrYWGIUN7bEebqB/QoKOQYudsjZlYQXdbH30qMU6uxggGOqivbECGJfaWKkaNHHGxkCL+AeFC47BmzQKSPC3Yvecox3N7sfaayNx7VjBblMXHz2/horU7Jpf0mfl4ELWqUbR5WQyIbJDamSNubaZC4c7sJf70vFFB1F9s+XxbFuQVUu+YxLIN4YhTZAik+kj8ekjbc5rsARN8It0RHf+cL/ru5N2XHUnZdYzy1i5GjaxArYBRcAyJJDLAiMGdO9mjWsZbvxPwQqkT93SP4nPHXHwdB8k/UUZnVz2NHQWcvdqLRfg87to0CY/GE7z5zB6KCGX2U79izUQP7KV6PynguSVYox6grbyK5p5BhnXNsHZwwNnRDEONnIH+Hmr7DPByENBWNYqlpyWikXaqqpvpGhhBx9QWGzNDhPJOGtoGxjP46erqIzE2QmjpygRjOc0V9XQMylGOPSclVlhbmmCs6aG+oQuVnghDWze8RDKKxipiqTWAPsYWxuiNyhkeHEI+dpyBFKmtG/7OJt9bbe1nAWvQglxGRVEtXSMKVGN9k5piMvaMkg/QOzz2nzEVqgRjUzFWbm5YicZUFBrksno6tcZIRAKUna00NncyPHa8QIiu2AQTfQvcvaUMVpZR3z3MiEoLmGLtaIGxYIju5ja6NSIMpWNV8HRpLa6lbxxTAmZWWOiMMDI0zNDo2DosxtjCHlcvG0z+C32rb7tc47DmroUEG4nJ75FiPykGl75GMq5B4gNx2GpGkRd8xoP7tUwKccfVVEFTbjZdpo6YS7W0pp3hbKsUv9kbeGS2lBtPbyXLsJ3CSkcS703ELn07R9M16Exwwta4ndJ2Ca7hk1jkWMMXn2fQYz6Nh15Yhcu1DylyW0ZcWAi+5mPrdx91l4+z772dpOj5seD3f+L+QEPkzdc58NHfOHjDmOA184kT13Lt/CUuFg/jEDKNBetmE6tKZ+tb20ixdMXirD4Ldz2EV/NJPvrgAAUmiaxZEo2zUSepV0sQd7bT7p3IJGUW2y5as/Gt+/DJ/Rul7vPxNuqn+ugRTtXo4zJzDov8NRQf3sHO/GFspz3Mi5uScJV+6S98Oai/wJrb/+r1C6y5/WP6H23xn6tB/Ucv50ef/BdY86OH7md94DewpuFn3Y/bdfE3lTU7OHZgB02F2aSUtDBSeZWDgimssaugVS5BqNTQX1dHVfMIUjsX3DylaBXt9HtFYPFGAxFvmLL3ZDt2dhIko92M2FhBcTuquk4UUW7oy5oosQ1iZnsbA/a2iJRtVBr7EdSfTnmzDlrLIGImRhAS4onLWMnh9mLStv6e31bHc/8sT1R5VaikEvR1B2gx9CY0yA1/g07KCkupbmgg5/IQHtEjmCxZfxPWvDMFYVMN9SWXOXalkVGnSObOCcNV2Up5bQP1BZUYLFqG084z1IX6YdmTyo7uKNYsjCTBeJCmilJKy4rJyahHZW6J1DGcSTGhhE6JJshOguh7Qg++STBcfLum5/a3o+qmpqQPgakZNs6mXycJv/0n+vdbHBwcxMbGhuLiTFT5R9mdp0RrqKA1tQ99A0OMEl2oGw3ktY0WVG/9Ha/Xe+Fjao+DiwFamQxx+DwmR4fgZzFWJe8oBw8d5lCPDzOdlZT1WuDnoYeyrgXjaauJl/TT0tBAQ1kBOX1itEZSpjp0UG8UjcG2GgLfCac+o4jGS7s53R3HmnsWEGEpp7OplrLCctqbGukwMqWqWcryRDOqMmoI2vwKKwLMMdEfq0w1BmtcMXd0x7SriqKyShrKckkuHcJM1xS7KbFEB0WQFOOPi7kRBtSR8tpurlb2oAowZaCpjSYTDxKo51SOM0uiCxhIfAS/3B1cKBdg6BhMVLwtqux8iq9UMzrZHXVVGQUmoSw2LOXg9RAee9ofQVMj7R3lZF2VI7XQQ2ujoLTBgIT4KIJDwonys8bwO5Trf1e6+9+f2p99CzeVNctZmBRDUVEZJWVl1LT1UiYO4E7LLI7UORHq1E7y68NMf8iaC7XgYS3AUt5Bt8IQqbUx8s5GauwiiDndT+xL8PBLbSyaaMFAdQs2UyPQz9FirNNGs8MQOaUCJsYF42mvz9CpD3l39F7emlvFM+9WMSFyAv6ejoi0KlTtFZR2jtImMGeyqoCTLOHVWVXcl+PNo4MZ9E5aS4JFNZfTqqi43oFUoo+umwWi0WGaR4zw117nbIsfk6JDCUuKJtjFDKn+T6tauCVY87O3mJsd+HnAmv8jg/1f1I2bypoVRBvL2VkwChOCmCTt5HxjAE/cE4RE2UXxJ0/xnmAjDy4Ix99SS1d1Oc3NZaQWNVHWqsbTUQ/FQC8j7t4YPbeLtnsXYNeUT57LZJIG0ijpMkOrO4COupsGSQQzHA3oSS2jL9wbF2Ur+cN+xIquMhixkaTwm7BGO1jJ1ROXOX6yGOMgQ0rFS3jvHlead73CjjZnHLR9VPU7ExFqhYXRMC3lJZR1KmiTuLHYtIhzTbYE2bdz7Lkh5r0eRGXdCGamekiU3Qx2NVMgE6IwsGX2hFEq89owiYvGKPsc1+Mf4a7+Y7RPiEJ5vZkRxQhyYwXtLdVUdI1xfE8i/YxRNjczNOlhHk9wwEz0zTr0C6y5/cb9C6y5/WP6H23xF1jzHx3+X07+b47AL7Dm7wfwJqzZyfGjB+hprKOpLp+TB7fz8XAsKw1bsJq6mqlhDmhzTrLtQBWDrjN49LEIpE3pXOwV0vW7Mrwf72VH2xQeWRyKS91uPi6RUZcpJMbKDf+7g9Ar3MuvT3UTmFkP82Kxkxdwri2Imb7D6GhhGCe8gyOIiQ/E284QRXsJmbteYYvt82xNquattZ/QPKbKM2qnUOZB9LSprJpiSndxNlcPXiT5TO//Y++846uqsr/93H5veu89JJBCGoEEQuid0EFQOgI2sOvoOOrYC4jdQURRelN6b6ElBEICaZBCOum93tz6foIzg84PZlDC4Lyfc/7N3uvs811rn9z73LXXwjPOioD5836GNStnEebWRvauQ5zIF+HcO5L+wVa0l+aQcfbIjZbe+uHjMd1rYMrXs/DKX8MzR2wYOjSSsd3FXL+YyPGth4m/UI1JdE98XZ2wtwugb9wg+vjb3bY1/K+6QaGhoaodpU1nXQnJ7zw+0+krPR3tHajbDZjYmN32F9u73Bb/frqujWZ15yF6BeYmd97e+G7XdBPWxFO27UdSfUYTHSzl2jenyS6ppS3mH7DGhuy/LWXh2hLkrjGMjHVDcu0CVWHzmD1lHKP9lNRc2sPhM8mkO4xiasdO5q1tJm6QC60XjlIx/FWW9vfGWVPEuZP72JRlRGzhzIyQNipMolBurCBm+1x8Cg/zzZYLaLqNYFysL/aiZsqzUzl3+BDn0q5R7RiC1HMMnz7hw7WP/kr6hI+ZG26PjfLvsAYfHPzC8dMVkZFykp/2HWXfNSWxAX642ltjGxrD8EG9CXa1xFRcRPyyA+Rq7PAbY0VdehL7ZCN5M6SYt2efx3tyFeKhzxCWt48LeY00ir0IiHBCknOd2hI5PRaHo0rdxjL1dLaML+fVydkM+3QE7mYtFJ8+wp51xUg9HbCNNKW4WIObezci+vZnYC8vrGX/l9YIsObX0fyP1t1T4kZRXZzL5QvH2Z6QRTJBPGZfjXrK6zzqdJZ3407iPduCgw3ejBkWSPeSC+RUSLCNDURZtI+3U+yZkAz934FnNnjw0fO9ER34liwHLxrOSnBUNdDopyHlchtuHj6EBHfDq2YnXyme4AO3/Tz8vSlzFg0m1l1Ca/FVLiYeZsvFRprswngquoFj0om85byf0Wei+MTrBBube9FHc5lKo5Yrl8wI8OnJyFmeNCccYsXfiokYoSa/zAJb2x70GTGAqCBnbE3+tZ7O3e7sX88XYE3X6ilY++Mp8DOsmc+4CDO+3Z5KcpGR6D6O6EOms7SPFYaOck6/9STxfd9jYawvbhYSdG0tNOQcYtulOqpsB/B4WBOpB77lnaoejNpegM/m14it/oE/ZQQwziyLalNvxPXFiDUdNHcfxXhpHj9808Tkzx8guGobi5eUERhRiGzII4yO7IQ1RhquHGLjmh/ZcKoaNy8JGW1DWLlyLC0fvkXW+FeZ0V1N1uUWVNYmWCtquHLuCFuTS7iGD3NdOxBNeIqHbc/y8uCjuM8Xs/F8G/5edji359yA2NnKPgyZsYDn++pJWbmXtkf/xOSy5UzJHcFTukM0eHQj94SIgJhI+vVXUnRsC+sSKpAOeIqPJllRsvUNntAsYdPsYFzNbx7hFGBN18e4AGu6XtP7alGANfdVfuHmd6mAAGtuAWvWr2bz6k85sfk87XbX2fzdVs64T2KuWRM+cQ8xKNoPq/yTbN9+hWLTKJ54PgrL+mwSCkpJeyGbwCfr2dEWx9IxPXEv3MQXaeXkJ9sy2ieIfo/70Jy0mSc25OIbn8r1cD9sTCRIbPvRz9+AvqmYnKsNNJj1JHrSOOaP8UVWmcWFTR+y1vMdPo/O4P1JH5JsYorcxhSFVRjhgU5089DeOHKZufMkZ/NtiJ74C1jz5Thsq5M4uq8CVUQMg/qa01iczZnUQjRX4tmdWEW32ZNRnjRj3hcP0r16G8/s0NLNQUKAi4jitExSdp0ns8mRiMlBOHaUkZsL8kGzeeWRvvjZqG4JTW4eg0qDjnwOHmwheFAPnKxUN2tR6JqpqaqjulmGq5cTForbFAg1tlKdV4da206rVEdVmYzwQX6Y/6f4N3bQXFFNZUEr5r38/2+djP80///83Yi2KoO0ShFipRVOZnrK2uV4UkpCcgEdYjEBA8bib6tEfqdVHjtTr88UI/L1wN7REpPb/HB/E9Ycp3TTPnJ6jiE60pzS1ce4kldCRag7BW0BvD3PgkvvPsGj20uQWvsT0t0BS6UU6wEzmTV2ELFenbBmL8cTU7jqNIpRdeuZ+kk24T3sUYpF2A0bT682IxZw/zUkAAAgAElEQVTyMs6lnORgqQ0e3QOY+Q9Ys76IXqsGULF5A3sNA1g4LYYgaQ7xl4opzrrMtaRzXCppwyyyP2ZRs/lusjWZX/+FszEfMDvM7ias0VjR3mGPZU0eeTWX2HE4lVyrCOZHuaDLvEKO3I7IBx9nwYAAvMyvE//JearlTgSPlVF+6SJnrMfylG8p30zbC2OrYPAzRJadJyszjdSrzTRbWaDosCfIJZwxT/5rB6bdyKfZIrI2pTr+GPFH2nGIDiNioBklWfkUl2lwdI1l7isz6W37f2vFCbDmFrDmgWGEu/Uku/PX5usX2X2+lHrPwSyxbUYx/1XmeWTwt7E7sJxkyiFFNA/E+uKXfZHcOjmuw3pgyDvAX47CqE5Y866Il5Ni+GaWP4ajX5Fk6kLVcXA0U0NPLakJ2RSXqbE286V/aDXxrk/zoft+Ht5qzcMP9sC2pJSK6zlcyklkX5YI6/ChPPcrWNOf7wdl88nGDNpL6ug+sDutNbbY2/oRN8OFulOH+OTTIiIeMKMmO5/cbB2iqAdYuiCWCA9L7ryp+W9+wSDAmt+umTDjf0uBf9SsmTGmJ/tWbWTttquYDh3N3GfnM8hejEFTQ/rXf2Kl6mEeHxdBgK2B6rQUstJPEt9ki3nAaBYH1JF86FteLfVnwgEjg/c/TvD19TyZ6M4oZRpVN2BNCUq9jrYeIxkuymbNeh1zVozHr/InHluQj09UCYqhf4c1lg1k7trGlq2HSNLKMNd1nqS0JeKlhYRsWUX57FeYFCCn8XIKF1MqaBc3UFiQxN7MRvRuUTzsChYzn2aWczrLBm5EPsnImqMFmKtUuFirkKhrqLUPpefEBbzk10TCtyeRP72EkRWriDsbzGLNAerdvLmaaEpYbCSDh9hRd34v2xLyqApZzPKRJhTveJP5jYvZPjcEt1/U2xJgTdfHvwBrul7T+2pRgDX3VX7h5nepgABrbgFrvv+MVW8+x0fPpxD44RS6XVnHK+d9mOCWS7N9JD2cTGk9eZj9B68jDh/KpIf8kZad5YcqGyL2Shj0lphvjioZPsAXx5pk0nUymq/aEGrjTXQnrLn4E08f1jCyxojH9GH42Vtg5yzi2trNZEjdcXYRU1jYRq1dNC8ujsCs6u+wxusdPh9UwcY345FEhODTzQUnJyWNFw5wLqOC1u5RBDRnsOuzRHRR1oQuXnAjs6b3+35c/GYreTah9B7cGz99JkcvFZBFTx4O1ZF5cDupQVMI2nIR5eOTCWg7zOeXZbi0l2Dv7o9jd39sMg6z9fMjXOs2jJlPTWOwIYE/xQfwwdtjiXA2u+WXl18WGG7PXscjb2mZvjQWD3MxRq0UE0sTpK3ZJBw/z7kyR8bNm0iMm57iWjXK1nraTO2xFLfR1CxCZdXG1c2Z1NRV0txdSU62IwufH4JraxUFNa3IrNzwcrHBVP5zdyGjtpWGqkqq6kvJSbhC1oEGQj6ZT8+OzlowUqzd3HG2NUFxoyuNAV17E3WV1dQ065F01omxkaOtLaewpg2ZtRvezkrUpcVUNbdRk3mI4+XW2Lk44aCqYV+OlHHNu3nknd00Sq348+FLPBYsR1tdQ4PIFBtHWyzFHTTWVFPVpEWmssDWxRl7aTNlBaXUi69zdOkp7JfOoE+ELbKWRlpEpljbO+LSmT30d351E9Yk0nZ2GzsafPDyUFB9IJv6Ni3iEFuu5iuYNNaCwi+XcVAZjKPvCCaPDsDDxh4XF0fsrU1RSrRU34A1qeR6TGSGIoF3z9gxPa47tnJrXM3z2PTKabQRgfh7VJJwqZbiZhljwzqoMu2D7Ns0PJ7WsuydKiY/NZUobwfMq4/w9QUtVi6+9BFnk3I6ngvKEKxi5rPmdrCmQU3meRDrTOgR50j9yS28sjYLh9g5vPpUf8SnVpPosZhHRvQi2K6Ck/8J1gx6GOe9uyhzCcHHvo3UzMucOSejf+QIZjzzr7BmJblO5bSFT2NIdyllu1Iprq+mI8QHU4ceDLRqIm1LGT0//zPj3P9vEVoB1twC1owLxrTKifRGU7oPMacqPYVtBfYs8L9Gomoi80LK2PB0Jj1nWRGv+j2wRo+5Jo/KQAsa8WWwTSMXViahGKbiovIh3om4wLP7HHlkohnl29KptXTGP1xHdloJqS3OzO1dy+6q/rwWmszMiwNYP93A8eeWsiI9mAnPxhHcWMn1Ej0Ogz2Qllxmz7kGvMRNSIfPZiSnef+sF48tGcmgAHtMfm+LvDv4fy3AmjsQSRjyP63APwsMzxjBlR1f89nqZK71WMTKZaPxkXSW/uqgLXUVizaLGBLbk0A7DSUJJ8mpKCfb4IqFU3fGhIqoSD/HBetIfL+tZeAvYM1okwyK2sxprSrB3NwUeeQkxomusOWDJEweGU1o8xlWxdvRzykVbd8FDOsVir8kiwNrzpPd4ErcSyPxas0j/eDXvFHQn0clOzlqNYnhrk2kfruRfecV+M8Yz9gBkJeWQ3yZOVO6lZNuOopZgWV8syiVsGfcOFNsS7/I7vTq5o6jNof4okZyFaE8cztY4xdO/ZEKFI4OOPhruXL2IBtS1LjHTuPFMfY0nNrDiR7P8c5oH+x/kdUrwJqu3w4CrOl6Te+rRQHW3Ff5hZvfpQICrLlVZs03bPj8FTa88wav7RUxaXEf6goDmP+wPeXHN7D+p1rMhz7AnEnuSOI38dm6DBpHLuLTZ8PJfCyVqB9iKVrzNss2JlDhO4Mnl4whuKyV5npzIhZ50Zp+nDczXXjVNoHXn/gbCRpvBr34Kgsjazj39Rq2HGvHadIClrw8k4ndzVFXZ3Nx28ds8vgry0aaU336e5b/aSX7ckT4zFjAjP6mVJ/6ke/P1WEf2Y+oqlzyTRwY/OLD8EYWoYu1rFyxhpOp+bR2Pq6LF15WSpzqmiiyiWbiSBmFvvP4C1t49LV4JB5WNHqNYFqIhorEIxwukeHRPYQ+omY6XORc/monF6UDeXTd+zw72BM71a2PAv0Max7jcvJxMr6Zz+g3yug92Jfr51MornUianw4LtoCUo4kUugUQu8Jj/Dq0BIe++4KYZf3cD50HqPNMjlxUkT3h0YR3qFAWnqRy8ZcTuc4MfXJBwi/uJpHfziPXdxbfPX6Q8R6W2MqNdJ+PYFdX37Cl/svUywLIsaiB8OW+pDx+XK+S7ZkzKvLeXV+H/xsO7N8Wqm4eJAtn37NmoQWrCbM5flJHtRuXsGTmy5hN/YtVr0WRP6zS/gy4Rp57QYMxkhGjokhfJCIY/svYxF/jMOYoBRH8sKeTxlRu5s1767hgDiCyU/OZqxlIYd/+I6VR69j220wU197kaUO8bw25zX2uYXjU+jNjLfGY1l+mG2b95MijWD8gqd5aVZ/fMx+TrW5CWsy8TSvZdNH7/FlSgWN5e6MGtyPsCgt51dtYnejD6OitYj6LmZY/ve8suYk5aL+LHztGR6Z1Bt/KyM16Yc4dT6NAv/ZPOJZzO4v3ueJVWcw2E3h5WVTcM3Ywg/bc9B7eOPs1uNGN5fwaBEtZmGw+iza2Mu8vyIJzY0Cw4GMXzwMu6IEzl3uQOHnQ6BHE1db3XAZ9QSrx1ty5bu3ORf9BjN62mKt7KBw/xqS1abUlxdy4aeDJDTa0ntAIG1FBiJ8r/L+N2cwRC7h03cfY0KoM9bSEk5/eZEauQOBI2VUpl0iwWokj/tc5/s5h2BENQx8gWGGeDb89Uu2nZfhN2ss/V288NTbE7bYG+35PWxUTuf9QTV8M2U30iG1bFp3kGKncMLNHekd6oncpJakzT9yqrkbIx5/jXcfi8LhFsleAqy5BayZOphA0zY+/dth0rUOhERHoNR5MeuBZtYuepWf3KIIK/dl2qOuJKl6M6mvN91yL5HXIMdlkB+G/CO8FQ/DUyD6dRF/TY7m8+ndMMSvJtnEiepTEtwdxRjts9nx2Ubim3wZNu8xngxMZtbcIhb/1Zu9hQE8PdMHxcWNfLU6kTIzV/wCw7GT2tAvoIQP36ti0Zvd2NowjO/muFO79VXeK+lF3IQRDJOksPHzr/hsbw1OA+fw8l/HE5S3lmdmf0YSscz88k2ejgvGy+redpASYM1dfqgRpv/hFbjZDWoqtZd2sPZEFpftp/LVrOC/d5/s7AZVRfr6Fbz4wVYulpoSNmUxjywagFvtCdZ/vootRVZEznyB9x9y5tQjKURvX0hg2VZeuOBGnHUuJzfGczLrOh6jRzDsgYXMcqsgYe0yHn33MFX203h33dP0ylpPrtdE+oQF4Hx9P98mVFPnNJg/j/dHpa6m7MIenl5SzEMrQ8j84gN+iLem36OTiRSlcnzvJa6rXOjeMxwblTtxAytY+/xydrtGEVXqw6zvH8b10jqWfbOThEofRo3qiWefYFRu0Tzh28S5dWeRP7aYYVVrmHYukPmaI9T3HIe3oZCkr1ezPkuJ/4yZPNzbwIVvPuLjxBbcp7zH+jcm0cNKxi9P5wqwputDXoA1Xa/pfbUowJr7Kr9w87tUQIA1t4A1Gzeyb+8u1K0tdDbsUZrIMOilmKjE6DsLv6kNiBVKVJ1dkDTttKp1GOUmWJhK0TXpkFnK0Le30tquwSBVYmKiRKo3YDSKkakkGHUaWnRizMQampva0BqlyE1NUcmMaNvaUGuMiJUmmJgqbxTvNRp0aNWtqCVmmCs6U4TbaW1uo0MHEqUKpVyEUaOmTWtELJMhN+jRicQoTFXQokNqAm2tbTe+WN/oIiGRIBF1dqEzohfLUCpALzHBjHYaWzSIJGIMEjlKKRi0HXToRUikUmSds8WgbetAixwTq86OMT9nstzq+ucxqLSLaIt/5Im39Tw4roov9ojpN2YQU4Z0w1qkQ9dSypUT5zj0bTYeC2z5bIuST1b0IvfNTygbtpAI3VkONEFbqi0jfFVog83IPtfGgNhWtmb14Lm5vtRs+ZILwUuYEeWLp6WavL2r2Z9nQOrhjW36CVZ9mYHlqGDCZzzMwz2q2fZaKt3/PIfo7o5Yaa9ycMURstst8Y5VcG3fOj45qmfgnKU895AntVu+JCloCOKPDiKfPIFApyKuNlhiZmeLDRXsylMyxyqNdfpBPFi2kczoiTR/dB6XhWPwNJ4lsdWTbiEDiPNV0lyWSVLiEd5PseYJpwuc8niWpe5nWfFYLn6TTUkXe9KrV2exxVwuZtfRHDKTlwa63Og+80tY4+XhSntrK20dRSR+GU9JhyPhT40lUKahwyBBITeCzAS5vp2Wdg36Tn+ZmaJS/txFwqDToNFq0UtUmEj0qNtaaWrTgFiJmbkSsa4zzjsDTIK4s3MJIJOBUSSDdg1GmY7WNg3GGwElRWGiQKzXoNUaEUmlSCUGdEYJYoUJlgoxuvYWtLKfi1GLRUb0He1ojSIMBj1adQfazr0hl3Y2U0Im0dHSuRaZCRbmJig6axyJ9GjatBgQI1WIMOi0aEWKG2tvb9SAwgByU+SdHcZa2lBrQapSIBd31kcSI+s8W6btoB0l5nIDbQ0diOQG2ts70Es6P/iKkUkliEQGNGo1GmPnM5lhfpv6JAKsuQWsmfkgM6ZNoa3z/dDpz86AQYJKaaS9sZkOiRypQYLSRIxWJEMpkyLRadEbRYg7i/bqNbR0ulILMjNo0cqwUEowatpvvM8MneHZ+bIR61C3tf/sI5UJJlItjQ16VOYSOvRSTJUSRJ3HJdu1GEQSpNLOY2xi5FI9ra0GVGZS1EY5lioJhvZmWg0yFAoFCrS0t7XR1mFALFdhaqZAqlfT3NB6432ntDDDVCm98e68l5cAa+6luoLtP4ICN2HNeIrit3EivQptzCIWRlj/otNaZ8ZrK82tarR6EdLOz0QmMiQGDe2t7aj1ImQqU8xVEjSNWmSdHc4692tn+3OxDk27Bo3OgEQhR640QSUxoG1vufEZxyBWYm5lgkynRidRIJNKkRg6aNMYMErkmCqkiDpbtms7aGrSo7SUomttpV0jRm6iQIaOjo5fvF9EEpSd/0+aW1GLZcgMElSWJkhuvIfUaPSdLdllSGRSRBIZJhIjWrUGTExQ6Nup78w0pgODVIEEPdq2dtp1nc+sRCUDbefnSY0RidIcq8730r986BJgTddHtQBrul7T+2pRgDX3VX7h5nepgABrbgFrNm3iwIEDd6msMP2fsCY9FSr38eQ7RmaPK2X5CStGjxvIhEAJdfmXOH3gEHs3pFEuDmX2XzxZm9OLnX/yJOmFL2iYtoi+yvOsSbtOyXEZIwMsIcya7NO1BHue44llyXi7mqCpKEa+4DtWLhhIuLOa9PXbydTZ4TEsDPOEjax4ahm7tSaYu7jhZqqhIs+dud8uZ8FQP9x0l9iyLodmCz9GT/JBf/Uk29d/x3u7C/F27rRdhHz+UgYdrCTw6dmEOWWTWq1CbmGJpaaMnQUWLHbO4AfdcOaX/I0zPrHk7hIz5dmRhLkbae3sINzUSHPueY4e28cPCcU0dh/Lc+b1mD/xFg84XuL7qT/R1rON/B6jGNW/HwNF5/gxKZdLdpP4bLwPnbk1v4I1Xl4/B5ihiFPL9pPdZEvYC1PobXVvO9UIUf2zAgKsuRWsmcns2bOFELlLBQRYc5cCCtP/8Ar8DGtmM9RfxuodKeRb9OeJRXGEW//3Cvb/4UX6DQsUYM1vEOsOhwqw5g6F+l8ZJsCa/xVPCeu8lQICrBFgzb3aGbeFNadtGTs2gkh1Cqm5NdSKFWjPpZCYqmT4i95sqBzIgcftOPXiatofnE+USQrfXCig4DCMuAFrbMg5W0/v4Bze3i3joTH+WIjALHgwAwOcsTdpJWvrWs7WW+LcvzeuGbv49KXvSbV3w2/4BMb6WyLGgaABfQlws8S0I42fvjxPpcKb2MnO1MRv4O21x7lkN4zXRvlh2Wk7wJrS1xKwWTSNEMcrpFT9G1jjP4ySVWX0/9MUIuyKSUi+TOoFNc4Odth71pN4IpEjhgiesr1G1fj3ebZ7Jt/M3IsxooNU674MH9iPYcqLHDifT67nDD4Y7Xkjs+WWsMbYQmXmdZq0CqyDPLGT//1Xf6MBY0cNJY1mONuqkHWm0/x/fRnpqC6n2cQWc5WC29Wp7ioJBFgjwJquiqV/tSPAmnulrGD3j6LAz7BmHuMHR5BR2EibqSeRgc6Y32lR/j/Kg/xB1iHAmq53hABrul7T+2pRgDX3VX7h5nepgABr7jWs0dFUmElZuwS5Sw98LO/FL0d6WivyKa+qR+MaQaDtvbjHbw+0X8Ga+qO8PP8A1j3V7K7vzcLZA+jTcoJd+y+QKXHBVyGm7WI17jN92V4/5PawJsgWqV8HyTuzcRzqSc21JowqMWZmwQyeMJBwd0tMZRoqL+xkz5ELpDdJkDS1UH6uDsc4P1QSGSqxCLPAkYwf1BNPaxUyfRkp2w9xOjGbcpWYNkMbdR16DGYOuKskmJkFMWy8NelPH8Jk3hTC3LI5crSUWoMS524mpNbZ/iKzZiVnes3Hdt9xivRamuUGtGZytAV1aFpEWATaY6Zr4FSJO0sGl7DnrAi3HlKurW2k17zuVDU20NLcholKiso5kPCh45jQ3fL/HoP6R2bNbdzSWWC5+cpetjfHMtG9nIRaGwI9nPG2Vf6cZm5so7agnOIsNW5jgrC/UZdFQ9XF/VxWRhLm5YS96a3iSEtHQxmpW65iOX0I3Sxk/yyA/Nsj5G5ndB6naqLy0mlK3CNRnDxNe58BdHd3wOYf0Opub3Gb+QKsEWDNPQotoRvUvRJWsPuHUeDmMagH/zBr+l9eiABrut57Aqzpek3vq0UB1txX+YWb36UCAqy5BazZuJYdW37gWmIWldJ2atocCI4KwlPVTGlGBnll7UiduuHnbY2sqZiUyxVg7knYwBA8zSQY1VXkXrpMdpkWEw9PTEvPUKK1wLLPZEZ4ytG1N1BbkkOxaU96OXdQcKIIqZ81bVUFFF1vRGfhiqu9ElOlCIOlJ16yFooulKOKcKAxI5W86jY6JC4EhHlg1lBMSUEhOTnp1GmkeE59jjibCtLPZVCsNscjvDc9va0x66wJ0VrGlfxSSouqMIhMMPfuhr91B0UZmeTVaUDpQ+/+bhgyU8itUoO9CzZyDW211VS1q7B29iMs0hdH5W3aa/9LLP6qdbf6Kjte/44rSiXltjFMGdObUMU14nfv4/C1Dmw8AwhBg0mIMymanrw03JwrG0+g6TeQbooCjl+rpjoNQjwskVlXk340k7Ze0QTUJvLtkatgGcP0J6YyuLs9lnIR2sY8kvfvZv+Fa1TJvQgydSFgmB3XD+7kUE4jltFzeeSB/gQ6mqEQa2gqvszZ3Qc4ktmOWfQwpkZbUXl6D98dywPLfjy0pDeSvdewGBKNj30FCXszKG4Bh0gv2oyWDLEq4ZQhhEG1R8nuPpEejRc4uukQF0R+9B/dlx4UcuFEMldbzekW7AtqJ0YN13H8k+85Z+OHW4Mz/Wf0wazuIqdPnidH7EffEROYNsD/n+DhZmZNOs4WRrJSrlJc04zOxgtffx+8zNoozcnjapUGG0cT1HuW82nHIl4fWsjKYk+GO7kxKNIbG0cF7WVZJPx4kSsZFoxcMRSTrFRSS7S0pn5LcuCTPORvgra+ispGsHLzxc/PCcu2ErIyrlDQ3EDGW1fps+91otpzyMgrR23hTVA3e5Qt5RTkl9EgtsOjeyBB3tYofpnUY1RTn59FanYxVUYbvG+sW0v1tRyyavRYe4cQHeSK+Y1MIAMddflkJl+luMUEh+6eOMmlyPQSzH3tkbdUczU5n9q0H7jcYwItX2+kdcIcRve0wlhXQ3WDAUtXb7zcLTFpLCS7Uk1DkwF7/15EdkIzaWcnsN93CbBGgDW/L3L+8ywhs+Y/aySM+N9WQIA1Xes/AdZ0rZ6d1gRY0/Wa3leLAqy5r/ILN79LBQRYcytYs5Lvl/2J1bNXcKGHgtKKboxZMp+Jjlkc+WE7xy63oAoaxtih3shK4nnv88u4953OC58tYZSbmKbMPXy7aiMHU1qxDBtOjFsL5l6+uEVPYYSnhNaydJK2fcYW7zf4fGQN3w9bj3yBP1cvHOf8pWpMQ4YT20OMqVxLe8hDzLbIY+OiQ7itnEDNmo/ZnlJKRbMv454Zi2vyAU4fSyJVL8EvIprpz71MRPEWPli2m2yNGyGTFvL4giEEOZsjK9rLB2v2c+ToVcwt7HEaPJoJ4XLSN61he3odLR0hPPrFFHj/TXYWiTEfMpxwy2aqslI4VyTDKWg0j739BBM8VXcUdf+ENZmZdzReGPTvFbgJay5j1ZbOmuXrOXQ5h0rrfoycMIrh/vUc3rKfE3mtePq7YJ6wh4Pah3n3ZXP2tjoQfLWaoKEDCOprRc3pfaxdnYfKrheTXrTn5PJV7Moywd2iFMsZLzNZcoWjR0+RlNWIZcRoRo+PJLT2KKs3nCHf2gObi47M3TUL0cGNrDuWQqNDPyYM6Ya0JIX4+Cu0OvVlzKz5LBzXA6tfEhFNISc++ZiP9ydTYBnJ5CnDiLGp5uyO3ezN78ArZiYvPDWdKHsZIn0D2Yc2sHbVHhIqrfCdMJzeJlKsMcF9Wl8cS86xcuV1wnpcotiiOyc/+o6i/rOYHaQhPyWFlIx6LEKGENPfG7/SXXybIqKtug2HqCdZ/t4o/MzldJbA/T2XAGsEWPN74uZO5giw5k5UEsb8LysgwJqu9Z4Aa7pWTwHWdL2e992iAGvuuwuEBdyFAgKsuQ2s+fAV1i3ejnzlcmYZt/LUt2oCJOdpCn2QMf19kcQf5WLqVfIdvShuD+Xj90bhKTYAdZx+82WO+c9kfJiUnHXHuFSQi2zwSGJHPHAbWLOG5v5q9rZ2Z+zwYUzr7wlX9nMqLZ/K4J9hzaZHTuD105uMtAWRtpLzq97koNIHTjfi1j0It74WyCqyKbIPxfHcVs5Ev8ay2GpWzV2JeMlLxEX54Fi5n3d+yKPVJZQZES3kXUghw28hfxlgTUdzESffe5K9IdNx+S4Zh0XzGRLXC18z0GmbKE0+wLFj5yiJ/QtvDnG8o4gTYM0dyXTHg37VutvDHb1eh7YxgwPLjpCRV0xdlCc18khei5OT8MrXXPNVUBr2J970iOeNDDcGGNLQ2AdiZ2pE13yV/cnm9Mqtw2K6gc8Tw/npdWf2LX6W1GFv8URcL3rYiGm6uo+vDmeRdK2FwV5iOsIeZLrhGEumXiFuuTWHinvx+KwQrFI3suVQIsfbgogdPYWlk3rhYaFEIZP+ultYzXGWLT6EfvAQhk3sjU/LeQ6evUqKMYy5faHo4E7ORf6FNwfaIW45w8dPn8J23DDCnQs4mNyKurkJPx8T6q2C6a1J5IuqCB5t3EBizFJc121HOnse0cEe2Eu0NOccYvXhK5wp1jDMo4Z025n8NfI6b84qYs6xx+llo0L5O1NrBFgjwJo73ri/caAAa36jYMLw/zkFBFjTtS4TYE3X6inAmq7X875bFGDNfXeBsIC7UECANbeBNR+9w9bnMumz8zF61e3l5bn7qVWJCX9sIWNiPVAf3Eri2fMkmQXRoIrmyz8PwIFOWFPG/qem8cyOfKpbNejVWnR6DwbMe5JnXp5/G1izAdVjfekoP8XmbReod4xkSKg5dhZyJNGzf4Y1i4/gsXYhdtdSSNr8FWuOVuM2cwaRpRJ8ewbi3leBvjiDfKveOJ85h+ip55noUsneJS9TOOFVJvT1x7XmAB8laFC69mKuRwGHTxxiTXUgSzzrSdiwkpUndQz+4DlCtubitXQWsUOcMZZkkrhvB7t3HiVFFMGMd1cIsOYu9tvdTL0JazJwlDZxOe0sP321gX0nwLl3AH0eCMU8cCovxtrSUVtBWfzHLJc+zisuJ3gjw5fJzsVcLNdTX3SdEHcRldoemB7NwvxBMQmyOXw5wZrLXzzGBvv5jHYQY8g7zDdb9nKw2ZngoGhm93DFf+4MItuS+dvoDcgXiFn++WTJud8AACAASURBVEHU6o4brb5lISMZ0tMOCrNJbfRg/OIlPPlAb9xUvzg2py8nffcWvluxnkMdHgSG2SIrT2H3yXwUMpCYO9Dtpe3ELw5GUXOQ10c+x6aCCmrEejTmI3hgahTBfVRcyNAxwaqMisjZ9Ev5hLP/hDXT8ZY2UXNxL99t28ueWg8i+8fwcE8DHb0XMd0hh79NSGLAgccJE2DN3YTjr+aOGjWKmTOFblBdIagAa7pCRcHGH1kBAdZ0rXcEWNO1egqwpuv1vO8WBVhz310gLOAuFBBgzW1gzYevsuGxvVisfodpuu28sLYdX3Uy7X1mMCLGB/GJQySnZJLj6k+FuA9fvhSL/Q1YU8PJ159jh9Vw+gd742ZupOriaa7LPfD9Z2ZNGglbVrDK4S+s7ZfGc0MPYzlOQpVzL3r7WyI5n0zquQtUBIcRPHIWc6QpvLHgPJFvObK7MppXYzVc3rSeKz69sEk14NszCI9+cnRFWRTZheN4bgepg//CX6OqWTP/M3SPvExclC9OVft5b3MRapcwHgxpIHXHD/wt1wLHyEn8tW8DP37wJSUT5uO9NgfvJx8k3LOQw5cbaJHb0qvjEseTrmMy4627hDVqSo59xzFNIAE9+xDlZnIX0XsPphobKE3JJnl/Az3/PBLfP1An7Juw5iTV+38iyTISd1UDV7ZfprRNg7y/D03mMbw+TkXGN1/wU3Y1mvEf8rbXqRuw5oFQI1W71rFudw0ucWMYHu5O45Y0TKcb+DY9hq2v9uDy64+zz6YP0iQZIXE9sJCks/d8OdfVpozwkSOJncuDJim8PeUQ3Z+1YEe6Ow+MDqWHk4L2/LMklomROnriW19GcbqIiDceZ7jLzcNGxvIjLPv0KmbdnLHSpnJ47zESa1yIGjOZmSO6YSVXYOLanSAnE8SNp1j+2B6MfXsTFOKOjakN9latFJ79ia8+iqcpYBLPvDcRu13v3YQ1ccHk7arBPsIVa9NsDpyroBRHHgo1ootezFSbHFaOTyBGgDVdunkEWNN1cgqwpuu0FCz9MRUQYE3X+kWANV2rpwBrul7P+25RgDX33QXCAu5CAQHW3AbWLHuJ7+Z8TuZAH/Q1pniNnUKcRSqnjlzkynU9SodAegXboJdpiK8J/TusMQKdMGItm46nkVPegtQ3ikBZDaYuvrjHTmWEpwxNfQFZ+z/nha+L8B/VjZqv6+n1ZDeqyoupqmhEb3TC202JxFjGpZwOnHycaNnZQr93PNi/OgFTz174qa5S5huC9TkdgeEheN6ANblU+Q0h8NoWvvwxF73SBmuv/kxbGEeEpzXKkn28v+Y4iakVuNlbIndxxElZy6njxdh2702A5AxpwePosaEAv2dmEulfzvEtOzmUrsfVxQxza9D2e54VY93vqDDrzQLD6dBRRuLW79mS0IahNR115IOM7eWBefYZDibWIQ8ZwpSHBhNuJ8ega7kBdHam15OZo8VnwBji+tmjyTnN4aNJZNVb4OTRnVCfRg4dSfu7A/0Z++TDDA+2RZx/hJ3X5Nj6BNJHUU1ZcR3isAGEWupRV6ezZ81aDueAS/+pTB1kQ0PKcY6eSaegzZmgvr0ItReTtyYLlye9MTqNZqI/5O/fS7GlBdcTzpKe24oydCgjxwwgytfqd9c9+a3b9iasOUPLyU18drCQJkc3bGsMONhZYxVuT2FSBuVt4GDvTrhTAasPerPkQT0/tUWxaKgblqf/xmdHWjEdOpk5niKyNhbg+YQV+1ce4rrOHtvmJDQxk3BNy6CoTYqlp4pWrTUKE0uiPUuJP3MdjZ017XtFTF49gsqzF8goqkAr96NPiAnq2iKuXK1AgwPevpGMGu9N/r4OBr4yBA8JiJrT+emLzezPKqTCoMTR2Rl3SzntNZUUNYlx8IzlwUfH09dJiUhbzJl1P3L8bBbF7Sa4xoxg5KggbPL38P2q/ZzttpTvnw+kdu3bnI15Ft+d77H5uhm66ho65Ba4epmiMZjT3iZjSLQCaT8B1vzWmLvT8QKsuVOl/vM4Adb8Z42EEf/bCgiwpmv9J8CartVTgDVdr+d9tyjAmvvuAmEBd6GAAGtuA2uWv8baR3eineOHptmHoZMG0NOihivH40nObUHmG0mfcGcUmkYyGxyIi/Xk5xwRI5r6XJKPnyApt4oOhyACnExwcnHBzisQXyspRk0z9fnn2bX1LHUBQbhdl9NtmBfthZdIu1qJ1i6IiFBXLBpzSUouRO3ig2e9DPcRjpTsP0SW1gd/HxEGJ2dMSww4ujhh5S7B0FiP2rE7ri0ZHNtxnMxWe4JGxTEk1AVrlRRjwV6W780kt0BDuJcbtiFhhFvXkXokiVyxP30CNNTa+OCY0YhdvxDcnDRcP3+Gc+n1aK0c8PS1BOcoxvaw+k2wJiPtIpprO/nTZ+cxKlVo8s7TET6cQCsrzKpKua7WobVywyl6LI8Pd0eiqSXtq0W8ldsDN1MpKr0zUSPDcFLU3OiylZ5TTmOLAZuoMOQlV6m4eIR49XheXfEU40LskFzdwrKNVSj9A+nnqKE8t4Pu8ycRLm+g/PxaHvkkFXe/QHr2G8mISEuas5O5cDmLrCsVGOzscfEKxvxgHnYLTIivGcmHD8Dev26mwrqJgmoRMhQoJLZ4R8YwJC4aX7P/TvrNTViTilVHGYeOp1Ait8fJxApPJzssnZTUZqSQWGjAu/cAhrqVsGVrA6H9LSmR+xDtZ4dldSpJJTqkbv6EyjWUZTRhH2NB2YnDHMiU4O4OlgGRuDTmkpVdh8HaGgtLZ2wtLXC1rCL1VAoFpm54tNoR8WA4kqtnOXIhlzqdK6F9/LA3lpOfmU+lxJ3gyAB8RfmsfrOBObvmESABibGV8pSTHEzMpMjgQmhkKME2agpSL5CQ14KZUzgjJsfS01aBCA0N+SmcPXSOrEoDlkF9iI4Jxt1YzJWsPK5ZRjE1xJS61FMUe8Rgl3eAQ5kizM3baKzTIrewwsraEaUB3DzlSD16EaiqJXljCR6z+uBkIuX3NrkXatb8+r0pwJq7+Cf8L1MFWNN1WgqW/pgKCLCma/0iwJqu1VOANV2v5323KMCa++4CYQF3oYAAa24Daz56l60vZBOz+xFCpfDf+Tp+F468g6n6gr2sSNKjcuvN4/1duLMG3Hdg+DZDfs6seZyM1CTqT7zNrPNDeXuOK5XrVxCvs6QxR4eZ1AS7MAtaKurJUYzh8zcGYqetI+2rx1hl9RxPjTQj728/UeXXm8CYYOybC8g4fYhTGdWoJj7P0175rN9wgAr/2Swa3xNPSwWS+mQ2vn+AvI4OpH7dMZcHMHNhL6zaa7h+dg2P/dhOv/AehPQMI7y7PUp9G3UlV7h4eC9JVS3o7WLpmdmC74vObPtczZJnYOV31XioL6MdOJtRMR5oD+3lUo05frNmM9RV/vtF+g0zf1lg2MvL6zfMvE9DDS3UX8/nxL5W+j3SFwcR9zzm/ltPKsAaAdbcq1gTYM29Ulaw+0dRQIA1XesJAdZ0rZ4CrOl6Pe+7RQHW3HcXCAu4CwUEWHMrWPMNG776lKOfFxG6fBLdOjMC7kLjP8pUQ9lZNmbqUTgEMCXU/p5/cf4HrElPPUfNwTd4sW4mfxnvgXr/B+wo01NwLIey7GuU21ugMvXBN3oeb74zHC99J6x5jgMBf2Z2lIJrq74lW2WH3tkVUd4F0k6dJKnRhZj5cxmlTuTz6gGseGooftYKZJ3dfYxVpHz3Bdv2nSPLawSDp8zmqRhHjB1NNFw5zJrtB9l5shBLr+E89EAgEmMHtanxJJ44zzVLP3r1GU7PHB3BbwRwad56mobBcetBTMxJwXz0NKKiXWnbv42LFQpcp8xjlKfiv+Li/zlY819R5f7cRIA1Aqy5V5EnwJp7paxg94+igABrutYTAqzpWj0FWNP1et53iwKsue8uEBZwFwoIsOYWsGbTJg4cOPBvVDWgU2vRG0RIVHKk/7b9rwGtWocRMVKl9AYgMRr06DUd6GQqlJL/1DvYiEGvR9OmR2qu+JdjG0YM2g40BhEiqRzFf7T1bx7JqEPdpEFspkQmEd/RMaefrRnRa9rRGGVIZVJk4pvP84+aNRmXkmhJ/Ii4rV68tDgI3Z6VnBU7oK60pYenH70m9cPPWoXCRIVSBoYbx6AW8Fb7Qp4abUHxljTaFAWclnvi4hnCZKsrHNqymSOtnphrAnjsw0VEO6gwMzdFKZMgFmmpTvqBdz7YS6p8AC++/zhjveRoGou5svMDXiibyoqHJJxesolKl2biLfoSF9uTyJZETmcVUKHqS2iumPBlkdQtW8ikT+HhdcsZUbyRZLOB9O3lhvHsOfI1ToTNnUaM480CunexFf/j1LuGNUY9mvZ21BojYoUSE5Xs3wA7Pdp2HUaJBKn857i955fRgEGvpVUnxUwp+Q0xeM9X9n9uIMAaAdbcq6gTYM29Ulaw+0dRQIA1XesJAdZ0rZ4CrOl6Pe+7RQHW3HcXCAu4CwUEWPM7YI2hlKSVx8iuNiP46UlEWP6br7KGIk5/eZE6lQsRC6JxF+tprcgmfe8m0qJeYkGQKdJ/903Y2Ex1dho7X88lasM8gn51JEtNafz3HCpVYhY2kenBVr8vEowatM1pfDt6K04rX2RQD1usbqSo3MnVRt6P77FDH0N0VCyxnqb/nHSzwPBljI1pfP/qi3y4R4O1gwb3yfMZ7S2naf9W1u7JQdNzFDP//AJLR3qguAFrHuGtE3WcT+kgdOojPBJnQcWBtXy/8zoGLyd8rC6xbU81IiQoTVTIxH1Y+sOnLB7sg4upBH35aX74+AxZuh7MeWsCIaZijNpmmnL38+4zr7H+EviMfYZnpqm4smkNPyYasO7uQrfetrR2BBNTZkG/z0dge/xDYp+Et/c9zyBJAhveWMbGk/WYD5rNw0tmM7WvO2b/FZIBdw1r2q+w7913+HK3GscZS3n9xYF43S5lTH+Nw+9dROfvT/jUMJz/C89obC2jMO0gT2f2YeuCIBS/AH93Eon/zTECrBFgzb2KNwHW3CtlBbt/FAUEWNO1nhBgTdfqKcCartfzvlsUYM19d4GwgLtQQIA1t4A1G3/gx7Ufk7D2K17ZdgnwZMjzf2ZBSD0XfljDjsIG6q/bERnam+iJ9pTs/Intl6UEB4uxdHAmj4G88lgkZmmbOdUup+KICB8bHY32Rexcm0Sb3Am/bgp6LJiP4xd/5vsSMzzn/ZlnJ/Ym0F7H9cS9rN/wE/vLrYia8AAzgyWcfjX3Zv0cdTFnN3zF17tLaWivxrrfCPrH9Mav4CDfrr1EXfexPPFyHD5JH7B09WWafGeydLwJ5QcPc+qqCr9Jk5kyyBb1qV388GMGtX2n8drDHpwd9zaXwk0pLHWm/7zZTO8rpezAZrbszqTJZygTF87hgWhnlEYdhtZ8Dn/xPp8e1mCmuo7J8EeZGmZOe/xutp6ox2zAFPyDLdjw5nNkZmaAXk1taSEltQakclDaOmCtFKGrq6Gytg2DiRX2bq44W8kwajqPQT3PAdc5RLrY4eHugpO1FG19FVW1HRgUclTydurqNL9wnjnOft44WiiQS6Dj2n6+2l9KtXU0LzwUivXPKU3oOxopLyyistmI0s4NF1sx6upKapqMSFQKVOYyDEYV5hoJZp6WyJoryCoCd38nzMUt1BSXUt2oQ2LlgKOzPTam/y475S425i2m3oQ1GTgr6zi44Xu2HGvGqv8YxsWY0Xx2N9/sL0UVNJZHnxuJ1/kv+CapjpS0OjwGDSdSms6pPQc4fLkZea9JzHj6af4yUEbJiW0csxnNsGsb+POWizR5jWPp4giMP5VhHuiEtWcZpzb9yOFKa3oOm8qCkEpWbL6ISVoa2YEP8NTSqUTJMzi0ahN7LovxiJvCQ3EeiM7vYOUXJym07MeM955mbqgtKqmBxuwDrPt4AwdTC2j1H0bcQ3NZNMof89ZS8lN3szC1FzvG1bD6lY85VGhJj+mLmTPSidbk3Wz58RxFpuGMfGgO80b7Y3mnTLFrXYEAawRY08Uh9U9zAqy5V8oKdv8oCgiwpms9IcCartVTgDVdr+d9tyjAmvvuAmEBd6GAAGtuAWs2rWf3jxspz7rEmexy1NnxbNAP4EHHLIqbzFGotFSerkUnNsd1uB15OR2EuBso3LeDcjdf0pjIt+8MwTLhE3a1WtN8zopwu2byrRo5fk5E3EhPVCVJNA2dBI+/S8H0eQyJG8GgACfM68+z70Qm6VV6rJXtGPQ65G490H1T/ndYY0R7dSuvrb+G0kKFOO88FWZO2LgG4dXQgNbRHHSNXFWGMLXlI17JH8zUAb7IckrRKVQoVWqqOjpoqNBh36pD1MMGUWshFf6ROL62lpqFk3GuzSDZPIK+luXom9Q0iO1wMOhQG52IWfQAfSzVtKRvYPE3lYQHWdFweh/VQYPwEptjix6jpZgWo5KTRSIKDn5MZmbmb4hQA/obsOYlzvZ+jalhbjiZ/ra0DkPVRbZ+vYdT7R7ETB/PjFC7/y9qDt2ENUloU/fyU74MmUFPXW4OVwpaUXl0o0eYK5btDWQ1OTPMfAurq0Ywwq2O7GQzQnt3kJ3fTEdLA+22jug8R/HOBDk521awURyL549nqBwVS0RoBP3DpWR9no7euokiax0FxXoC3CW0FuaQX9fE8XxXnp7qSnHiVTwmj8Yk5zodOiNiEw01IiV6vRbnykskaiIY0i+ckP4RBNorkYqNdNQVciXlCoXXr5KS2IjMuQ9Tnh9DgLGM/NQdLDjvyzKz3awt9SfYVUZ9TiPmDmoyazvoEDsTG9OH0J5BBHlZoxBgzW/YW/duqNANquu0FWBN12kpWPpjKiDAmq71iwBrulZPAdZ0vZ733aIAa+67C4QF3IUCAqy5FazZwJ5d26grKqAkP4Vd29ezRtOfGaoKHIfNYFCIiuI1J7hwuRDDCD/U9kN4KaaNE+++ws4Ox9vDGk8TrtT14LXZ9lTs+JpzwePg8S04fv8uY8McsZEbaUnbwvJ18ZwrE+Nv2UJjaxOaoHFExesZcKMzlZ6mk8t5JS2YiUN8sby4iaO55RSUK5DklGOIcEXedJ3TDX15oc8xDri+y3uxtex6aS2XUWJq105xQT5XK53pM/ghnn+xL9alicQ3i6h49EesVr3NMPbyxgk1FhWl+PbqS88h/XDPO038oRwsHnmRaW5qqo69z8IrcSyf5cz1H97jiNaauos1GLUGZD5KmhtEHM+zx6pxx2+ENUaM+nYqLxyj2HUAgU4WmP2fI1l6tB0dtDTpMLO34F8rxhjrs4k/mkudyo3w2CB8LP87NWXuYhve0dSbsCaesq0/canbGGIinNBf3Me6nwpp9xnO00/1RJx6gFffKiV29FWyfP/KS/3r2PdyJi6jTcmrM8WOeppVei61BvHqDVjzMZtVo+h1LplrpipUwX0ZOtCGijU56ORF5HbzQukcy6KgOhK/f48lm4tQDn2D/e/2ofzLt8nwDCJ/cxJ1/4+9u46u6kz/v/8+Gnd3TwghwQlBgrsXqetQo6Xe0nbqM7Vpp1OjnZZSwaW4e9AAIQkEQgjxEHe3Y88Knd9MO1+GSXr24cA8d/6+72vf+VzXzlp5rX32Uamx9tRQWqtGb+vL6JBaLpfZ4+wexbAZoxkS7oKVotMSyygty+fC0YPsXp2LLmw0971/B4NUpeSmbuCBRE+eK9hO7rw/cU8fDamffEOaBq4orGhtluMbFEns0KEMifbFocsf1+tSxF1eJJ6s+W1UAmu6PDr/daHAmv8akVhwiycgsEbaBgqskTZPgTXS52n2igJrzN4CcQAjEhBYcw2sWfEdq7/9GwdWnUHjU86GH9dyyGsG99vWETDlLkYNdKJ82T5OnbpI46ge6Hwn8fLQDs58/hJLixxIa5vCN38Zjmrn39hj8KT9nOsvT9aE2pHZEMXbcx24srETa6bDgi34r3qLcVGuOKkMNJ5dzQdLtrP3Uish3vbYerrgGhKDx9YORvwDa+oPfcTbWf2YObonnhdXsSc9j/OXtLSnZlIX6Y+ztR0q1wGMdN7EkdAPeXNgKT8/+xVHajuQeTthI2umqtkFt6iZ/HHRMFyq0zlcWMTFxxMIW/kWYxR7WLShFFVxCT2Hj6Df2MF4XT5Mwu4MrOe/zO1+rZTv+4CFhXP48K4A6n/+M1tqLSlOyKehpp6OQHfs7QIoa7Cn+MIy0i+k0QkoByvcGBDojIPl7/tuLUNLOXnVrTQY1Hjq60i7CLGTe+JgxPzfSlv/hTWHKFqzjcyoyQweGITt5QOsWZ9FhfMQnnimJ/qU3bzxWh6Dp5fQMepDHoouZ+/Tp3Acb0F61T+wRq0hpT6cRTPkXFj6GTv8ZjOkLJvsvGyyDFaETYrF+XA7Hi6l5EeGYOMzkj+EV3Lsp/d4eHkungt+4uiCEPJ/fItEhxAyvz9IfksrBh8XbO398fb2Jcy+hKyccoqKlRji7uLdhYPxs+qg9PB2kioayDl9isTd1VjHzebJD3+FNSc8eCZvL+X3v83caA1nP/mC5HY1TbY21JeWUV2tIrjnSOYumE5vp983S8b2XWCNwBpjZ+g/7RdYY6pkRd2bJQGBNdJ2QmCNtHkKrJE+T7NXFFhj9haIAxiRgMCaa2DNT5/z7dvP88mLZwh9ZwZhOWt5KymYmf5Z1NhGE+ZvQ0NCNuU17VgO96aw3IkpA1QUrfs7iY5RlGS7c8fj/ZDtXUGmbxSWed5dxBpoz93P+sN5FOg8GdTLD3dHSyxaStj3WvY/PwbVkfYjz69pICTKF9eCw2S2ymlThxHcJsMjvg+Brg44ultSu/YZfgj4gD/Gt5P43XHqnDzxjQzE21VHZeol0o6WYj8hHIuyRFbVuRCzopC+q99m7FWsqcdNm4utszs27iH4N1dQWKyi7xMPMsK5jYaUJdz1k4J500LQHFxBulsUVrW2+Du74N0vAl8PNzJysnjvj8+Rfu4M2nNfMeV4LB+MdcJeaaC2QYPC2hlPT0es9Q2UF1dQp7XA0dMXX0ctVYWFlDVY4hLojTO1lFfUUJN3mt1F0OgQyCzLHH7cb8eCtybj11hCQXUrckc/gnzdcbRWYcwXYxlxO5l067+wJpHm4+vZXOOPr6sFDUcPsf9gKYreI5h4R08cKzPZfs6ByQEnKYn/kAf+HWuULeio5HCGkrFDVBSvXcmFnuNQndUR93As6vQtpLn2wOqwkl492sl2UlLe6MToHgbKTh3kcLmBvJjnOPD/sMZrII2JFdh5euIbFYS3pxWawgzO7z1DZUwc0e3n+XNSNN/9bQphdnWkfPYuO1pC8Atzpu3YZWoUYYx/9S4GW3Q+WbOJB08F8K5sPWuZzIQecgoOpFKtq+SKXTABwQEE1VVSmmPJwNfnM9LTPE9NCawRWGOqm11gjamSFXVvlgQE1kjbCYE10uYpsEb6PM1eUWCN2VsgDmBEAgJrroE1K5aw8svXWfPhn3lnh5wZfxhITWEE999nw6U1S9mQ3YxG15MJI0cxYrIDOcu/54MddfTuY8Bp1hP02/NXlmT50zO8A/f44Xhmu9LLpZmCIFuyGyNYNN2e4h0/kdxjAry0G59vXmRkhMsvH+loLyfj4Hq++nYla5P19Bgxk4fv60v79+UMWn7/L98G1ZrLvsV/5sNVBTRbyAmfPJnh/cJwPv0zX36dQKHnQGYsWsjM+m/Y4vsGz43yhPQtLHl3CRtP1eE4bjZzZ8XgfmkH3/6QTMXo+XyxqB8XH9iC99cvMlxxiHe2G4iJkKNI3siKlSnURUzn3hcX8vAoP6w6XzDceImNf3qBNzdq8QyUEXjbH5gaqKd002qWbb2Mps8U/GP7cHnjh7/Cml480rGa3clXOJRchU3oRO6/N54IbSI/fr6epLYwxjy0kGeGlLDqvU9Zc9qHUa8uZJpqBz+u2k1CWiWG2OmMHDeYiQUbeHePitteuJPQY1/z0YF8rIY9zVsv3sfkGG+c1N17z40Rt9AN2/rrFwx7KIvZ8NVnLNlaj/P4edw11p66/av4eF0e1v1u55X35hJ+5AtOx77O3MgqEv6YjMNINZeqbXBzscOH06z6cguHWv0YNViFxdCHmJHxNQ8vOUZt2F28uWgMTodrcYpwRm2XzpZvfmRTsQsDZzzE8/EtfJATx+oHA7my5iOSgmYQ3n6RQ199z/qjFViPnMOdd8cRfGUbf3tnF1nOY3jkuz/x9GB3rJWtFO1fwjsfLidREUikexBx0X0YeN/tDLWtpOD8bp5Ni+H7kTl89PBr/JzlTO+HF/HUbT40HlvFtz8eJMc2jtsee4qn5/XCWbyz5obN3/UuJD4GJV0bBNZIl6WodHMmILBG2r4IrJE2T4E10udp9ooCa8zeAnEAIxIQWHMNrFm9ip07ttPR1kabBlQWCgx6BWo16Ds66NAbwKBApVKiVMrQdbRSX55N2s8fsjz4Az4e5YyFSolCDnKlEplehkJmQC+XoTfIsVDJ0Gs70MlV0KpBbm2JUiHjl/87Deg0HXR0XkcHCqUK9dWvNzKgsFH/8qJcgx5tRxttHXoMgEKlQqmQI9NpaG/XopcrUFlYoDK0o5FbYaGUgU5DR3sHGq0BmVKFSq24ur6jQ4dBqcbKUoGuRYPcyhIlWto0BhSdj6foOs+iwyBXoba0QK2U/3JOgw5NW2vn8ZF3/p4qNSo56DUaOjSdB1dx4mQizz298N+wZgW7dWMZ39+e2oMlVDeUUB+sILt9EG/9YSjeumKS//4WP0e8zkshqfzthwZ8HE6T5zWcWF9bNDoDhXIfZjuVsnxzCzMmlPDMtnCWvjWIjm1/ZaVyJneNi2OIv+0/8jTi5rjJtv76q7sD/H2vvrenQ2NAplKjVsowaDuuzkRnfy0t1ci17WiVlqjlerRtOmSds2oAuaxz1jrf+6NBY5Ch6pwPpRqVrp2WDi0GixyC/gAAIABJREFUuRpLSyWyzlmRy5HJOtd20GGQoVSpsVAaaNcpsbaQo+9ovzrHcnRor86X/mqtzpmV67W0t2nQy5SorS2xuDo7hquz39bWgQ45crkcpUKBQqVGKdNffaF2q16BtVJHW0sbGp0MhYXl1XvGoO2cVy16mQKV2gKLzhk2U4/EkzW/DV5gjXSDKLBGuixFpZszAYE10vZFYI20eQqskT5Ps1cUWGP2FogDGJGAwJprYc1qdu3a1Y1UdbRWZ5G87C2WBPyFL6b4YG9hnndpdOPQJl+akJDAE0888W9Ys42i8DsZ0c+B8pXnKG/rwLp3Iwc3HeFsmZp+owfjffoynn96l3kBWmqqmik7/CW7df3o7W9DfWMLWTovZrtWsmJjA9NG5rK44R6+ucOflv1/4rn8YTw0YQjjQx3N9o+8qYL9NdYEBgaa6jKibhcSEFgjsKYLY/K7lgis+V2xiU23UAICa6RtlsAaafMUWCN9nmavKLDG7C0QBzAiAYE1UmCNAV17IzX5F8i16UM/LytUN/qlKboWmpvbaNDY4OViYcRESLf12lizi9o+9zC0twNlP54kpziPpj7WFNfaESQrIG39Lo4XezPtu294IbqChJ/SKKs5RE7IJEaG2lJb3/xPrFm5qZHpo3N5JXkMqxb1oW3LW7xXP577xg9lVLD9/7+xxqDH0F5JYZ0d3q5Wvzw9I9WPQYehrZqCelt83ayuPhV2y/501FLRqMDSyhp7a2WXfw2BNQJrujws3VwosKabgYnlt1wCAmukbZnAGmnzFFgjfZ5mryiwxuwtEAcwIgGBNVJgzW9r6MtOsyLVitj+wYS429D1fwF/byMNaKoyuZRfRLZ6ALNiHH9noQ7Kk7Zz1qI/vYN98LQ17uT/HWtOk19ZRFN4G+fP1mKn0tFU1Iy1jz1atTW2HQbaFP4EWyVRHDSBocE2v2CNwZfb7TL5/oskPKaHcOlYPnZelii0KrxGTmUg9dh6BuIRFoG/3f/OE07debLGoGmmMX0La5tGMKe/J06d35n9f370dNSXcOViImmWEbidasD/nkF42ar/z9eh/3qrvqOB+vSdrG0ewV0D3LH/nd/uhaGewqQi6tos8R0eYob3z+hpyT7AwUpPAgJDifay6vJ9I7BGYE2Xh6WbCwXWdDMwsfyWS0BgjbQtE1gjbZ4Ca6TP0+wVBdaYvQXiAEYkILDmWlizku2b11KVncbhM2XYuNvQahNED4cKCvLLqKxtQ2Wj6nz5B5pWS5y8Iug/wAeL4vMcSirFqu0U75/tzYsPxRDQVkxhQTMyrzAioyMIcbdGYdCiaa4kJ+UUp/PrsfAbwJC+IXg5dL4vponyi1nk5RZSZlAgsw2kb/9AXNoKSTmcRH6rAz79BtHHT05NdjoZudV02DpgXZ9J+plMMn3u4I/3BNGakczpfDlubmAbEoZ9YSaFFbXUaCyxwYCcdlpsXfEM60NssIKS1NOcztfQemEFaVELuTvaAUN5Ifk1atzDIonpFYiHdffg459Ycz4VfeFBPsnyZaQ2jWb/IYT7W1F3LJ9GvRaZUzmndx7hQrM70WOmMiOmhZPrfuZAphv975xCf0U6xcogfJwtaG5tp1zmwmBFDod+TqQ6Np5exQdYm1SCRfRs7p0Zg/Wl01RaB+LbqzehjsaBkxG3luRbf/POGi9bctLOcjGvAZl7KJERXji0F3Mx7TJFLWpcvG2uvsPn8/aHeefBQJq0ToQFueGsKaK0vo3mdgOa0gIuZl+hvvgw5yPmELm4mKHrZ2Fx5RL5RTU0GjwIiw7CXdZCbV4+pTo97QYXgiMtaVj2Nn9uepgPn4rBouwS2UXtWPr2ICrcFXV9PhfT86jQOeLXsy8DerhhKQNDaxkXk5K4WFRHs8yT8Gh76g8VUtfkROxLYwnWN9NQmUPC5VocK/Kp8OhJgKKKKyVyXCMiCHbuoDL7MhnFGmx9woju5Y5l6QUu10FFfiNuPX1QluZRKvMhNDoEH3k1uRmZZDda4BUWRW8fGSXHzlOiaqaiyoHQwQGw70uWZ4fQZ8xQBrk2UpJbQau9P2F9YojytfuP0CqwRmCN5Df4PwoKrDFVsqLuzZKAwBppOyGwRto8BdZIn6fZKwqsMXsLxAGMSEBgzTWwZtUPrF/6MYcWL+Yv+ysICdZwXD2ZR0NPsOtYAaXV4B1gj0xhoOGKDOegIdy5cBxuO7/nvb2l+Hm3kGg3mz9OgYqjCRxPbUAdFs+EubO4bXwUbrIGqi8f5PMPl7A3rxbriCncO/8epvT2w119hcOf/MiWncfIcHZB7TyQKXfEM7hlD3/9cCt5Om/Cxt7BnSNlnNm5jUNnKrHqEUWoRS1lJ3IpCpzDCws9OPndcvbmOhJkl4PFzHsI3rSKU6UNlFv7EaAElb6KQrUXvn3n8uI91uz4bCl7s23wUBdgN+cZJrVf5vTxUyRV2hAyZApz7prCpN5uqLsxa//EmvT0buwSS/9TAv/CmnO4tGWxbvUGdp6sQOY3nMkTInFrTWL5sgTK1L70HRmF/eav+KnuQf78ohWr0/257/Y4+tZvZ29KHhdrLJBlXeJCmQEPj1bspz90FWuGLIsjZ8NPbDt+iZxKN+JuH0NkexWFew9zwcGKlnYvet89hB7L3uLd0nt467VgypMOcep8I9YR45gxwR9Z8THW/ZxEvWMfRt85nwWzo3CSGTDUnGXdF1+wNjGL/EoPht07lvAmO1wUHlexJqi1iOwTy5n7bR5j25JJso0l1rOB80nNuE6cyiiPJoqOJbAnR4d71HDGTuhJwOXv+Snfk9aUXGz79cajKomUhhBG3zGWGMtSTuw5yMkaK3rGT2R2rC0pT3/JmV7WlJxT0ePJOfQ5vpRtF3yIGNMDL0MWKYmFtHv2Z9jMedw/byA+Ftf+VjGBNQJrTPWXSmCNqZIVdW+WBATWSNsJgTXS5imwRvo8zV5RYI3ZWyAOYEQCAmuugTXLvuDbPy/iy5cuMHzNc/RJeZe5uwKZ7XGMHI+ZTB0xhgmhtmja6ihO3ceBHZs5bT8Uj21VxG18Gt9tL3JnSjhTLTKwiJnFmKE9sDl5iKQ8BRGPPMRo2xIyE37i3oSBbPwgjvrli/hEP4/HJg0m1ruKIx+tJ6XSnoj7BmCXc5TPttQxwjeLy0M+4INhlaxfuJgcx3aOaqIYO3o08+LDcaxOJjkjkzPKPkzR7GPBqVg2vd+L1JcfY1fkFFzWZeA1ZzbDZ8cRbqunvbGAtG0H2bT4LC4PuLEuO46Nr3ux7+mXSImKR3lES8zcSQwZpiV1ZzrpLT1ZsGgEvt34RmyBNUbcmNfY+i+sOUrl1jXssx5E/95utCakkZ2bTYm/LXnaAbx2/3CCrDU0Hv4L78sW8EfvQ7y41ZYZs2LpW7+FtWu2sKmiF4MnzWJBv0p2f/IdlybNv4o1w7Y+QpSzGkVbOefWfcm+RhWNOWq8dXb43R+Ha+F+3isdyt/9d/EBc5iSspSzYbMYE2NF8aYUShsLyHRyotU2lmfnDSbI2RZbKzVXX2vT+Q1ind8W1lpG6qrP2NduS0uuH/28gv+JNVnH1nLHd7YsXTqc9MdfIW/WIkawj5WXKik5YcGoISMYcXcAjYkH+XpDNUNiczlo+xxLx6Tz/AOFTPp4NMp967lUWsYF235E9hvEJP8qss8cJdW2Dx7fHcFiyV+YXvhXFuSN5gnXM6RbRmCddwG9hTuuQ8bQvzqZ3Rsy8V70CnOCrv3+J4E1Amukvbv/VU1gjamSFXVvlgQE1kjbCYE10uYpsEb6PM1eUWCN2VsgDmBEAgJr/i/WrPrmfT56/QkW7Axkzd8m4Zq2mMk/WjHF5RjlQXOYOLAXQZpcjm/bxNaNezjV7MWIu6dhWxzBK4un4Xr2S2auaKBHTS195s1jaHwIuoMbOHmpGcfZjzHFqRNrlvOp7CEWT/ekbs8bzM8ZxbNTBzPKv5YjX5ykVOfOwIdDaD64nY/fPontoEBGv/E6M7zKOfjym2SEDEVZc46tWxIpcRjIzHE9CPHUky0PZVT1Vjb4v8bi6U6kffUoyxzisV+eT/A9Mxgw3BVDQSLbV29kw7J0aj2G88DTHuQFPMbiaY5kLHmKlU3eVOZFcNvtIxjVp4lj3yeRWuzFvA8nEdqNT0IJrDHixrwu1uwnf9kHvLLsOGllbaDzI3bCdKZN8qIoYQsrT+kZcf9jPOqfyBr7hbzu82us2cinH68hQTaSx19/ngd9r5C4/jPWukz7BWvWTkSbn0Hy2iWs2J2HevRkhjhG0cfBlwFPhtOWtp9X08L44irWTGHk/td4b1sGBXUd6DXBjJ57G+MGW3Bx3y52Ztsz6bEXePWheAKtZdCcR9LJJI6u/pZlewqxnTSdOMuI32BNbspW5qcOYueT7hx89mta73uUOPVJvtqeyJlLPsyeMom5U23J33WQbz5JJ3SOAdnwN1jofZhXPtAy9+lYbM7+xM5jyaw+fJlLmQUo5QYs/AMIn/4HZqdaEL91AdEXF3NvYhTzHU9y3jII+fkKAoJCCJ42DPeswxzedIyOe9/mwZ7W12yiwBqBNdLe3QJrTJWnqHvzJSCwRtqeCKyRNk+BNdLnafaKAmvM3gJxACMSEFjzf7Fm9U+f8c2fXuKTN3KYvHIhvVLeZ84OP25zP0lV0G0MdWkip6yFGrUX8bLz7N+XSEX4aNz3NDJq3fP0OvsBd++wJc5wEYv+tzFqWATWJw6QlCsjdP5DjLYr5XLCT/zh5BDWvzWQ+lUv82HHHB6fPJjBnU/WfLyRc9WORN7fF5u8E3y1o4FhjpfIGfU+bw+uYMPTH5Oi1FLuE8/wPh5Yp2aQdyGb1qG9sAmOZXL7Xp47P4L1b/Xg7GuPsyN8Es5rrxB8z0hclTlU1OqR+QdimXScHduriXrIjc1XOtdHcvHdp9nl1AdtgoG+cycybIiG5O3nudDUg8deGYWfeLLGiLvNuK3/erLmCBWbV7BNH0mP6GgiXW0wVKVzPieP84pIxrlWc+LjI6jGqMmLfom3/RJ4cbmciXfE4Jexjo3r9nPMehjxs+7mmSHNnPruC/ZH3U7k4gLCXmzjx4IY7u+roj5hMylKN9QNofR18GfQwlBazu3n1XOhfH4Va2Yz+cw3JHqMITYmnGBHa/RlSZzKq6bEOpRB8nIubK2g1ycvM91PRvXhj3ksKYL7+iup3LeBVGsfLCsDf4s1qVt5+Fwcuxa4cuDZb2i77xHiLE6x+MA5MvZ1MHzYSEbd6Ufd8YP8fV0NI0c20hb/Jgs8E3jlIx3znozFJm05B5MzSKgJJLBHX2YMC8DBQktrXRWn/pTP8G2PEZX+FXefiPwH1kRgnXMRmY0n7sNG0bvyDHs2ZOD+wqvMCxZP1nRlaidOnMjdd9/Nvffe25XlYs11EhBP1ojx+F9PQGCNtB0WWCNtngJrpM/T7BUF1pi9BeIARiQgsOYaWLPye9Z++yF7P13KTzk6wtwr2KEdx8PByVexZrivnuLDu9ia1IqHjzOuLk2U+01gWvZ+fsjWEepWyV7dOJ4e2UbluQtczGvH0jOaQeMmMHVyP3zk9VRk7OUvn24iu6UDtVsMo2+/mxn9gvC2KuLwJz+x/UAKhb6eWNlF0H/8YIY27+LzH8/SqnbBNXwoowfoyEg+d/UFwxp5AFHBjlipGzmV48E9dzpzdM0esltccWtLRjf1LgI3FhF8zxh8HbI4sf0AJ1od8HVyxamojcD7+5O9adfV9a6tZ9FNeIT4uhwyMrO43GyFR+QQhg8OIsCxlkRDLC/G+9AVsxFP1hhxY15j67+wJgXLslQ27T3BmewqtN4DGNI/EPemNLbuTadRb4ejXQyz4gt570dnFr4QysWNu7nYYouDvATsbdFbemBRWUFViwwny3J04+69ijWR76hZ+90RGlQhhDhV0BTgi6rInzi3EGL/H9acD+froN3c/omCedMdqC/JI7+sHlngcEb1c0VZeo69Ry7TbHDBJ3gs81+dRS9bA/Wp3/LsO7uosQon1LGU+sAgLPJ9iPMPJ+4f76zJ/U9Yc7oOfW4pliVZnKlV4OwfRa9+4UQ1HOby0H/HmlUkVcsoa9BTlnWZgkZrgnsNZMwQV7Lfy2fYP7Emisc9k9i6qwaZnQwHWQU52fXIncPoOWQcc+8aQYiNeGdNV6ZYYE1XUuraGoE1XctJrLp1ExBYI23vBNZIm6fAGunzNHtFgTVmb4E4gBEJCKy5BtasXsm2jSspTTvOpgM5yJtPs7RxEovGWeMW1JsgJxVtl5M5fb6aDgd3AoKs6XAIpV9HOhv3F2DvY0+TQzSjotU0XEgm7XI9cv8+9B/Sl+jOb5gxaOhoKOZ8wl72Z1RjGT6GyfG9CHC2Rm3I5/BnOzidXox+cBguTpEMHxWJd0smhzYdIKPZhdAR4xgWrqA87RRn0ktpc4ogOtIT26Zyzucq6D3Sj45zCey/2EzTuZ00Tn2K0VprQgaG4mRbT05yMucqddh5+BGsUuIYHYD2bAL7MxR4eoFD9DB6qSvITD1PRoUFvjEDGBRlh7ammHOGCGZHuwqsMeKe+71b/4U1F/BxlpN+6gRnMoqotw0lunckwRaVXDiVSnaTA4H9hjDSp5gNm+qImdITZc4Zzl3Ro7KT4+zriZ1STnt+DunlcrwCrLAPi8YluQH3cTbkHjpCRq0znr4WWHg5o6y3w9/WGe/+Tmgr8kmodGaSUy4rNtQQNTYYQ+E5LuZX0OocxYA+oXhor5B25iJFWjfCBsUzqr8PNjI9mppLHN22n/P1bvj4qVF5uqCus8XPwRXfuEAcNY3Ulmexs8KbO/pZk78/FW10X3wUxSSXg2V7PW0FGSTndOAQ0pu4WD/syzIo9RlOf9sCDp00EDnAG1X5RSr01mjbGinKOM+5Yj1uAZEM7O+DNqkR33l9ca1MYWuxGwPsykg7VY6+8906hkquXCqmyTmC3vFDiA1x/I9fYS4+BvXbKRZY83vv6v+7T2CNdFmKSjdnAgJrpO2LwBpp8xRYI32eZq8osMbsLRAHMCIBgTXXwJqVy9i89geyUjq/zrqa+rLLpLnM5LmZfenpYUM3XtvS/c7o8jn8xWnKDB7EPjWCwG5ezKBtobE8m5QjZ8hraaUsLQfnWQuYNiAIb9tuFuv+6X+zQzxZY2SA/7b911/dHRgYKG1xUa1bCQisEVjTrYHpxmKBNd0ISyy9JRMQWCNt2wTWSJunwBrp8zR7RYE1Zm+BOIARCQisuQbWrFjKmiXvs3vpV3x1pBh6zeHpR2YzNsId+//wVb5GtOC3W/VlnNuQQbXBiZ5z+uDZlc8b/bOCAX1bDSVpu/juve84VOtMr1mPMH/eMCI9bbHsVi3jfyOBNcZn+OsKAmukzdOYagJrBNYYMz/X2yuwxlTJiro3SwICa6TthMAaafMUWCN9nmavKLDG7C0QBzAiAYE118Ca1avZtWuXEamKrZ0JCKyRdg6ujTU6Opra0RrkqGwsUV0T5LS01ncgVxlolylQKtRYq2+w3F0zCh0dLRp0ehlqW4v//sSaroMWjR69TIWtxY19Suzfjy+wRmCNtHf3v6oJrDFVsqLuzZKAwBppOyGwRto8BdZIn6fZKwqsMXsLxAGMSEBgjcAaI8bnulsF1kib7DWxRl/I8U/3crnRmd7PzKSfwzUQRpfBz0+dwrZvPYfsQgkL6M9Dgz279N4haX+Df6umv8LJ75O5UufAgGdHEfRf/EVffIQVyVUUWw/gpbH+/x13THh4gTUCa0w1XgJrTJWsqHuzJCCwRtpOCKyRNk+BNdLnafaKAmvM3gJxACMSEFgjsMaI8RFYY6rwrlH31y8Y9lRfYe3Hi/m5sJHGUk/ihsYz4jYvyjb/yJcnagmc8hwfLxyLv5UcuT6dNY8mYtu/jgP24YR7eDK4NZHlP+7mnLYnEx+cy3j5MRI8H2J+Xzl5634gqa2dC/tOceFSHg2dL8CePIKBimQ++WsCHR4TeH7JC0z2k1Gfto4v3vqJQ3kVaPvO44GH7uKOYYHY6pqoyU1ix4rlfL6/jr53vcQfZ8KhxZ+x5mg2ZfJBzH54FMGl2ZzfnUC6qyNy11E89tQI/FKX8fxHu6h0nMAjbz3KbQP9cbdSoC9K4IfTZWS32DGh7RjffLmLTGsnPCe9wJ9HF7PijeWcqg5kyJOP8MCMAfR0s0Jmov4IrBFYY6LRQmCNqZIVdW+WBATWSNsJgTXS5imwRvo8zV5RYI3ZWyAOYEQCAmsE1hgxPgJrTBXedbHmFB3JG1lzSY2VXQdFByrRWTgQPNmXqjIZQT4y2q6Uopr8LA9G22HBxV9hjS+OtY30VNWRJ3fFo6ON0mw9fSd0sCxjOB/fK2PvRyexGxmJk1pLa+VlUk9U0dEqx6Gnjo374aEFsxg7Iho/GxkdNbmkJ1+mpPoSJ3bV4xY7mmkPDieoPZszx/fx1ZEO4npZUr67mD6vPkhAQz6lVWVcOnqMar9A1HmNUNqIfHQ0jnWFpOS24FTejs2kIYR05JJU2pO598UzKMIFi6tYU06BIpxHIzRknr9MUcV5di5NoNLGEcceIxg1pD/94noTGeiGk6XpPiolsEZgjalufYE1pkpW1L1ZEhBYI20nBNZIm6fAGunzNHtFgTVmb4E4gBEJCKwRWGPE+AisMVV418WaQxSv28z5sEnERqvI/fYgKRn51IbrOZPRwYAQFU15WdTe+T0r5gThoLz0K6xxRXbxInZll0nRe+Cna6U015Zpfx7Nuc+qmPM0LE/w5PZJIfjZN3D5yAF2rc2l3coFv4m+nCmJ4u/vjcfn6iMrBjpqrlBYlEPq3p1sW12N57Q53PPceCIaz3L8eAKrW8fx0VwPCnecgbg+WDVWUnwugd2b91EUHINXvSth9j7EPD4Aq6SVvPzCZgp7PsoPq+bTq2ojf1xUTfxz0xgV54d9cSfWVFCo6MHCvpB98RzHf97Czz/n4zS5P/6OVljZhNB3zEjiY8Pwc7I02UelBNYIrDHVrS+wxlTJiro3SwICa6TthMAaafMUWCN9nmavKLDG7C0QBzAiAYE1AmuMGB+BNaYK779gTdGarWT0nEzcADuKl+7jzNkMCn3bOZHaSJ9wV6ytbHGb9gwvj/LDVp7xW6xJP49V4QVOtHoQ4uyIvUsk4+7uQ/krX5PqbaCgz1084FSGXqGj4NxZTu8qxeAZSORUf5KrevPdGyNxxwA0k7tjNSeblZQcP8Sh3R2E3HEf85//BWtOnDjM2o6JfDTbk6rTJ8isKSe1yhr32hSO7UuiLjqW0DZPIpx86f1YHxTHf+LpF7dS0fdpVq+4n8iqzbz2fCXDnp/KyCH+OFzFmiukV1gy07mC8zXtFG/dwsb9WqIeiCfCsYXaK83U+43i9rvGMK6PJ9Ym6o/AGoE1Jhot8TEoUwUr6t40CQiskbYVAmukzVNgjfR5mr2iwBqzt0AcwIgEBNYIrDFifATWmCq862LNSVoT17GuyB0vP0tqD+RR16LDcYQf1Q0uDB3gj4uNB6FRQVff9fLbd9b4YFteQ0/LFspde9HX1wU7zwDC3DvI/Go+0/+i5/YvXmJowXbOa3xxC3XHcCaHiuJGZEMDOFvb51dYU86Rt19ii8UwYsIUlGzJQh41jAmPTqKX7jKnj+7jy5MWzBhuT/n2bVzStZKkGcD94yOwubyX81ZukKXFuRWsxkdhU3qWdRfaiKhWEfDAZKJaz7HrQiCzHxxFXKQbllexJpuT5ysZ2FrA5cDRxNtmsempz0hwimPaY3cyyiGPrVlejJw+ilnDArA30UtrBNYIrDHVrS+erDFVsqLuzZKAwBppOyGwRto8BdZIn6fZKwqsMXsLxAGMSEBgjcAaI8ZHYI2pwrsu1lzAU5nLj2//hZX57ei1PRgfP5RBI6y4uP57Pt19BfuQObz5zfPMDLRBTRZbX07GJqaBY7aB+NlaE1F5gB+W/szBGld6zX2ZT58chtuFr5j9RwPz/zaXXtW7+ebzVRzTeRPuGcwgZxnNwYHktMbw8bNxuPzjyZqC7Z+x6P31ZPkOoK+VE/3jRzN4xjj6OrRSlXWCjUuW8OHOagY+9CavT6lmw8vvsakkgv4DrbGKCcMmtwFF+ilO6pVo3Sby3MtjCUj6lkfe2ky58zSe/vhZ7ooLwtNagb40kXVni8ksayM8fycfb87EOn4K46uuIB8eSMbXa0muC2XES8/w+Lw4YjzEC4Zv1HhOnDiRu+++m3vvvfdGXfJ/9joCa/5nWyt+sX8kILBG2lEQWCNtngJrpM/T7BUF1pi9BeIARiQgsEZgjRHjI7DGVOFdF2vSCQzwR6vVotN3fhxJjkIuR6YAg06HVmdAJlOgVCtR/OPdMjqNHpncgB45MhnIDHp0Wh26zt0KJSqFAplBS7sGlCoFcnRotTr0yJDJZL98zbdMdnW/Sin/57csGXRaNFodBpn86hqZQo5crkAuA8PVa2ivnkeuVKHsvH7nmQ0y5J0LOg9iMIBBf/U6nb+HsrO2QYdG01lTgVKlRCGX/XK9znp6w1Umkul1aDt/d7kcRWcNuRy9ToveIEehVKLoPIeJnqrpPIp4sua3AyqwRro/BAJrpMtSVLo5ExBYI21fBNZIm6fAGunzNHtFgTVmb4E4gBEJCKwRWGPE+AisMVV4/w1rAgNv4JXFpf49AYE1AmtMdVcIrDFVsqLuzZKAwBppOyGwRto8BdZIn6fZKwqsMXsLxAGMSEBgjcAaI8ZHYI2pwpMcazooT9rDZXxwC42hh5PyBp5cokvpq8nak0peiYKA20cQYXv1eZ//8KOh5mIi2TU6FOHD6O+uoKO+lLxju8iMvIeJARaof3ns6Hf9CKwRWPO7BqcLmwTWdCEkseSWTkBgjbTtE1gjbZ4Ca6TP0+wVBdaYvQXiAEYkILBGYI0R4yOwxlThXRdZYZ0EAAAgAElEQVRr0nBTVnFw82HOFlbR4duX2KGx9Hep4/yxRI7k6gkbMo7J0R2k7NhFYo4DEROH4n9lNwW2Ebh5e6HKOs2h8w3YBg9k7MQeOF7ew96sJvLzG/HqN54JsU40XkwkMbkUjVdv4oZF4a/L4djeo5yrtiF42HRmjw7GQSmHilS2HL/IlQu5dNgFEjYsjgFuLWQdO8TOc+WorPzoO2cm/Wt3seZQDrXNGixdrdC2adF2eBI+cDjjx8Xgb62no6mMrEM7WHYsB4PBjaipsxgd3EHhsUMkFpVScLYdF7sQYh/phyz1GEeyFQQEKXDoPwT3Y0U4Tx5KkF0JxzPqqbmchMJORZttIPZnEzhWXkd9YSY9XvuG/kdXc7xKiePwmUwd3IMg63qyk49z+PgFimV+RMcOoJ9nHZvTnXlwZgjNJzeRYhXHgFAfPG2V4mNQ/zaf4mNQ0v0hEFgjXZai0s2ZgMAaafsisEbaPAXWSJ+n2SsKrDF7C8QBjEhAYI3AGiPGR2CNqcL7L1jjKith15p9JGVlkl3rTc8+0cT01HA8IZ26di3Wcge8vGTUVNfTWmPAEDaMWJsMZEGhUNVBdXISqW1K7F388ekZTkzVD3yWGYKfroxG/UAmj7aiqaaIvLwGdMpAekZ542adzdpNF7Hx6Un/8bdz98QwnFRyDJdW8uQXp6itbMDF1QX3AUMYHOWF7HwCGxKzaatvoXzIfJ7Sf8pbCZYEODviE2iPrq2V6twm7COGMXX+vUwNUtPRUEzGng38/WAmHaVllPW7m/vDislLvcSl+lbq81S4O/gRPdOVC/vP0qRTIi9NgQeeIuLTMwR98CTxnml8saOc5uoS+vW2pbpMT9WKnzkTFIxrUwH93nwP+YLnSQiMpe/dD3Pv6F4EtCazfv0WtiRW4ho+iGFDexOpOMP8zcFs/WIkVUsWsMJxAQ+M7ksvd0uBNQJrTHbnC6wxWbSi8E2SgMAaaRshsEbaPAXWSJ+n2SsKrDF7C8QBjEhAYI3AGiPGR2CNqcK7Ltak4+/pQkNjLRXZp9n599MU1TVgiA+h0X4or02CxA/f471NzYxevIRF0VfYtK0KecMZDEGulJyzwtnGj5HzI9Em7eEvSyqIH3GZwy6v8dmEEn56ai/lVvk0hg+id6g7ivRCSoprkfdxIL3Mg7lj+xEZGkqYvwvWShn6Syt54qcmokfEMcrmLEcz62gIncYjPZVUFV0kcd9anssYyl8jt7DH/SVentiLQGsNdeV5nNu7keNllnhPW8iTsc7odRpa62tpqC0hbfffeeW8P2OUOdgPnMGQKHuq1h/l+OkSrKcHcEUxhPdnGNi96FVOTltA6H/EGmfUJ0vxfHkWfscWc3zAXFiwEpdP32ByrD8eVtCcuYsfd5/jXLMvk4fFEOGuRFOwnwe2hAis6cKMiydruhBSF5cIrOliUGLZLZuAwBppWyewRto8BdZIn6fZKwqsMXsLxAGMSEBgjcAaI8ZHYI2pwrsu1pzDsbWYMxnn2PPjBvYm6HDv34OBc3tj0+M2FsXbU1+YxIaXV2P91odMC7ZC1lRP3v5lpLVpuFDkT4BnD+bc6UnV4X188nYGPec0ox/1AY9H5fHzQ0s503KKhPwKKqu0WCh96RU7kokTfCk/tYfVR+uInryA11+eRbSLBYrLK3nusAPDBvVjtCKR1WdyONcRwZ1WhZxO3cOn61OpHfcOSyJ3cCrwFZ4cYEFtQTapezeza08ypf6TefDVl3lykD1t9cWc232EzNy9vPfNbvL73c0DjgoG3jaHIUM9qVu1lyO7z9A0sQf6sLn8MVZD6jfP8UPA7QT/9TQB7z/JMLcUPt9ZRVtdGQOuPlnjjlVSDQGvT8Rl/xf/wJot+P39Jcb088FVDdqqy5xJ2MJ3a/ZzssiB+IkTmdyrjjf2h7J58QjKv3icNe4LeXBsP/FkzTVmU2CNdH8IBNZIl6WodHMmILBG2r4IrJE2T4E10udp9ooCa8zeAnEAIxIQWCOwxojxEVhjqvCuizX7KVj+AycDZhEXqSB/5TEuFlXRNtCfCtVA3rlNy9HXp/HYWhm3L03ivSElrH41gTJlCU6jY9Cdl2On8mLw472Rp+zhg5XNTB1WQt2I/4c1a8lSX0EzcjYTR8QzxNeKppyjHDxylANWk3klrpF1s1fisvJz5vWwxypnFY99WUHE2KGMts8k8+J5ErNdsSt1ZPwHgzHsWMw9ZwbxQeQOEgNf4m71Ib7N8mHwgHCiyw5w4JIG5ykLebIvlKbs5e2Hs5lz6FHcdr3LE4leDFdfgKjpjOzng2b3CY6fzEU/wpdL7QP59A/OnHnzBXaNmE/o3w7g+sZT9Nbv5K+JeiwMHYzuEtZoqTi5nJUpTWiCBzGmI5vDnx2gfXow644GsGrlIFIeepQTI9/h8RmxAmsE1pj0rhdYY9J4RfGbIAGBNdI2QWCNtHkKrJE+T7NXFFhj9haIAxiRgMAagTVGjI/AGlOFd12sSUSTtI63vt5HllMowXIHeoUE4NHHmZzdO9h1SUfMuKncMaiVo6u3cPC8MzF33s4om4to/HtgrWkjf9fPrExqxCV6PHPvj6fnpdWcGfYBj119suYQFuMsKcpLJOHwecqdYxk3ZSzx9pmsXbqF5GoHwkY8xjtvTSPcToU8cyULv9jP5cSL4BFF/1mTiXcq49DS9eyvc2X4SB9SLwRy7+CjnA19mYeD8tn79fdsTbfAK9ge9+hI/IY9yCvD7anLPsrSl//MV5ecmTjVh6y8Htw1S0nx0T0czGugpdGPgT37M+wOXwrWrWfZyVYi/Gqxue8D7rj0LR/urMXDX8EV+75Eu2qJ6xLWgKYilT3rlvPD+hMUysIZMuk27hndxrpFf2WLrh/D3DMwTHqP56cOFFgjsMakd73AGpPGK4rfBAkIrJG2CQJrpM1TYI30eZq9osAas7dAHMCIBATWCKwxYnwE1pgqvOtizTncLXVcuFRArcIOB7U1zg62WDuoaCouIKfKgFtwBD29dBSlXySvygqPnqF4KRrQWdiilOloLM4jq6QNCxd/IiI9sakpoNq5J4F2zZSm1qD0VtFaW8yV4iqaVK54+/viY9VCcVYuxc1qXIKj6R3ugpX8l3fWPLerBW8bRwZEBOIe6I+3ZQtlOfkUNihx93WkvdEKb5ca6m3CCLRtoyori/xqsLC3wtbFAStnfyJcVGhaqrmSkc6FEvAKdELbZo+fn5LW0gKu1LejMzjg4eKGu58lrQXZnM0qoS75J44O/JjXejZRUNyC2kaN1tIZR0sDTvYKOtotUNR2YBXhgboylxpHb0grw6p3KG4OVqg7vwFc20TllVyyc0uplzniFRxCiIuG4nPnyWx2xMu5A4VHJKEeTthbyMULhv9tPsXHoKT7QyCwRrosRaWbMwGBNdL2RWCNtHkKrJE+T7NXFFhj9haIAxiRgMAagTVGjI/AGlOFd12sSScwMPAGXvn6l9JdWsnzJ10Z0b8/M6Jd6bSPG/Ojo72+gNTvXuC7wI94f2IAbjbKG3Lp559/HrVazfvvv39DrnezX0RgjXQdElgjXZai0s2ZgMAaafsisEbaPAXWSJ+n2SsKrDF7C8QBjEhAYI3AGiPGR2CNqcK7hbBGX3aaDXm2hAX409vbFtkNy0SPtrWGK8c3ctxlFjOjXLC9+piM6X8E1vw2Y4E10s2cwBrpshSVbs4EBNZI2xeBNdLmKbBG+jzNXlFgjdlbIA5gRAICawTWGDE+AmtMFV5XscbQRm1BFS1aFXaB7tgrfw+VGDDoO2i8kkGxZShBLjZYdqOOobmUjHJwcHLE08kKhcSZGFrKySrXY2nvgLeLNTfm2Znr/xICawTWSDzm/ywnsMZUyYq6N0sCAmuk7YTAGmnzFFgjfZ5mryiwxuwtEAcwIgGBNQJrjBgfgTWmCu+/YE2ArzsNNbU0thdx+tsTlOm86PfMFCJppLZVh8rGETcbHZUVdWj0ltg72yDXttDSosGgtsXewQZLWQfNDQ3Uda5XaSha9RTfOb3A/EF++Hm44mBvgULTTENDEy16FdZ2jjjbW3HVcQw6NM11VNa0oivYyqu7bYgfN4SZfZ3QNbaikVtj5+SAg5USGQbQa2iqraKmCRRKUNlYo9K00d7SjkZpgYWFEll7C00aA3KlHa6eDqja6qmubUFbuJt390Fo3/7Mi/PA0KJHaW2Hk7M91t1AJSlbJbBGYI2U8/TrWgJrTJWsqHuzJCCwRtpOCKyRNk+BNdLnafaKAmvM3gJxACMSEFgjsMaI8RFYY6rwros15/GQXeKrF95gSU4ruvZeTJs0gdFT7Li09GPe2FtF+NzXWTarjIfmvcfFxngWfjwLh6wtbN6Wha7/nTzx7BxGWl1g9WeL+cu+FoY//CwP2izj28OtZCcW4TH1KZ5/cijOmRv4evFy9jSGM+Hh1/jo8ZEEWIFeW0P2mre458V9yPwcqAmax3P3ROGRu5Vvvz5Arts45r/+Ek+OD8DaoEXfeJE1ry5g0eoOPINlhMyZTkj6MVJ2n+RiwGAG9fPBImU7ay/osA15iO92PkfE8b+w8I+7aXK0oiFkHNNilOjO72P5ngYCJjzC2x89zNQAmxvYgX9dSmCNwBpTDZ7AGlMlK+reLAkIrJG2EwJrpM1TYI30eZq9osAas7dAHMCIBATWCKwxYnwE1pgqvOtizQkaE1awoSGSUE8NuRszKWuR4zM5kHqNP5MHqKk6uJU0rYKfEzxY9PpYPC7t46JFKMHBLujTrlBVVUFToJrkIk/ui1eS9ukyTupKqO39Ei8MaSZxeSVevbVkyuywcgpijH8tOZeLKIt+kDdHuqKtOcWnszdg/ex0vHPX8FGWN30ctIQHB+ASGIJ7WSm5uRYMeWk2McomGpK+YvYKJx67K5yO3UtJdotEnVSFo4s/IffPJM7HEllbHeWl2aSsWkLq4Hl4LE3G6eEJeFdu5+vjBVQVOTFm+HAGj/FGm5NLYllPXnxzDL6/55NfRvZNYI3AGiNH6D9uF1hjqmRF3ZslAYE10nZCYI20eQqskT5Ps1cUWGP2FogDGJGAwBqBNUaMj8AaU4V3Xaw5yJXVO8mJmcygPhbk/X0fZ9IyueLTwKETpQS5K2gtyqFUo6Ky9xts/2wYulV/YvGBfMo1MgxVChwcHAgYMwD7PnN5Y5wj5cmnOLH9U/b2+JA3J2g49tJuqpwqyI8cRt/+I5jpksn+I8fZYnMHy+b4oC3dzwvPlHP3J7cRVLyGZ7fVYlV+jubKMnIblFi3KrFyHcrDXy5iukcdl1e+yNu6p3nv9gAaN7/LZq037QmtBEf2pt9jYwjVFJOenMTp3Zv5OaGA4IfmYnHCiXv+PIPwxu28+afv2FwcwV1PLODFmc4U7z/Gqi3WPLrsdiKlfklOF3oqsEZgTRfG5HctEVjzu2ITm26hBATWSNssgTXS5imwRvo8zV5RYI3ZWyAOYEQCAmsE1hgxPgJrTBXedbEmgZKffyY5cDLDBthR8uNBUi5kURGm4kK+JWNjfbHRd6AtTuSz6nmsfX8wurUfszpbjoWbHwEOTtjLG6jRach1mcA70+3I2fw1X/ywGcX8DfxpioxTz2ykxKGS8wEDiek3nLneuRw+fJy9rvexZJY3urKDvHL/RSYufoCo6nUs2l6PTVUmCpUKjWMoPV2dcfLqwaBxcYRb1VG45TUW5N7Oxw+H07j+fXbIfdEe1RLaM4bo24Noz05lR46CgYY0Nqw5gmrePGx3aJnywV3EaPbw7t9Ws+eSJzMf/AOPzfWk6vAxVu515uklswkXWHMDp/DalxLfBiVdCwTWSJelqHRzJiCwRtq+CKyRNk+BNdLnafaKAmvM3gJxACMSEFgjsMaI8RFYY6rwros1p9Ff2M6q001o7VU0nKlDZWmL9ygvSvNacHZ3xNnWh/5up3lwYyTfvBOP47ktHMysowErnDxDCPG1RleRwcYTtfh5GmjNTiHlXAouj2/i3atYs5naMDW5Smhu0ODhBAaVKz4jb+fBPnboGtJZs/B70oLD8ZefZ2NpMIP95fja6ajV2ODi5oN/z0EMi/HFjhZaMtax8KtsfIO9UGbuoyxyIA4pBkJ7RhN1mwflx7axJFHGqN6e6C7v4kyfBxh19DiFAUF4qjLZndWGoklNuK8r1h72WBgsMbj2Zt5YNWdbw7mtlwtq+Y37PJR4sua3AyqwRro/BAJrpMtSVLo5ExBYI21fBNZIm6fAGunzNHtFgTVmb4E4gBEJCKwRWGPE+AisMVV418WaC3hZVbLt2x/ZWdKBXhtEXP8+9OpvQe6+zaw8Xo6N51AenG3DtswInr1/AH66HE5sWsfmw2mUOPRn9JRJjA9oJnn7VtamtBM9eTYTrQ6T7PUgd/XVc+nvJ2mP8kWuy+TEngMktfgyYPI9PDKtNx4WnV8G1UDxoWW8/20KcndbmryGM324N45lJ9m9+wQZ+gD6TrqXBTP74qHWY2gt4NDSz1lyqBlZWx7WY6cR1ehMZHgowaO96UjezuoVR7hs3Yfxg3Xk+93GPSTw3YoU2mwtaPXpz+AgObq8ZPYnteAxYDJ339UXj+KDfFwzik+mBmGtlN+wbgisEVhjqmETWGOqZEXdmyUBgTXSdkJgjbR5CqyRPk+zVxRYY/YWiAMYkYDAGoE1RoyPwBpThXddrEknMDDwBl7ZyEsZ9Og1zVSXVdHUUUHqqtXkhU5l5Ojh9Pe0MLK4ebYLrBFYY6rJE1hjqmRF3ZslAYE10nZCYI20eQqskT5Ps1cUWGP2FogDGJGAwBqBNUaMj8AaU4X3P4Q1Bm0zjZnreHn2U6zOtSZo7vO89MxdTOzjg6Pqxn10ScpWCawRWCPlPP26lsAaUyUr6t4sCQiskbYTAmukzVNgjfR5mr2iwBqzt0AcwIgEBNYIrDFifATWmCq8/yGs4eqTNU1UlVTQoJGhsnXG2ckOGwslN/A1M5J2SmCNwBpJB+pXxQTWmCpZUfdmSUBgjbSdEFgjbZ4Ca6TP0+wVBdaYvQXiAEYkILBGYI0R4yOwxlTh/S9hzQ3M6EZdSmCNwBpTzZrAGlMlK+reLAkIrJG2EwJrpM1TYI30eZq9osAas7dAHMCIBATWCKwxYnwE1pgqPIE1NzDZ7l9KYI3Amu5PTdd2CKzpWk5i1a2bgMAaaXsnsEbaPAXWSJ+n2SsKrDF7C8QBjEhAYI3AGiPGR2CNqcITWHMDk+3+pQTWCKzp/tR0bYfAmq7lJFbdugkIrJG2dwJrpM1TYI30eZq9osAas7dAHMCIBATWCKwxYnwE1pgqPIE1NzDZ7l9KYI3Amu5PTdd2CKzpWk5i1a2bgMAaaXsnsEbaPAXWSJ+n2SsKrDF7C8QBjEhAYI3AGiPGR2CNqcITWHMDk+3+pQTWCKzp/tR0bYfAmq7lJFbdugkIrJG2dwJrpM1TYI30eZq9osAas7dAHMCIBATWCKwxYnwE1pgqPIE1NzDZ7l9KYI3Amu5PTdd2CKzpWk5i1a2bgMAaaXsnsEbaPAXWSJ+n2SsKrDF7C8QBjEhAYI3AGiPGR2CNqcITWHMDk+3+pQTWCKzp/tR0bYfAmq7lJFbdugkIrJG2dwJrpM1TYI30eZq9osAas7dAHMCIBATWCKwxYnwE1pgqPIE1NzDZ7l9KYI3Amu5PTdd2CKzpWk5i1a2bgMAaaXsnsEbaPAXWSJ+n2SsKrDF7C8QBjEhAYI3AGiPGR2CNqcITWHMDk+3+pQTWCKzp/tR0bYfAmq7lJFbdugkIrJG2dwJrpM1TYI30eZq9osAas7dAHMCIBATWCKwxYnwE1pgqPIE1NzDZ7l9KYI3Amu5PTdd2CKzpWk5i1a2bgMAaaXsnsEbaPAXWSJ+n2SsKrDF7C8QBjEhAYI3AGiPGR2CNqcITWHMDk+3+pQTWCKzp/tR0bYfAmq7lJFbdugkIrJG2dwJrpM1TYI30eZq9osAas7dAHMCIBATWCKwxYnwE1pgqPIE1NzDZ7l9KYI3Amu5PTdd2CKzpWk5i1a2bgMAaaXsnsEbaPAXWSJ+n2SsKrDF7C8QBjEhAYI3AGiPGR2CNqcITWHMDk+3+pQTWCKzp/tR0bYfAmq7lJFbdugkIrJG2dwJrpM1TYI30eZq9osAas7dAHMCIBATWCKwxYnwE1pgqPIE1NzDZ7l9KYI3Amu5PTdd2CKzpWk5i1a2bgMAaaXsnsEbaPAXWSJ+n2SsKrDF7C8QBjEhAYI3AGiPGR2CNqcITWHMDk+3+pQTWCKzp/tR0bYfAmq7lJFbdugkIrJG2dwJrpM1TYI30eZq9osAas7dAHMCIBATWCKwxYnwE1pgqPIE1NzDZ7l9KYI3Amu5PTdd2CKzpWk5i1a2bgMAaaXsnsEbaPAXWSJ+n2Sv+f+ydd3hVxdaH31OSnPReSSe9kEISCDX00DuoKOq194J67SJ2RdQPK6g0pUiV3kMCpEASCOkJpPfey6nfc4J6LSglUUT3fsgfITNrZn6zZvbe756ZJcCa694FQgV6oYAAawRY0wv3EWDNnyWeAGv+QmWvvigB1giw5uq95spyCLDmynQSUt24Cgiwpm/7ToA1faunAGv6Xs/rblGANde9C4QK9EIBAdYIsKYX7iPAmj9LPAHW/IXKXn1RAqwRYM3Ve82V5RBgzZXpJKS6cRUQYE3f9p0Aa/pWz78FrKmtrWX58uUkJSXxwQcf9H0L/2UW4+Li+PTTT9m4ceMN3XK1Ws2IESNYs2YN/fv3v6HbIlT+yhXIysrikUce4ciRI1ee6R+ccufOnWgB7BdffPEPbuVf07TTp0/z2muvodVUuHqvQEdHB8OHD2fXrl04ODj03qBg4ZoVePfdd9HR0eGJJ564Zhv/pIxawDB16tSeH+HqnQKvvPIK/fr1Q6vpP/1aunRpTxOfeuqpf3pThfb9TIG77rqL2bNnM2nSJEGXPlBg2bJlqFQqnn766T6wJpjQKqD9kP3mm2+SnZ191YKINBqN5qpz/SqD9uF5yZIlaF/OpVJpb8396/NrddQOEu2D241+yeXynnaIRKIbvSlC/a9QAY1ajfIf4r9X2OQ/TKYdz8Lc2BdK0qPjjTU3auDivz6YAzX8eLfus/lUo0GuUAhzdN+4Z6+sqJRKrZMgkUh6ZeefklmpVCIWi3t+hKt3Cmi11M4Z/wbf0t4ftNe/oa2984p/Vm6lQoFYIhHmiz7qVmEc9ZGQPzOjfTfq7+Fx/WBNc3Nzz8qaBO2KkPff7/sW/sssHj1+nI8++4zv16+/oVuufbEKi4pi0+rVeLq739BtESp/5QqkZ2Vx7+OPk3Dw4JVn+gen3LZrF9/v3cuazz77B7fyr2laYnIyL73+Ood27PhrCux1KQpam1ppbVVj4WSFrFf2OqgsakbPwgwTE3364rOIdmXNwKioHj0dhZU1veqd3mZ+felSdKRS/vv447019Y/Iv/D++5k5ZUrPj3D1ToFnX321Z3w/fM89vTN0A+R+c9mynlo+/+STN0BthSr2lQIL7rmH+bNmMW3ixL4y+a+28/aHH6L9gPCCsEKtz/zgVEoKL7/zzvWDNdqWaLftxBw4wOY1a/qsYf9WQ3sOHmTJO++QdINvI9HCGlsvL2L37MHP2/vf2p3/unannD3LzFtvpSQj41/X9ks1eO3GjWzYsoV9W7YIevRSgWMnTvDQU0+RmXACmpL5+PHlHG5up63HriODIjwx8fPBEAg37qTNexJjHHUvWaq6JpUdeXLUZh7MCrCiL77fq0uPsjzHksG+/YlwNELUVUpqSiHnys2YPm8A5j+riaYplY1763AcEMgAT1tM9S5VAyVqeRE7l2TTf6EJccc1DBzqT5CPNfq91FKbva29HVtPTzITE3F1du4Di4KJa1Vg0QsvoKury1uvvHKtJv5R+aJnz2bBvHncNn/+P6pd16Mx9z72GC7OzrywaNH1KP4vLfOZl1/uKe/dJUv+0nKFwq6vAmNnzOCu227j5tmzr29F/iGlP7t4MdoVeUtff/0f0qLr34y4+HjuW7RIgDXXvyv6pgYCrOkbHQUr10cBAdb8UncB1vSdH/4Ea+LjoPYgjz58AuuhrliYyZBiipNxE6ndutTUy4m2qKXIPgq3s2lUWDWTUmjPuDARmcnFSLxHMMG9jmPlalq6dIjSL+F4fht1rXr4jpjI/IFqTm7ZSsz5Btp1AhgzxIaWkjwyc+U4DRzBpGkReBvKaanIYP/2PRwtNGDgjLlMNjnOqxnOTB8URLSXMa0XYti4fg/bMvQYN8aFhuwimqX9iZpgS8XebWxLrcciah6zQ4wx0zSRU9BJt1qXfq4GtOfkU9hvNA/PNmTnghjMZtWzblcTgVOmM9ldTWn6GVLbLBgwdByzIvtjIe6isyKNL79uYORDo3BtS+FIgx1+zo54Wcm41EZUAdb0nW/21pIAa36poABreutR/8svwJq+01Kw9PdUQIA1fdsvAqzpWz211gRY0/eaXleLAqy5rvILhfdSAQHWCLCmly70u9l/A2vuP4zBwH6YmcqQ6HsR6txGepeSguIOos3LydL1RvXFHmpm+NJy9gItrl44NRdS1B7M9OFSimTGtJaX49aSwb4aa/qJFHSIhvH8S/4U791DfGEVhbkN2Ljqk5XfQjdOTJ47lakTgnBUlpETu5vvztWj6FSj0Qli5vAaVlT4MD8ymGgvE9oLY9m0aT87UuWE+MOOAw0MnTCWSaOsqTmZSnFrKVlFZjia16OwMKG72wjD1g7aRQb0M2skq9yCBS9PoPCxeGxvaubbXc34DfbGwUBNbWUNLSoRNq5BjJw4mShbJW0lcbx4+058P3iGiOKdxOgPZWRoAANtL70BS4A1f5anXr1dAdYIsObqvebKcgiw5sp0ElLduAoIsKZv+06ANX2rpwBr+l7P625RgDXXvXVPKTEAACAASURBVAuECvRCAQHWCLCmF+7zh1l/A2vmrqTIRh+xvg5ik0gmDzGi3kiPspIfYY0/knUpWC97mMFn3+CBqjm8NbqTI5+UYePbSZ6DPaqKSvz02ilzncjNFqV89UY1czbcRL/mBhpLMzj63QZSG7vJVIQxceokHpzlj5Wom8bCFA58tZJd5qOY5drEwZXlhM81ZZ96EHeNDCXayxxxez6xcTnEp3UQOqCR1w86sm7ZZPp1NtLQVEfJuWNsXJ5CpbQO8bDxjInwp1/FBfad0mPOgy6Uff41pfNuhSWZDFpix95DYsL7FRJf1kGbxJogw2oqGpTIxj7M80PMUbRdYP/zz7Ij5BaCLxThMGU6g4M8cNS/9CYvAdb8WZ569XYFWCPAmqv3mivLIcCaK9NJSHXjKiDAmr7tOwHW9K2eAqzpez2vu0UB1lz3LhAq0AsFBFhzKVizmd0b1tJSXUl5q+KnBDrm9vSzMMZItw8iwGhUqLuaKerUw1rTikLfHCOZLrpiESg7aGiT04UMWzMZly5Ng7y1nha1DroyY0wueYZKLxyjD7L+BtYs1XDn4yPx62eCHqAuP86q1ArSin6ANfph6G+rJvKrOdgdfYd3VLfw+BAlZ95LQ+LSQKKNFtY0MMxGjHzgdEYoc9n4fAbh/xfKhVOF1MZvYePRMoxc7OmwG8nUKRN5aLIXpnRSd/4km996iVdTVFgZSBERyM2z7EgyGM59Ywf+FtaENPPGCXc2LR6CKPUwcUUlHF+zhUPnDLH3tyBi/iwmDvVFtyifo9kWLLzZmrJtnxMfNP1nsEZEiE0uO4+fIOZMNaaGOhh5hBO1cBFvjXVCJG+mdM9LzN7RiDWjePzpKQzzt8Xwd4Lx/RLW9EPe3kJDXSPNHSrEBiaYmxmgJ1XRpNTH0VTvkluptLGulJ2tdCrUIDPFWFcEGhWqzmYKmnRwsjVCTyK6RF4NKnknHW0ttOtaYWf0R0cma1B1d9DZ2YVS3xyzS/qmBkV7I60KEWKZCWayPhhTP/qsvJXqVjUSPX0sjHT75HyjXw8HAdYIsKYPpshLmhBgzZ+lrGD376KAAGv6ticEWNO3egqwpu/1vO4WBVhz3btAqEAvFBBgzaVgzbds+OBptrz0KA/ur/oJljjcuYyP75zAaFfjnvjOIrEEiVSMpCfUvQaNWoVcoUKDNuyquOd3jUaEWCJFIqbnd6VK3fN3kbKdrpz1TEr050X1LopD7mF8gBtOBiKUFQmsjikkQzSAV28LxESpRq0NJy3RQVciQq1SolR1UnjgE3a2euAdHs10L22dNKjVSpTa9CIJOjoSRColCm2ZIjFSqbYe2hdxDRqVNkQ5iKRiRBo1chVIxWpUaq0NDSKxFKlE3JP+Wq/fwJp35Sx4aDi+/UzQ1eKAqnjWpVWT/uM2qKuGNTmsfzoBxztreT59DN/eakfZlhUcKWogmUim/QRr5DQVp3NiyzbORtzPE+HWSCU6iM5v4rFkB6b2nFmjXVlzntjYLE6ebSMouIV3EtxZ/6IHqc8+yYHwZ7nLt5pDHxwlq6UB2+mzmDTsj2CNPfsOaAhzLiej2wortzDmDHXBTCJBKpXQI6uqG3XxNm6b+Dzn5r3Pp/eOY5iT8e9All8dMNxPn5y43az6YC3bTtVhOHgaC28aTH/LJjbWRbDuJk9QKFBq45AjRqr1G21Yek03VckHOFvRgThsLpOdpCjaG2jI+I6ob13Y+uYY+htIkfTEL7/o32LUqJRyGgtPkxizmzjPRSwdY9fj81pfVCi1Pk2Pn0u14VhFChpyE0k5nUxF2L3c6qGDQtVjEIlUilQsRiTqpuTYKnYVS9APnMGCALOeUK5SMaiVShQ/+KCOVIRGqezxS60Pa3XTaLTt0I4/KTo/aqmtzQ++rircy8t7O7DxDeeecW4YqLRjUvxD2dfuzz8fBwKsEWDNtc6Ll8snwJrLKST8/UZXQIA1fduDAqzpWz0FWNP3el53iwKsue5dIFSgFwoIsOb3YM2rHP5oB80L72aMpRSpCCSyRk59soVjGadJrJNh4T+Jex+dzTQPU+huoiH1W2bc8xmlmoHMvsOTxqPHONPkxNA7b+PWIbpU7tvIJ6tjKLBwxXfyQ3w4upDbT/vzUg+suZXAthS2fXOIs9UttDuF4OnnxwyzDL7+YBcZ+mbYTXmV9Y84kblqKUt3NiLWb8d+/C3cNHUG070M6a7PJ3n3Wt5edpR85yksXjaffoc/4b/rT1BqM45H71/IrcO8sNerJ3tfEqdPtuLxyCgcSw5wx04Dnugfy/ZTdSSk1uM4fAGP/GcSY/1sMLjG99vfwJpxL3JALqe9Z+VGf0aP8EQ3cAD6KvXFM2uuGtbksuHZFHxfMeGbR5eRQCQjgzpoaGkhSzSEm+fN4vGelTUalO3VFJ76nk8+W8fWrEasxj/Hu2Ob+bbGj3lDtGfWmCPuLiFp6yZWfbabPDdvWlzmseuVcLp2vs6CNw/TFjyc4JY6Oju7sZ5wE/MmBP7+ypp3+xP/ziqy7QNxt+om/3QCRwtlBI+6iUVPzmK0vTY+lArkOay66wWyJr/AXeOD8LG4dDQsrZf+b2VNAjYtJ3lubyduvgOY4KtP7ZkTJCefJd/Kiyb7KD6NrOXz197iqzP1dJtM5InbHck8epiEtHaMra0IjR7O8OEhGCdt4o1vM7HyteKs8RzWzKtn+zsbOFZahyb8Nh65Yxyh8hQ2rdnPgQsqvENscZuzhKVjbEFdR8qapTy1NpbzNcaE33wfD90azWhXPRq1sOZUPOddRuB04gse+DYZcGfS86/yzCR/3M01lB77im/2HmP32W50dJ0Zetvt3DtYTszyt1m8vwCL8f9l6YO+NKx4n69jimgLiCTIVkVzRhLHKkxwG3gTS96+jShLHaCd4gOf8d9lcTTqqqi2Hc28SSFEkMr61QdJI5h5jz3MI2OcMejFfPljVgHWCLCmD9zokiYEWPNnKSvY/bsoIMCavu0JAdb0rZ4CrOl7Pa+7RQHWXPcuECrQCwUEWPN7sOZZdix5hfdLZFjoiBCLvJjx4CikO45TZ+OAhYuY2k5dxIGTeSnKEXFXA7XJ6xj6SgOLHupP5YlqrAM86WfcQGaLJS6eXkQ5aagqKaLoQj6xW1sZ+4gx75wP4mXNLoq9h9GxNw+Voy2mRqWcLFDQ5TmONyba0lxQTHVNDls+qmP8Igu+S5AyKsSMzsRDFDmMYsKMWUx37yY/JZlD+wowDnHDuDmdrakVqDM6sZ01jqGhAYR6OuFgboAeNZzbFseJoy34PheNS+EOpm4y5GXvfXzbMpEZHh1kx0kJmTGKcWM9sb7GONk/wZrEeJA3cv5MPlUKJcoeyQ2wtDRCx8SkZ+WShbSbDrEx4jo5pt7W6DaWUIItjiYaWkvbEMmUtOjoglyBqY4ItbEVppoOagpaMXTToSangFqVKZZmIlQqJe2YYmtjhaOlAdoNOxq1gu7WOkqLSylvkaNr5Y63lYZapSHWJkZYGkhB3U1rbTUVZbW0yQzBwJZAVxM0DSVknK+i29gCM40KjVqNjoUtNhaGiLs6aeyQYmuji7y2gmYjSyjuwMRdn5biMlp1TTDQVdHe1EBtuxhjCzvcXO2w0G4N0iihM4X35+3C9oV7GBfqhO0fbGf7H6w5REf8ZjYrBzFsyFBGuMiQN9dTX5zOqZIytrYPZvUMG8ovFFDWUk/Gru1c0EBigQVhkaEMtqqjU9FOI46IkgpgrCemWTt4uHoecc8HIquup6U5hyOby9G3k9BkZUBThz6hZnVkJ+XALW/9sLJGTkt5ETnl9TTmHWdjiS0hQ6O4a6QD3T2w5jRlwbcyxbCazIoGOjL3srRyGC/eMZxhrvpUaWHNqWrqDd3w7W4iK0tExAwpa49KuGO6K50pR8lw8sdo00mU/mH4TxxGkIUIRWstheezyckoQDn5GV4YbA6d5/j64e3URQZg3ZbAhhIzHMwNGeyoj9zEEceuVoouyBjz9CyC9K+RPv5sqhBgjQBrenHb/cOsAqz5s5QV7P5dFBBgTd/2hABr+lZPAdb0vZ7X3aIAa657FwgV6IUCAqz5PVjzEvveW8EJr6EEGkuQiKzwjzDn/IoUxKGhBA/sIjmniiz9IbwV7XoR1pzZwNAVdmx52ZCtj35NpoEhuvotFLf7MGTsGG4bbUz12dMc3ZpAYrY9dy1x4JPSYF7RwhpnP/JjxERMjCDcsYgtMYVk6QTyfLQplZlpxG7ez47DFtz8lAGJetN5fooTiiNfckDuR/DIKUx3biRl9zY+XnaIBv9+GLcVE3veluhBdj1AQeMextjxUUT5O2KjV3cJWGPEy95xpLg9yX1hHZx4PxvjqHCGTPLFrtewJrEXHvpPzapA0VbIsffe59vG0dy7KJoQZ1P+iCP8D9bso+7Aeo5ZTiRqSCRhdrqoOjvprMki/kIOq6pCWDXdgsL8AnIT97F5ZxJdVhYU6wzn9lvGMNYoh/zcTFLb3RCXGTH7iYHoxK9k5P5Qdj3ljU5zCSl79rJrVxvWfsbIBgXj5DWYedYFHPt+L+mRL/wAa7qoKyyg6HwKO/ftZVtTILPnz2PRBBeUPdugTlEy4BaipWUU5J/imy3b+V7/NlY8PYXxnkbUHPuabRdEyHyHENmQw87PkpDNsiBJPJ1Vt/en7vtXWVRlh9OeSgJvmsHwKf5YdVSRl55CUuxRjp1X4HHf2ywdbQ2NMbz4XAkjHh6PT9cR3jxSRVNFEaZdtZzvMsFGqaClxZ2FnzzPfBftiUm9uwRYI8Ca3nnQ7+cWYM2fpaxg9++igABr+rYnBFjTt3oKsKbv9bzuFgVYc927QKhALxQQYM3vwZrXOPrxPsSLnmaytRSdnjNG8vn+ldOIwwcQGtZGXFo5aeKBvPEjrDm7kaFrnNjxnC6bH/uGCxaWmNmbYmjiirOZFEuzLmpbFVTHJBCbac89i38Oa/w5f0RNWHQkg/tXsDM2ixMVeszz01Cl0Kc99gDrD1hy2yIDjosn88JMD3RPfMXeDi/8h07ugTWpe3fy+fI4uiJ8sNdGFFJI6dDoYi5qpbajFcOwqcyOiiTSvpVz22KIO1yP+6Lx2GeuZ+ohV973PkXloOe4ya+N+DdS0B0eSthEAdb0Ynj9QVYlio4yEr/cRn7QNCaFuWBjqPOHh+H+D9YcRZO2gy8qfYgcOozxXvq05GeQk36a03Ipp1VBvB9czgenJURyhm3bEui2tqDYcBT/uWk0Y2WZ5ORlcabVBVGJITOeisTs7CqittnxxqBGWk2dkKed4MiBdqx8TZCFDaCf5xBudSojftdOToU8y9IxNtCRy9ZPUlA5d5GWdITdjQHMvGk+T/4IaxKOkWk9HIvkCxgMVHN040Z2GNzG509P/QHWrGJ3qS5GA0YwuCqdXf8XQ/c0G06JprLmLk/qdizmv7UOOO6uJ3jBVMIH61CSX0h6cT16pckcyerG64EfYc0xXnq6gCGPTiJIdJz3DpZTV1qIqaqJUrETPhZmmFj6MGbeJAbbardN9e4SYI0Aa3rnQQKs0SrwzMsv9wjx7pIlf5acgt2/oQICrOnbThFgTd/qKcCavtfzulsUYM117wKhAr1QQIA1vwdrXmb/0lWcCRvPQNOLhwjrO+pRurYC+6gwBv4RrHnVkbOrT9JsZIaprQ0ObjZISpM5ezaPYht//MQNpG0pJfh+R1ZUhl5cWeMzEsWhHNpMzTG3aiS9opmCZjEjzZooNg9nmG0LcR9mE/KkLzHJckL87JDlx1JsO5yo6OlMd5dzITWZg7tzEPu4YmtijIN1PRtW5WIV4YxubSb1jqOIHj6MkU5yzh88xJ7tZ6kN8cOl5ST/LYrkM+9TVF03WKNB2dVKc2UJDWYumFalcbqoiS5lP4LCPXG2M+L3T3O51ABQ09VQRWOnEswdsTe4xuVBlx1bGhQdzTTVVNFq4Ym7SR9GNfpV2T8/s8ZemcUHe4qRS01wt5LSXV1Jc1M19ZZ25EsDeMUxntu26fBgtBddKds4VdNFmjiKexeMY5wW1hQWcaG7H6LEHDoiPHFqOs5zeT48aX6abKNIQj10qTpQiI6djBYbU9ra9Qiw7KA2P5fWiYt/WM1ygjfv3UPXyGA8DAs5mGvOgBFjuHeyO2rtypoTB0iWetOw8SxGd4wmoPkYH5wN4rnHohnlbUzdsZ/Dmgz2fZ6E+BYnjsZ3MXGkA/K8c1R6+qG/oRCnmeMJ8m/keFwqpxosGeWooLIwl6phz/F/E+wQdWXxzaLNFHp54aibw+4SY2yNpATZSWjRc8TDxhILJx8GetliJBG2QV3Wra8yQfTs2SyYN4/b5s+/ypxC8l8rIKysEXzin67A/2DNdLpa6qgoKKKgtJ4OmSm2bl74u1qi13Se4ykFNMuVOPmH4eloh6k2emHPJae9oZmaom4sQhwxvZYpXdNC8alyRK6OWFsZo//n3br/9O4UYE3fSxwXH899ixaRnZ191cZFGo2mJ7ZDb69PP/2UmAMH2LxmTW9N/evzC7DmX+8CN7QAAqy5FKxZz3cfv8KhT95iybHqnxLYTJvF8Ho7hk0Ix9+/g5S8GvJEfjwy1AFRdzONufu5fZcdHz4ejG72AdYu38yRAjX2Y6cyJcyE9rTDbExpwCxwMMO72rEZ5sCe1kDuJ5ZKn0m4N6Xy/eZjZNZ3g1sgbs52BKnOsmZ/PrJBYxnd0Izrf6YjjlnF10da0DET4TpqBlNGj2KUix4dtfkk79nCF18dI1/fg/EPL2RYzR4++j6ZSquR3H3HPOYO6o+tTEnThUR2bdrKVwkdhA52IkcUzGOuGdQF3sUE9w7SvsxGJ9QH/6HuWF4j5/jpzJqEeDRdDZxv1MHB2hBJhzbkuBhVhwJVVwdtKkCqj4GonuKD64hznYL1nhd5flsu9fJ5fLjmIWYNtkTV2EIH+lhYmGIi6aa+ppaGLjUiqTmOthLqq+vpUsiwsLfFykxCffIekkvb0QRPY4x5G5WVjXRqo2KZOeBkoqChsp5WuQ5G1tZYWxhhqD0LR9lFW2MdVdXNdIml6Jo54G6rR1dDDRX1nYgMLbA200PU1UxDYxdKXQP05OUUndxPdtij3OnYRlFlE3KxMdb2Vhhr2mhta6epQ4lGoo+5pSWWBmra6qopa+xCamqPi6WU9vpa6lsViA3NsbYyx8zgt6tsfhG628mU4hO7WLFuN0ezO7EPHsvMqcE4mzazp9qJJ9zy+Pil5RxkJFOGKKipb6dIdxC3zBjOML0LFFY102HuiOTUdj7clo+VvwNVVmN4JiCPNetiqHIOJUjHkMAwX8z06kndf5y4Ugm+YU54THyYRYMsoLOYg19+yEcHGnEIdkNfx4vBQyOYOMYVcfE5ss8lc96kP5oja1kWK2L8bH+aqzxYcPdIBrob0ZLyPbFVOhh4DWRA3QUSdhVieasPdZs/5b2jRZiNfJTF//Giad0ZROED8QuWULR3A2t35dFg7c3QCFPaPG5mySgHxHRQFrOaJZ/H0yzTpctpGNFD3fHqPsP3Ww6R0GZFwKR7WbJwKE6ya3my/+U8Iays+aUeAqzpu8cAAdb0nZaCpb+nAj/CmpumDCXnbCL7thwkNj6bGnNnAkdN4ebJQVgkf86Cl78jt1HNLW+t4LGpkTiqmmnoBF1TMd3nC4hbXUH4+xMwbGhD0tFBp8wCezszZPIWahuaaOnUIDM2x8rGEkt9qTZkIMquZipLKmgSV3Jw0QmsHpjLkFArdNqaadXIMLewxtbc4OJq6hvkEmBN33eUAGv6XtPralGANddVfqHwXiogwJpLwZot7NuypZfKCtl/gjUnYlBmfMWwdY4sfTISs9Ofs7PdhJbEClqyEzneJkZtOYKFD41mYM4aVud3s317DCptmGarO3nvvUl4tJzk61UHOasJ5JaFM5hom8/apctZm94BljP58L8WfPXGWnIa/Lnjzf/ywOxAjLP3kVzaSrfrAGzOrOWlVzaRqquP+aRX+TS6nPVL1nGs3JHhjz/KE7eNZLCDjK7qdI5tXMnr72znnKEFDlPeZNfzHmSt/YgX1qUhGzifB2b0Ryf/AN9+l0Wd41huXRhOUF0C2QHzGZ7+MQve2E2JwWgeXHIvYxRHiIlLZHNSPSqzYObdfQf/Cevk+KdLeWxbNtaTXuHruyxJXPERq2OrMYy8nccfmMfM8H4Y/+ph8RewxtlZcLDrqIAAawRY82e5nwBr/ixlBbt/FwUuwpoFzBhgxBdHCigwjOC/cwMwrkvjyKqPWV6ki2TfXhJUoNT4s/C1Z5jj3siZdWtZkyHGdc5s7gpyoHZDHi53dvPMB8exSEslzfcWlrw4j8Cy/Xy6Zjt7z3XhMXI+9y66nwfCrXqidlalfcfz977KTocQPMvduPm1eXi2nmTNuq3EdPsw+/aHeX5+BM7areQ3yCXAmr7vKAHW9L2m19WiAGuuq/xC4b1UQIA1AqzppQv9bvbLwprj9ZiZ2mI/0gl1dT57uzx5UBJPktcMrL7ZAguHU7WyGq+odo60mOPs4khQZwWVZRpcb55FuGE7TY2lJK18m0NyC5KK/XnisSlEh7liY6Ch5tTFlTWEzmSCrYrW5gaaq+P56D8vsaPVmZDbHubBmYMIcbPGzEAPXYnoYtSojnZam+uoLUpmxRMpBD9hxuqzrjwyx4nufWtYs6+A7tDp3DbFF9PaEvafamFIYC31/YbQsfQEjm/dTbjiBCv3KLDXP0epsQ+e7i7YV9aRk92O1wRd4grduW+KLfXff8bqtGrSJEN46JYJTBjgip2JAfq6En79YU+ANX+Wp169XQHWCLDm6r3mynIIsObKdBJS3bgKXIQ1sxhk0s2RMgmGEbOY72eKuLuO8rMHefGpEqIWVhEjm8S4mljaPbypO9aIiZMTLgEKqiuySahxY2B6K253wqLlKpa+Npi6jRtpHXknY4NcsJF001KYwJZT5eQaDeXd2wPQq88n/uv32eBwHw85JLHsqUJ8ZphSbeJBoJ8HAaILFFQrkIbN4iZvoxtGYAHW9H1XCbCm7zW9rhYFWHNd5RcK76UCAqz5l8AaeQOVLRJkMkPMjbTBrK/xUitQdjVQ0GSMh50+YvHvrxW+LKw5JcPfw4uQ6RZUZqfweZ4lj8iSSA1egMvaTYgeGEf5+7lYDqjkjG0YEQFhTLAX0dHSRreOnNL0VJIObGfdkTL6D/YgVzOed5+ZxCgvS/SRU5G0uwfWqPzHM1R6gVPJSez5aht70i0Z+2A4JtU55FVaM2DiNOZOCWOAgyGijgZqS7JISopn9+oDxJz35b6n9Ek1u4mXJ3li25nLkW+OUmkTwKApw/CWtlOYnUN11n7SrEIp3KnhwQ9n4d0Zy1svZqIxK0JnyHgig70wTs0i6XAWXf4lLFudiautDHl1Ec0B04m27+RCURuWfqOYO3Mco/wdMJX+Utu+gzUK2prb6ejUYGpnTu9jI12lL8nrqWiWYmBgiJlh73xR0dlAUYsJ/bW++BcuWxdgjQBrrtLrrzi5AGuuWCoh4Q2qwEVYM5Mwg05iq/UwHzKX2V5GoGqmLi+Bt+/PYPBDDRyRzWJq1W6qLazJPGdGUGgQY8fYI2kvJ/NMOTnfnsf1Ph1ejvNnx+N+VK5/nxTPmQww10VUksSOgwfZWmJO4NT7WXl3ILpVuRz5YAN1dz/PTVbpfLVwF10BbezJLaKmtg0TUTsa53Ci7niWd8Y6/uGB/38n6QVY0/e9IcCavtf0uloUYM11lV8ovJcKCLDmMrBGo0ZdfpxlicZMHOmNl7UhvxtLRi1HXXacDwociFJl0u44CE+nfld+uK26lvTv02k2scN1qC+OlzlbQ113jh1pHehZuzF6gC36PU1Ro2ivp+R0DOfdpzOqny66Eg3teYfYX2eHi6sXYQ4XU4IGZXs9VbmniWnzZfJQF8wkoks+oGjaqzhfWsDhKmOmGGayqXsMjwy2Qu9XQOHnav4G1nxqxRvPh6LZ+SkxOvao8mwY6OtD2EwTis4l80mWCQ//BtbkYRtaTYyON6GBIYwzrSQz4SQJLTo0G7ozxfQ8m1btod3FmUxxNO8vimakhwWyn2BNAw3mHjgUJ5Nj4YNVxh4+XZaEfNAQoiYE4aqqJaXJiaETRjB7qC3d2UkkJ52hwNQVo7QjrNqgYdaTRuxpGctrC/wwyVvPmtVHqO0/nbk3RePRUEjsgXN0m5TS6hpBxcpypq+8h4Fdh3h9aQkGJqVYjIgmPMQLg8R0Th3MQD64nY0ndJgz0g0TkZLWulzylc44maloS2vBftBIRk8bjM+vDiv+H6yJQ686lwtG/rg5O9HPUIKmtYQzuSWcbrLnlrH9Mf6jeaG7grSzJZyv1SU00JCig1U4zzTnzEdfcrRZTffwO3litD/+lrLfrO65uulGjby1lpLU4xS4T2VUPz10xGracg+wr74fHm6ehNj/zBfbaqnMSyWu3YdJQ10wFf+eL1aQW1JMbLUh0YY5bFWM4pFBVuj0wcHBV9o+AdYIsOZKfeVq0wmw5moVE9LfaApchDXzGe+uw4bTdTQ5jeahsa7IWi5w5sAOPj3jwwNDktkgncmkyt1UWzuQd0JD/wEDGDbKhLriNPacasfiTBeBD+jxatog9t7lTvl375FgHkBLShc2zrp0ybM4cK4LnZD5fHx3IHo1ecQs/5yUSa/wpEc2K+4+gCa4m/hmPSwt7Ah1t8DEyhE3/1CGOBn38v731/WKAGv6XmsB1vS9ptfVogBrrqv8QuG9VECANZeCNd+xa91KKjOT2BFXipEkl+UFITw53ghbtyC8HEyRXCintraJVksV+TlliFs6kXtEMMMslgVnAnlQcYiGwPkM9rBCp+wcpzPr6bZwI9DPHFHhOQ5l1SCRWuM/IZrhlrWkxZwgrauN4v31OISFETzKhq7cdDKa9XDwPInQZAAAIABJREFUH8bkCDfMe068k9OUn8T+EwW0NZ9nf7UDwYPCmOXVRfbpXMo1Nnj4OmB4ZiOnBy/mwQBDDMR1pK58k4/PmWPv605/sw6q2mVY29vhqMxn/96jnO4ezIPPLWRo11kuNHRTWNCOkb0FRqom6prF6FsbYygpYcU5MQuq9rKs4zY++28gnRmJnC1WYu4bzuDg/rhayPgxqMJPsCY+DnXZHu57MRZZoCemRSdp9BqAcZHtFcCa87hGy8hqaqSysg19kRo9VTttdJBRosvgAW4YlOzjRK0OWQYzWf70REb9AtbUUWfogF7iTnZ0uRLmoUPRxxvJcAqiv7sLTnpdlBoFMX7SCKaHmdGadpS923ZzSOnMACc9yjYVEvTUINJPVaCnD7qdFbS3N6PUs8FIZoGOQg+NWoyrXTVt/hOx/m47iba2mIkVdJj44S/JAo/B+AZrYU0GqSfLsZxmSEJcBWJDHYwMPQm2yWJ/ahsyGSgq9PGNGsO4yaG4/SqC1c9Dd3clbifBKgpfaz3az+eTX1xAXquIMqPBvHOTFfmx8aRUam2NZYRtDScySmi4UEaLzBJzo2ZKMs6T3mJL9Cg3GlYnI50mZ9srX5HQqkF230q+uy0A+/pcUnLakPTzJTTAElllJnEnc6jRNcDEZwzz/VrYuzuJyjYbQsYOZaCPHeY0U5Z3jsTkfKpENnh426KftpXUwS/zYIABMlEdyZ+/xvJMG1z8XXEx7qC6Ux8be1vsu3M5sC+WVFUkDz67kCHtKeQ3yikqaMOonxVG8gZqW6UYWWsPfyxjzTmYW32Ij7sW8NmzgbSejedssQpL/wgig91xNtf6ooL2miLSk09xNKceHZkd/uOjGetm3LPt7VovAdYIsOZafedy+QRYczmFhL/f6ApchDW3MjfKhyMJacSn12MiUdCNChW6GA6azPTWtfyfZjoTtLDGOQhVbi2tVVXU6ItRmMlQKy3ol9qO/69hjYkXlYdyqBPpYeUqpq5JB4XtCBY/FI5ZaxmZe1bw8WkpLp4S8jc0E3qzN90oaWnuRM/QBg+fYIZF+uLamxXIf3EHCbCm7wUXYE3fa3pdLQqw5rrKLxTeSwUEWHMJWLP5GzZ9uJiDn61jdYEcJ8MK9upE85DbORpcpzMhwhXdPYmkZ1ygwkfMkdgyAs1EtDn4Mc23mU+ah/OY+ggNgTPxkVZRkJJIbFoTclMPfIPd8JKns+n4eZQtCuTRD/OCWwo7d53hAtCSaUjIUD/s+8vJSjhLFQbYegxm8pxZTHM3RKSs4PjHX7I2rQalppZMvQEMDXEn0rCUE0lF1CstcXTzJFCWRtWIJTwYqIU15cS+/SIfJOohs5LTpaijSOTD6HA/AnRL2Xfyx7o8wH3Kb9hXbUlbSSNqHVPMZW20tCqRWjkSGGHKwfNqpmZuZVnjXF6/x4i8M+c4X65AZj+IqbNGM0IbRvOHc/n+Fw3qJMiLObjiK7aUmONsr8LMzwfzKhPcHfvRP8KA2pIL7C/VJ1o3n0KX4VjFxSMaP4CGXdU4DHeA1iwOHk6lAFeGjwjBT5rP/s1xZOkGMD6ki/yyTqqNh3HvjFAC7YzQQUljfioX6tvoNLFBknGI1ccuoBM8hIjGaiR+tpQeSSCvyQrfqVOYNioAbwsJnVU5JB3Zx4bEcmQBEYS3deAwYzSGGQdYH1OIrlcUk4fYIy1P4WhcMS1WwYwe44lLcy5lzsPwL9vL0vUJVOsFM+22aAYo82iSOWLj6oBuXinFBV3YDTOg4PBuVh0vApPB3LrAh67kw8RmNKLrNYqpE4cR6WmJ/u8eMHyUHlhjFoSsuJjsM5mcb22mWd8CuWMkz4U3sv9gGoV1Otj6TuSOISW8uzkH6mrpFsswthKjaOmkXuxC9PgANOsTaB5cz7ff1eHt3EHVkMd5yb+NmtwsTmW2obINZsgwbwLIYteWE+Qr5dQzgXfuaefJFw6iZzeIWx6+hSmDnTCuSeNE7BH2nCqmUWWFk5s7/rJsaka+8gOsKSfmjedYdtoIY+tO2robKJX4MibMBx+dUg5ofbFNhTz6AR5UrGZnlQ2dJQ2odM2wkLXQ2KJG39YR74EmHDuvYELmLpa3zuKNu43ISk7jfIUSfYdIps8exfCgfpiIumkqSSdu327WnbyAokOMauLTfHWrL1YyyTUvcxdgjQBrennr/d3sAqz5s5QV7P5dFPgpdPesSTSV5ZB08CgHj+dQZ+5K0Nhp3DzKE1nO9+zQhBPcmEyTXSBWNHIh5ihHikTYDh3KBDdzGo9XYDNeh83Fnjw/2oaGhJ3kGfdHXXiGk6eK6TCxwsbOFVtrbyZN8cVC1U5zSSLfLv+GBAsPnJrtGD43AsvOHGJiE0mtNMR30BjmzIgk0Fz37yLXZeshwJrLSnTVCf55sEZ7IKNKhEQsQXpNX6rUKDo7aGvpRGNqjoWsF3vYr7o7ep9BgDW911CwcP0UEGDNJWDNxhWsfPkJPn01j6iVt+Nw4BVmpQbxH7szNP0K1pQH2pJV786Sezxo3vo2i080Uh9xH8/rxNIYOAHT3CQqZG70D/LCtKqcU6XmzJzrjUFDMekxa7gj1YvHTZJpHPQAc91qOfrBaapFbbQM8MDIMZLHBnWTfmAbq8zuYdNcN8QtJ3nrngTcHp6MZ9tBPkhsoaO1kxB7Y6T9QwlWFLF/XSLtHkb43P7ORVgjVdOQ8DWr6xwxbciiRamPJHAOD4Wa0d3eSku9ti5ruSM1lMX9Y0g0uYU7g7tJ/K4Ekac7/jbVlMaeJMMtiApdLxY7JLBUM5E5KZ9xyHEq4zw15O04j0HkCEZPjcDzhxUhP8GaxMS/xsG19yKlGKlUjKQ3B5hot76pVchVEmS6f5+IEL9ZWaNnzYXDnTgG+DAguJ34uJN8U2rOHVZVFLhPY2H/Ora8k0XgPEPWnbZk7qyBeFYmUFBTSy6+WOpYMi5cysn3swl6tR8rl8Ezt5byco4DI8uO0+kxmvBAW7rPV1PYZc/Uaf2RNVdSlBLH58/mMnqJPR/stWPxfycS5WWJIa2cP7iF/eeqaO8fhH9nIQc3nKLT0wzf29+8CGskaurjv2RVvSuW9eeoVxljEDSL+4JNe3yxubaItGPf9vjim56HOW68kHtDO4j9phS9wP74mJZTejKJdNdg6vXcedb+NB+px/X44j6nmUz0VJG1LR/jEaMYPTkMD30RKqW8x3ZT9QVSYjdzz9koYt4dj6ehLtf6tCHAGgHW/FmTmgBr/ixlBbt/FwV+gjWzZ/9dqvQ3qIcaRbcKkVSCRCK+qi1YAqzp++77W8Ga71Z9hULeTbdSc7GlIil6erpINErUIgliiYTL8RdNewm59fpYmBhhZqSDRq1BItKgRoxIpUEi0/mdr1ca1EolKnUbVdnpJB7JoHvCHOa4mSLV1+OXRyGoUSnUaBAh1rn2r2HaMxo02gc3dNDTDgaRBpVCgRoRGo0IkUaNtsEqJMikV/aQLsCavh8kgsW/TgEB1lwC1qz/jM+XPMWyDbo889ZYrDJWMmm9PpPNE6l2mU50uAvSvdqVNQXURnlRrhPBh+MNubDrTcKf3ILDE1/xjmE8zYGj0UstQN/dF+/RkfjJummoKiE3OYGEpD0sXn+KrokP85y0BZ+77mWMj4Izb+0hs6aQ2iERuAdO4A6nKhLjdvBS2yxibvdBWneIZz/oZOqdwwmSJPLW7jwKcs6iKDjNnvQWdLSQQiNDzyCCZzZ9wUO/gTU5KERG6AVNY7Z9K1knYjmeuJvFG5LpmriET33SkIffz2SXBo7uq8fIrT8DrYvIOXGIw3j8AGviWaoezcSjz/PMvhLqOtSIRd5Me/gJHr1zPBE2F0/1+TNhjUatQq1SoZboXGyz9gSetiKy6oywtzLD4udLmDVqVColSo0UXZ0/eAjSqFCqNCiVHcjb67nQak2I6+UjQmjrorWvEun+4Rk+vR3Vv4E1GHEuz57wgQOIDm0jJjaO5TFlDGw5xCcx9ehKtPewMB6414dz5mN4IjoAr7KDJJeWktLs8QewxpKI7Au4jhtP8JAg3HXVdDZWUF6QytHYWDb/316SNdP5ZLk9yxPcefuRUQx1NUdGE5nff86Hn67h24xWpGLtfVUfQ5NIntnw6SVgTTqdEguMgiYz3aaFrJPHiE3Yw2vfnaVz0hJWeqfQHvEw05xqOLCnAXMvT0JM88lKiOEwnj/AmlN8qBrOxCPP8+S+chq7tL7ow8zHFvHIwjGEWatpqiwiKz6Wo/G7eWtbNvLJH5D27ni8BFjTW5f8KX/07NksmDeXBbNnIZcrUKh/fKbUPrPpoKP9oCcTo+5WI9aV9hxM/ttNaBo0au0LixqJvs5P2ymvvJJqFF0qRDralx0RGqUKlQbEUulln2MvlqF9HlSiVoNYV+dXeS7aFutIEUsuVfcrr+XlUgqw5nIKCX+/0RX4BazR3p+VShRKDRI93Z/u5xfbqB13StCOYan40ufpaVQoutQ975q/eF/V/r9Kg0Yk6dWW199qrZ0n5MgVSpQ985wIkViCjq4uutLLQRYNapW2vdq2Sn/ZHk0rRXmNyKwssLA04mrW9Qiwpu9HxN8I1nzPF4sfYPt7r/DC4cqLLbWawlNv/ochjXFUmIfiGRhGkOUffXtS0ZC4ijWNAYRZNJPbIKeiopnBFo2c1/hieLyV8KUz8fvxEINf6NlC/uE9pBZ3YzxqNqNtummsyuP7RXE4ffEkY2x0kf3IS9RlnFx9jnqpNSG3huN0ZRzlV72nQd3dQk3sJ3zALTw51BFbw2ZSv/mGTF0TWistsW2vpS3SgrT2YN6b4nZFDwsCrOn7QSJY/OsUEGDNJWDNxhV8+dITfPZSJoO/fojgtPeZe8iJ2dZJXLCdzGQfIxq3nyGtuBnZEGsya11Y/IAvHVs/ZFWphjSHmfxXEkNDYDRmeScp0XHDPcQX6+TtfPjOccp95rPkw0jY9wn/yQ7iMbNEKkMeZGGQgpRPT1Iqr6PM3R19+0E8OVRB+r5tfGN9P+tnuyFujeed24/h+MgcQvQS+Dyulsa6ZgJcrTEJmcRML2O6G8vI2rWezNE/bIP6xcqaH2CNdyQDa86xYVMtg54djtGxFfwnewgv90+l87KwRruyZhLzzqzkhO+tzBjojrOJPnoGhhjqaw+RvajpnwdrlLSWZZN+/DDnQ+9nobf2kFoV9Sc+Z0VrJNEhfoTYyX7oWDVd1TmcOxXPIeUQ7p3uh/Xv3D/UtWnsyygirkKP2ZZF7JLN4rUom8sMRiWt5emcPrKDGJeHeG3k5dJf+9j+DayR2VC4vxU7/wDChovJSDzJ6kxd5tnXUxl8Bw8PtEas/TBRvoMnz7px0zCfK4Q1/YiqOEazyygGBfdDk3iU77afotvPh7Cpc4lqjePt5wqZvNieD+N/DmvaOH9oG0fzmiFkItM8jeiqLyFr32ZyRmvPT/r1ypofYI13OIEVaWze3kjEU5Hox37FnVlDeMMzmdbLwhrtyprxPb54zP8O5gx0w9FYhszAEAOtL3YXc3p3PHsOdzN8UQCd+1dzb240R98dj4cAa67dGX+V8yKsmUCYYSuffLWJLZlNPSn07OzpP3MhM5LEDPsilLRn0/F8ZDwDfG0w+TWt0bRRX5jF9tfPE7HiFvykXN3KJ1Uum585g80twxgQYkjVwVhyWvVxiIpikPUVxDxTV3NuWzxnzinwWTSbQaY/e3BV5bDxiVT63T2KwEB7zK79uKPLai7AmstKJCS4wRX4OazRtBeQuGMXO+Ka8XnkCe4M+Nnx+Ko8tjyyF2ZEM3iE92+DLmg6aavN5puH04j4cgH+xrro/TA21RUnWXuujVbTATwUaX/NW15/K3Uj5zYv54M1O9mX1wKYYOcVxfzHH+Wxsc4Y/FHfqBu4cDKDxINthC2ehPfP340b4/m/dc34DQtiSKjDH9v5VRkCrOn7AfG3gjWfvfg4h1fsoGTMNCLNRHTlxfBlexDjVSmIPMOxULaSF3eIXeeasfEczLhZIwmt+J61Z5pIz2rEZ1wEVok7OFQWyPjJLnQ5OyJqaGaEVQO5mgCMDlYz4BUvzn32GVuyGuk2GsndT9zMpBBHrHVbyN6znaSCbiym3sk0FyUNBSmsXrgbxyXBHI7NQpSRRYndEGbMD8HsdCMifWOcR0g4t3MvW7NEhE+9ibvC6vjuzc84Um1L0Lw7uX1SMD7WBpe4yWtQdzVReeg9XucuXhrlgoNRE0krV5CmZ0pLuQ32rVW0jrQkqb4/r/oW8/V7azja6MzIex7i7nFeOBrr/gbgCLCm7weJYPGvU0CANZeANZu/ZfPy14hZ+SXvHa/H3UXOSZ2pvDqukaRdCeSLDdFvtMTbTB9pEBw8lI+bREG731geHdLM62XhPKo6TEPgbAIM6rkQf4hdJ2uRGznQv5+E5sxMzqltiBpkQlyGL8/e1knc5qOcE8lQF5kTGTUAB5d2zhyOI6PDENfwKdx963RG95OBqobTX33ORwcvoNDtpNg4lGGhLoTp5nM45iwXlOY4hYxkguYMleNe/2EblIa2s+t44dMU8ivLsRkykpHR0xgtT2bNsnXs6rBjTKS2Lm4sCMpFMeQBpv3OypoqmS+LreOY924nd9/rSu25JFIL6sB7MrfOncLkYMefQk7/78yaeOiuIGHbGpbtPI9RiHZPuiVtyQfYfeQCne5RTJseSYDoLO9vOYte3gWy/ebw8kPTGeJo0rONq600iT3fbmN7UjtmwyYwJ8oGnXNHyY54kvv99UFVwI5H7uPtdHd8wwzpbqukVOFAgHc/7NvS2XowG7nVUO54/j6m1nzH7hINZ+LrcB7qjUllBtlt9viGOGNu1cGR0xX4nznOdsk8PnwnhIJvV7A1Q48Bs+/g9onBeFvrI1U2Uph8mM1bYjiS34mDiwTj6Kd50e4US1/fQqpeBHMevJkZYS7Y6V/ya8VVD/LfwBrzUEyqCkmNPU16QysKK0fEThE8EVrL3h2xnC7vxGLEAzwbVsqnpb7cNtz3IqypqiGzoJvG/DIkg4bhdryFkF9sg/Lljn7VVJyJ5+CpFiROA4jwk6E5f4LvMrvoFxqMS0olfrc48UWqN+8+NvqHlTVKWkvOcPzQHrYcS6NIbYlz8FDGijKpGffqD7BGQ2vqGp795AxFNeVYDx3D6OhJDO9IYs1H69nbaceoQabEZbiyMCSH7iGPMMP50itrGvQ9edb8OLd+0N3ji9Wp8aQUNSDymcrt86YwcYADJupacuL28tUXu0hQWRMZasbJrBA++3wGviZ6V/X18ucdJmyD+qX7XoQ14wiWykgsakUcPBBvQzFiHQ1qUTtJz+UyfNNgTj+YivcCI47XNdKenEKbzAZjWwsMqyvIlbsycaovTcvziXjLllUbz0B6FsUOw5l7y1iCFdkc2HOQfRmt2PlEEj1nFAMbjrPyi8Ok+81h8f0e5L+ejfs9EVjIk1n/1WaOtjkx9ub5zHGQc279HlIkzeQUuTH3xfu4NdgGU10x8ro09n+7nq1Z5VTWWRJgH8jY+0NQH9nAu0eLesbQGwvNOLkojf6PRRMa2g9zAdZc9fx1qQzPvPxyz3+/u2RJn9gTjNwYCvwP1sygJT+GnVs38mWGEe5T72P5bGeUxbF8/tpnHDbth/5pfcbc4kWNgYaO9HPIRYZIHRyxqy/idJ0Ts+4MofqVbIasHETexrV8n9yAUfB0bh4kIqtdl04dayaJzvDtmsNkSQMYe+cd3Otylue+PYMiLZMSh6HMumkcoeo8Du3Zz+EGSyInzuWOCD0ufL+O1/blgt8cXvnpeaSBlLXfcbpJgkFAAO7SJsqyy0jNtOX214Pp2LqCF3akoTdwIU/eOgz3plN8t+n/2Xvv+CqL9HH7Ov3kpPfeeyehJoEQei/SFRBU7F1B3bV3V7FhQVSaiEjvvYYSAoQE0jvpvZfTy/s5QVfdXXfZ/eKu/l7On8mcOfPM3DPP3NfdUsluVCL0dkDbaUO4wZMRj3iQ9fVatuZD1LRFTLA8xopvr+Hg74OdsYPaagGe/eIYHGmkcO9xrgrCGX3vgzyQ4o3133j33YI1N1/uf2ewZimnvzmN9LHHmeQMrafeY+GlACaI8rCMTCbA1RVZawUFJSWUNXZSIAvkdvlRvmxKYrpnA5fOSwl2KeCqNJmJsVJqxQo6Gzp+gjXH2hiwfDiCrMsUNLdSfOYihpH3cHtKHFGOyn8MaxbuwfNZd5Z/187kIQ6oqhtxTohBVijCXthFT7iQrFwlgc5ami/nUaYRY+MfzSBvMS3lOkInTWRo/0A8LP7WfPoDrDnyJlM3tBFkL0Mh0dJc3I3/2GH46t1+gDW2pJZbsUR6kc01XgzxEVKZqyV+0VyGhbnhIP3lW/oWrLn5m+RWj/+9GbgFa/4BrNm2lX0b19BSnkfqlSYsnRSoLAMY6GukqbCUWr0YqcAWN1MjeV017CyyZHGYLQafGFJ81VzssCfMWIfG3h8nCwPd1SXkl3eis3LF19sCfe01CltE+AQ6oey0JSZSSG12Ltd0YsR6O3z93LC3VFFfWkJZrxTngFiSIjyw7osN1dFdncf5K7WoRUIM1p74etjjZGqitOgatVoZth4BhFn0ovOKI9ROglhoQt9ezsXMGlqUKqy8fPD29cOLFkpzcsluNo/FEWWnJT6OXZhcwvC20lBfq0FiZY2jvIfOxnrqsEYtsqOfvIEjad2EDvZEX1NIWWMXevtgoiOCCXa1QfY3njW5506hLtzOE9+34OMjRV9SSEVjN1p7b4J8XXAwmDCotFh6alhzRMXCUY6UpJcR8cBzzIx2w0lYy7ndZ8muaMeggG6hHK3MlkGCAir7YI0CTK1kfv4CH9REEiLNp1SlQO6bxLR+7tgY2igpqaCp+hqHpEk8a72JNV2jGWrRQF4OeITK0bV1IBYZUAb509RuYnRPJpt1I3kgoJx0jTs+cjWNZQoGzh7FoGhPrFuy2Hs8nSOFKnwV3dTl56IZs5Ck4kLa3V2R6ZsptRrMnNH96O9j8+95CPzK9v8J1pzD3thNs8wVhaGT2tJKajq0iOydsHRwJ8ZFRVl2HkUtGuQ+Axjqq6dMZU+Qmy02vXW0qtV0dGpQtnagdfbGpd2IYz8FxeZLY0AvVzrtCbUzoKwtpaBCidDFl2AfBTSWkVXRidjdBx+1BisfK0rabBkQ4Y6L1XVDhlHTQWNVKfnFFdRp5dh5+BOqUKLzjCPM3hyOYkLfVkZ6Zg1tajVWXr74+vribmyiNDef3BYx3gGOKDsU+Dp1YXQJx8dKTW2NBpmNDQ7SLjqaGqjHBo3YhmhJA8cv9BA6xBNdZSGljV0YHEKIiQwmyMUaGRq6m6spzCumtEOMl58Tyi47BiT6Yi/9z0Oqb8GaX4M1GjYfvkC2yQ5HqRUOriEMHx9M6Yu5DP0B1oTMULM6U4mHjQAnVQttOgusnaxRtVVT7hLHkGPdJLwAj77fxPREB7qv1eOaMpmkIHt0DdcoKimmpLqGy102DDIKUUR5IW4rpDV2ILYb24ieZcmVFiUqtQknSTdKoQCtzgLZoUw6pibgXnGVUxH3s3JGGJ5WOipPfsuOzBY6hNCT10FnuxXx832pKVHh6i5EW1WP3bhEej+4RszSSbdgzU28ntyCNTdxMv9AXf2UYHg0pccOkpp+mWyhJ8I2V+Y9PQTxkc/4osKHKPcWTn+tZMht9lzuFmEvF+IvbqexQ4CNtyv6uiLy/AczeGsbUc/CV3taCAkMoX/cAOJtKzlY0UN1o5IBhnLSO10Js4P6Ui0JI/S8sKGTKQmOKCvrsPR2xiC2RSgQYCVRIzCakNk70LA9nYbkQQwJj2PEwFC8bMyew61c/mYVm87kUyqw6QO3JoEzroEJ3DGqgw0H2vH0laKvbcAqPhZxWhFNJgkWjj2UNVSQVmrHaEt3Ym/Ts25PJ6OS4omOjiXEcJIP1jfi462nuKaHHqEnI+MUmNorKNZ4EukINcWQ/NTdDHWTI/9ZzNctWHPzhf93BmseZv+KrznmFEWopYme+maaY8YzRpOO2i+RAL9gfDSVXM08w9aL18iVxbIsuIg0ryd5O6maz+/PxmNEI3me4xnv1EZus4aq6vafwZp2Bq8Yj31dLRU5p9m97TDtKU/w8JQkBnpo/ims+fCcP395MB7Z6e/Jt3WjLVOCo7aKxlhnWi0SWDZUSO7271n1fQUxb/6Fh2J6OPPuamr7T2P48Di8ewq4kHGZ9CoJnkGDmTI+BAdtB/VH3mLuPhED3C2xlqqpzarGMWkgruofYY0lR3JE3K4sombqUh4Lb2bLUyvomPU4kwYF4WP5Swh0C9bc/E1yq8f/3gzcgjX/CNZs4+C2bf9yEYwt2RzJymdnzwA+vy3ohsIm/2Wn/w81+NGzJufMUdpPLWdJ4RhenRuIJPcw329IpytqDNPmDMat6Byn9pyiMiiIjI5oVj8ZQenHr5M78gXm9PPEzXCVb9/ezJkqJXJfMe3tBppMPszrr0Kd8AOsQU/zyY/5tGcAEU0nKBWHETRwLNO8oaWmnML8C+w8mcZORvNJ6ClOej7DU1GVrF/ZRMiEKLy6MynLy+O8fSxihTMLXYrYqI5l7IVP+UQTy2AXFcWn1Qx88B5mjovGve4EWzLqqLDpzyKfGk58u44zboOx/O406rEDcdUWcqo5kQcfnMr0QZ5Y3wRL/E+wJh0/H5//hyTlj/cot2DNr8EaA3vO5nHN2gN3mQIbR2/iB7v2hT/9HNasu+bCiCFBhNZmUdwkwikhFFn1Ed646si0LBj6Ajy5zZsPHo1DcHQDea5JhAUH4amu4MrlVLYePsnhUjFhcfP5ePlM/CqOc1wnofaja3gmNrHLEEZS/8HMcS7j6KV0duRZklQJIW/OY2D5Wm7LH8t3C6Lxte0lc906LisiCOvniurAOY4dLUGQJOYbMJ04AAAgAElEQVTEVQMjY23oyUylfvIiYvaoGfb8NPrf8qy5aRv2Fqy5aVP5h+ror6W7R4Swd+0mtpzMpdvaEVqtGbJsDjEnNlNw24vc7XaFVfenYT9cSprAl/79QkjUlpCf34H16EQ8anbyZK4z008aiH/Bmj2pdQgENoRFDyDRtYlTDT2UFnaQaC1AOGY2E+WlbHvla3qSAviuMJIPHu2P+NQ6ThVVcqxWhsLKhmDLLjp6e9EHDSO2pIxaR3scooYwcXg8Ec5WyMVmz5o17L5SSZ1EjLqmnXZBJLc/Mp6Y+s3MXtPJpERXtHlplIptUfZEMHP+VCZHtnH0xBG+PmFkpLU3g+ZJ2X20Hkc7V2IHDWOEfy0bt2npF9jMmRoRUs8wZvi0Uni+CM24+dxmU86W51ejfWo5C8NtsJb8dKm4BWtuvvj/zmDNA+xa/iHf9DrhIRMgsBnEzLvG4F24k2KFD4ZuK6y7Kyisv8LezBZ6AsfwUngV9YP/zENh5axbdBar5HquePxjWKM4WE3Is75cvNyLe8MJNu/Lx3rO8zwzcygDPXQUH97OmaIeLEbdyZxQaClI44v7TxPzvBMrqoby+exgxOfWc0HqSON5EQ6aSlr7u9Ftm8KyJAnVF3ax5pN0fF/5mDtDe0h77wsqYqeRnByHe8t5Dhw6wv5COYFxE3nw7gG4m2HNvwyDUnA4W8ztvRV03v4kdwc0s3PZchqnPsEUM6yx+qVL+y1Y89MmMWpUaE0CkMp/yjd08/fQrR5v4gz8lrDGZE7qqlahkVlh9cuM4TfxCW5uV998/z2btt0YrDF1V5FdUcNFdQD3DHS7iTHRN/eZ/le9/RXWnD5K68l3ebx2Gi9NC8K+7Sy71xyh2S+FkdOScCpI5dSe45SFRlGgGMnWee7krX6Fc/HPMCvaAzd9FutfWc2eq7VovByxtvLAycmTOK9WtIn/CNacotoigqB+g4jprSLzYg5VqlL2nMgmP2A+K0MvUjX4ZRZ4FrD2ux6iUyLxV6eTcyWTI4T/FdZ8q4pm1LnlvF7hQoC9HJnIj5R5c5iYEIhD3Ql2Xm2i1imJRb51nN/6JbuFkcjW7KEsNgh7hRix/QjuWDSG4dGuf5+f4z9YlP9/who9qh5dX8JXiTkx7X8wb7/FV/73sMbsjaZEI5Qglkj59aJlJvTKHjRiC2QS8d8Ubrh5M/NTGJQDJSorfKeOp7+NEExKuupy+PrujF/Amu/UEUyJ8yO4NIuSDimew4Mxlh/jhVQYb4Y1L8KfMobw1dwgjKdWc0Hmj6nDAsveCgpqs9h7JJ0CpTMhwx9iwztT8OsoJK25nqvLy3Ab3MheYRTD+ydwu+s1Dmec5/ssa0a3OpH84QQCCr5hQvoQNsyPwse2h4zVG8m3jyJiiA/6w2c4vi+T1igde1IbiQl0wJz9ynnicFw29TDkT7dgzc2TGrgFa27mbP5x+roOa+YxLlDCNzuOcaBQiYOFCb1IjikwkSkdOfTe+QILfcrYdN9BRAOFnHWMZ3hMEIntReSV9uIycSD2lft54DRMOKkn/hV3rl4uJb+oFq3Wm+R4BVW2trRX9JJsI8FiymxGCIvZ/dpKmgcEsks/jq/nBSM4+xW7LxeyK7e3r5qkn4sl1i6uuIdH4l1RRlF5OcUSBxLmPcS9Q/xwt+zk8jf7qbT0wj8pEFP2BY5n9OI3fiAhZeuY8EEx8aFOWIoECA0dVGjimL1wBnPCWjh4/DBfHdWRYuNL0kJrMs4UUVjegEQUy7z5rqSfsyAptIUzTTIsPEOZ4dpMQXo5wmm3M05ezs6XVtL58PssirTF5has+U0F/ncGa34eBiX+ITu/ipLdX5CullCQpkGmsCdkmCVN+bnsqHLjgahamob8BGtsUho5JxpAimsPJRoxLfU/hkFFItudj/08JW+l+vL+bF/qDq4jI3Axi8cOYbCngLpLBzh6oYQqx4GMCBDTWZzHgb1w+8NaXi5I4JNZP4c1YtyELTSFysirtWNqjJriXSvYkC0gfu7L3BljJG9fPrZjp5CcGIHf33jAmDP931jOGhtOFMtYxAX2ycdzV5SK1G+u4nXXXYyK8cLlr1mPr8vJj7Am/ehhtJ315Fe3YezLEC7B2tUdZ7mB3vY2WnpMyO2ccHe1RqbpoK66kXa9FS5+nrhZ6OlsaqCxoxedzA5nZ2dcbOUItb30dHfRI3PG0/p6hZXf6mM0GnENCSF1/34iQkMwaHvpbG2hud3sRmyBjYMLng7WyH9V6dbTVXGNJq0AkbMLjiYVGokCUWcd11rU5uzVBIa7YSO7UddzI+q2OloFtthZWWL5Y9bSX5sAk4rWig4EDnZYWVv8k8vrbzWD/6JfvZIOpYZukwIvW9m/VZbvtxzxL2CNvovaCg1WHnZYKf6TahzmkZrQq3pQqnpRGkToKq/RGTqASOt/lSX/t3zKG+/772GNCZOqldI2Ma5OVlj9bQb/G+/6V1oaUbXW0Cp0xNHaAosbrEL3f/7ZX+3AiLq9njassbG0wur/ULr6R1iTe/YEyqtrmb9NwYzRHpgur2X3mUI0/lOYkDIEz456KgprEMS5cVI37O9hjaiMgxvOU6VR4BMXjLezLVJtAzUXj1H8YxiUOcFw6greKfbCu+0C7a4Die0XhuPVC+w/3Y7fjAhsrp3lrdxgXoq4TO2QX4c1EksX5tvlsaomlJna81zyHs+YQDvsHDzwcnPAzkKCofY8m49fJa3NgbEBaspTD1EQNYXQi9W4TU8myMUOJ3d33B2tsZSKbsp+/89hjRF1RzO9Qgn6bjNLl2HpaPkf52v5bWTPhFGnRtnZjsrSDecfw5j1zeRc7cDawwUPd9vfzZh/CWuMfe/L9sZGGsRuhLpZIhH8zJVK201jlw69yAI3e4t/4IFnRNXWQK/EHivFz93bTRg0SpQ9PWgsnXH6xd1DS2t+AS3Wrji4uuL8N+HZP62RhsbMK7R6+GGlEWNrZ4nCVs7Nvk38BGsUXKpWIh04iPC+nDVG9IYOTi8r+GvOGnMY1L8Na/QWFJxWYWHvRMgQKbWXT7P+vIZ4h0ASFw/Hu+YQX3Ta43tKzLBZEs61yXF0dCVGUUdZQz3XlAFElMgY+newRkfJvq/YXSnH2tMJYc41ivI68Jjsw7UWd6YN98dBao+3dwt7HrmM/+MTfh9hUEYlLZXVNHarUEtscHR2xs3eChlalL3dNPXI8PKwRoL5/dJIj8FAa1sXKrUBibUjzk62WAtVtDY10awCC3sP/N1tkQvUtNT2IJRqaG3vokcrwcbJGVdbEdquFqobujGK5dg4e+DjJKa7vpqadhUmhTMervZYC5S0NbXQ1G1EZuOIh4djX16gX/v8cWCNEU1HI1X1bfQY5Ni7OONsK0Lf2UpjUydqsQ2O7m6420gQqFqpVFvhYSvB2N1Cu1GBpaUChbGH1uZmGjp0iCwd8fR2wk5iQtXSSI9Eirq5mU4VSO1dcHVUIOxto6mhhU6BDLmtMz6u1oi7GymrbUcrtMXVyxVHCz09TY00dWgwKexxdnXGyerXKvD+Nif3f9JrH6y5YwLhQhMXOqzxHj2Dia4dFGUc483PswkKa6PSZSZ3RLZw4J0i/EYouOz0a7DGxISTSnzv6mB/XRRT4xS07ClE6KilwCcQcU8P8YJGiu0GM8qhg7Qd+QSOt+TzxhGsmmuGNas5fq2NbLU//n6BDInwxFmqQ9mQw9ffNzN0YT84s44zwU/wzOhwAu26f4A13gSPTcCnJYOTx05xoCOSJf0b+CTNiTljA3FVOODp1M65z09RY+uOl1832QVX2J9tQYrUjtCJek7URvPoSCGpr17Eb0kEOelaIrzaSOt1xD0knvlBjWSdPEeWTQIT3Lo4s7WIsD8/zQRvBYqf6WK3PGv+Eyn859/5XcGaL15+lrRNaUjuf4BxTj/CGjVl+9eQIXChuzKf0/vOkat3ImZAJKY2S0YN6KR38FMsCanguwcv4jy2nbWb6vAMskIfHYW9Wkmi4/VqUPKjlfjcI2bHo6+xi/HMGaGjI3wBD4waSKK3FfRWkXF4EytWbmRvMdi7j+bBD5/kMatDzM+I562pAYjSN3FZ6kDTJQleTla4xHZzfO1GvsoUMuLOh/lzSiOfP/gyO2o9SXjwOZbNTyLew+ofJxjWdNJ4cgXvsZBnhnrjZtVJxvp15Mps6a5zwrWrno4EW863+PK8bzZvP/EeO5uDmPLCGzw/K5ZAe9mvJhhO27eZ6qPvkbh0G0q1Bp3WmeRHl7IooJOsfTv5NsNA0Oh5PP5QMmHVe3njT6s42D6Eez58nif6d3L0y49ZeSCDGtcxLL7nXh6eGIykMp0zp05zKexh3hnhevOl8Wc9/gLWhPjRXJLOka0bWHcgjVxRCMmz7ue5uSOIdRKhVavRGARI5BbIRAY0ai16Qxt5e05SplVgG2KH5FomxS79sNz3Cku+LQXhfey68BQp3paIdHpMQgkyc84Akx6txlzqU4BQJEEuF2HSqlHrVBTveIPtituYNiSu73d15vKfEikymdlCaL4MmzAZdKhVanTGErYsOYBs0W0MTQ7CVWgu1StEIpVd/x1zW6MBrVKDXmDEYC7j21cm0Iheo0WrN2ASihGbrY/oUWn0P8yOGLnCAqnYXApUg9ogQCwWIzZdLwsqEEsQC8zj0KPpmxcQSeXIxKa+fnUGczl4CeKOXI7klnNMGcd7E/yQyswwxIBabUIsBb1Gg04PAvPzma3Iv6hB+Nst/V9hTU42NB/hmbsrGPbyRAZEOWOt1/eVPRRJJEhF9JUrVOuNCEQyFBYShAYtavPaC8R9JQvNc6DTa2gtSie3IIdrjgNwSk1H9OhTTHcFnUaPAREyuQypWMQPFZd/u4f7D3r+K6zZugW9ToNSpcVU/C23bXPnuXuHkeBliUB3fU3N8iPtW6frsqXTqFHpBIhE9JWrFemvr7/BJPjBI8CESWieTxkWEvOam9urKNr8AlvsF7MgMZJQW2HfXrgu52bZApO5tKVWjUZv6istLZFdly9tn8wI+mRWJLxedlaP6Pq4hAY0SjU6oXmPCZFIhH3lMc3fF4pFfblDzO0NAiEiiRyFTIBerUatV1G66y/slIxm5MCBDHKV9K3ZT/vIPB4DOpUao9S8/019pXaFfeVyfwnkfkowfA5UFRz5ejlPr8vFdugiHpvuSuepLWzYnkdvxFQW3TWWIXYVfFQZz7pZrhR+8zbpsU8wLdINVwsNTTlH2fjJWr45XIEpfiy3zRrKEFMhtQMe4e4wczUoI71Za7jnuZM0GDvxnjSfeZOGE9l0nNWffsvmCmuSx8fQXunE9P6ldA55lnnuxWzc1kvE0DD81Bnk5VzhBGHIbFyZqj3P0ytaWPBKIm3fr2DNpQYkiY/w2uPzmBLtjo2xhYLU7Xyxaje7i0XED/UkcOqDLDEc4sWlazij9CTxwWUsXTCMAV5mpen//vk5rPFxd0Gl0aHHXI78h3NUa+w7j2QykXmzodQawFwPSm6ics9KLlp70pwqwC/Al9jb++FiMP//etlRs6yZdGq0enOpUwkyuRihQYdOd708ulQmQ2aWMYPu+tloMGCSyLGQCjFoNX3npxFxn/eLWHD9TNWbzw7zPjfo0PYdlhIsFDIkfXLyw5lpPnv7ZFKIrrWUnINbuNzvcRaHWCCzkCNpO8V7azsITx5AykB35Prr7wqxVIr5MfXm88cMiA1CpBay638zj8e8R8XXz1GTQYt5yEKJHEvzc2EenwaVVo9RKO47b4Xmc7pvL5jbG9AaRVjIfh2y/QLWmJS0lp9n80cf8qHTMk49NxR3c+ImvRa1Ro+uOpVPTjTRZRfDk9PCsBGYMBrNe/L6mSiUmSjf8j4XfGaSFBmIvyV9JWcRmBNr55B34RyVAx/izgAhSq3e/ILBQtLC2U+3Ux8ygOjBMQTIwSgQITbDXvO69S29GAtZEwdfXEf3pHhad7TjNzyGuImRuP/4DjMYMAoE19fw79boxmX2OqwZS7xFBytWfcfm3J+qQQXPuouZ54Ukrx1I5tNXCZqiZqs6jAmxPgSWZ1PWKcUjKQBDxSneOAejr8KQZwS8emUAK24LwHh2AxliT5TlVzmxL50iXIiMC0OitiElqp5v39zGhf73s/rVBNo+KSNwcT/kjcdZ9fVWjqr8mTRvDnM8Lak+1MWgt8bgX7yJWZcG8sWcCLxtJGga0vj+oxV8ebmWDkEkYyMHMGquD9XbV/HnbXkInKfx9ufjMK6sJvLRscTGevzvq0F1X+TzR5/nq7OFlLoOY/aie1k6J5EAfTmX0k7z6eVgPn51BK70cnX1x6T1trNp62mKKnpxGTSTuxdPIMEyj80rv2ZDkYDgyU/z5bPTiLTIY/Xz6cjdytl66DQXa11JXrCY+8fY0nxsPUs/O4vRMZTEO5bx8X2OHH7rRf5yMA915AKee2QGQ41X2brmW9acV+M7fB5L/7SA2wKsfxVW/2FgjamTom0f8fTHu7jYEcTE+5ewZKQ1bUe/5ZOvTlHhlMysx5/kucneWOSs5aGyFP48wp7ek1+z0zCQhMEDiO1KY8NXa/jocCP2/Wfx7OtLmOtn4MpX73PexYP8dRs4USTAc8ISHlkQiUXWDlZ+vIlTYl/8RyziwydGYnfsIxYvP0iNRQr3vvIwC0KaOb/2S1bvK0cXNZVFD93NPSN8sboJYbc3vvv//ZZmWHP31BgkjX402QQxZskwQqTKPr1j93uruBw9ENOmL9jrEkNwawC3zXanyCmWpMgABnWUUljei9PYeOyqDvNkGow9KyDp/VDOfvQua042YzN0MY9NdqYJBVqhFUPaj/Hhe9vIkA5i9rPLeDE4jbsu9+cv0wIQnv+ODIEHhpYKTu3dxdYcITEps3jkrnDYu5L7vrsCA+7n69fvYlygA9bidq58f5hqhRcBI5OIlLdSeiaVLZ9l4/vsRCyPfMrD68/TazWGJ19fwnhJJptW7yetqhODnwcCYSBT3EJJWSDn0Bvv8kUGDLrrFd6805asv6zkZG0rRR4jmTZ9Kg8PlVB2aAPvvb2J88Qz84VXeWV6IHZ/c9e6BWv+fRn8V9/4HcGaw2xesxqdWofA4ueeCKY+xUBnVm/NylffhVCIWCwyZ1FCKjZhkiiwEBtQd5ndk02ozJd1s9IiFiM0ma4rwIgRaA2I5KDp7kWDWWk2YRLLsZD8oIyaL/1aDSqVWREBofkSYmWBhUBLl16ClVlD1JvHIsBoVoKEAoRmJUVtVnJAamGBQmJEZe7ffPmxsEQhlyD5NS3QZLbeKVEiR2G+4JovlWo1enP/RiGC1jxSi4rY2tGfldO8UXcr0RhFyCwt+y55op9by35Y6b+GQR07ikGrpL1Hg0lVwPYv83Ed5k5zaj0mZ2+ihokpvHKVLcUSbvdopmvAvcwLbOPga2fxenwWUW4KJLpaLm46TrXIAedgW1pP7mBfu5zQ2S//d2GNj56tbxym1jWY+MkxeLZnc/RSEWnyRF4b1Mya197jq0xbJj77Cktjy/j03TUczCqjQ6PDEJTMsGH9marI5lB+F8ePpNKlEYLnMnZtmYDFpc28/81FuvzGc9+8Qfi0n2X9mi0cqlTgFT2DV19KoGvd67x4QIy/nxLX6Y8y17GetF272HpVQszUhTz9yBSGucox6rpoK9rH6w+9xi6XCHzLPZn58jwiDZfZ/N0OjiqDmLrgAZ6b2R8PqZqexkzWLvmYVEUdFxsHcP+flzDNuYTDK9ez8VQebUHJjBkznAThWZ777GSfdxTEs2z9+9zT3w51+he8nufGoCEDGaYporROg2LYZJLtlbSWnOTj197lq0yIm7+URxNaOPHFZg7mVKKMuY1FU+Lxd+li92UJs0wygp6aQZw+k/dfrGHYnWKOf/o5OzJ0uE+6mwfvmsK4cIf/ihX5H8GaxEVCDuflU3b0Ek3SAPrNncc9cUJyN3/Fy8fqsE28hzWvz8ItZxMfvLKeY7bDWTzZm5aMVPafqkPq4E58nBNOjjIObzlF24zn+KZ/Hq+/u48yYQJ3/+lB7h4dib+1+F+dl//1/1+HNZvZ9fV7ZG3/nPv+cgHPWAeK7Ofy2f3etBzbyLo91zDFTmPJfXOY2c8FmUFJZ3UGmz98lxcOSBgYD15TZxB0dBMHs0rIVdrhjgkZndR7RJMw+3HemSYl9YM3+tpHhvTgPGMZC2xLOLh5F3uKbBg8exFP3DeOBGcJqpYyMjb/heXn2riUqWPME3/i6fg61n2yjt3pEhJnjCEhsIOLO49yyRDDnMfuYZF3Du8//Bq73eMIa/bntnluXDh1jLOXtYQkRBFk28bVQ+codfAncuZzrFnizNnlL/LyPhMenkrcR88gTldO5unTnDdFMnn+g/xp9gA8ZVpUbQXseOY9ri18lwejGti7qha/cf37LM4/L8f7i9LdJgNalZIetR6BWcmXCTHpNKjVekxiGXILKRKBAZVBjLVchEHVi06sQCYWIjQrt2bFV6VGbaahP4AsM0YyiM3eSNdvpia9iq4eHUaM14GpTIrYqEWtVKM2CvpAgskgRCYxgwYFMuGPsFSEyKRHr9ejRYRAIERmTuSsNCK3lGDSqFDpjAgkFlgqzKDMDBuMfVBApTIruWYuIEIks8DCpKWnR4XODMjM5aP/2fvo35Tun2DNSXRZG3h65WHShcksmByKT0M623ZWIki8jcfv64f0wEqWfHMRCGTyi88zQ5tKi7c/LalGHATV5Bhz2LgtA7DGyXUI9z8zmp6tH/D15WZ6rSew9JUJuJ77nu0HrlAXP5d7HriH+0NV5J/fxiNfnUeRk0/NxBf5bLEbud99wbrjOVwzxDPrnskMkxeT+uUWTliEMmBEHF55e1mX1QZOs3jrs0eZEWVO1K+hKWsfX67awNo0DQEj5/DQglAsTqxg+UU1OVf1TP7TMqabtvGXtQVYjpzD7AA1ecf2saPBmZFzF/FwfyOpL39NqryRi9lBLHrvOR6J6yXt25V8sbcSYfwkpidY0n15Ox+dERA04Sk2vTIKH1MjF1a9wUNrz1DjPpGlD4/EN7MWva0P0ZNcaczN5ruqIJY/OAjHX1mjn8Mak7KO4os7WfqXEyiVifxp2yMMddTTfGotL390hDKzR6WbO1Y6a6KFXTQp1BQ2+jB/hI6NqzLwf/QlFgtO0Bw9A/+W82RcTGfHhVa0dqGMTO7HELsGWoLHEHTmE+5afwFD7F28c5uCw2u2cFbuTpisB0FFPQ2usfSP88Yq9yhbC7RI3W/j/adsWfn8KvKjBtK/N4CUfgLkCUMICx9EvKqQK2fPU+XuSvmGT/kqs6Vvjd785FFmxLjj+KveOn8/KddhzWxunz617z5nhvrmjxkEiuRyZOb7mo0EXbcekcyExmwskQgRGfQY+uC0CJNRS68WpHqQWEKvTtJ3FqBVoROI/v4+igCpyIhaqUEntsDGUoJRZb5zihEYtajUGrQmM4g0QzwBRq0JsaUUkUFN5w99m+90JqMOjVKJSm8+OcRIRWKkchHmsO4e88VUIMPKWgoqIyKFFEnf/v/tPjdSuttQvJkHD4hIHhiAb306ZVoHnMKCsMrfx+eH6qgJnMeOV1NwNVaw/a3jdEqvcM13KiNDFTQfrqC1p4WuKCuKekNYOsREzs7vSBv4Mu8EXuDdI3X07u8kYvEooj2r2JvRQnW7kkRf6PYZwzjpNTa8U8WYZWpeOB3O23MC0J36hnM40Jslwz8wiKhRllRezWVH9yC+fHQwTr8yXX8MWGOE3kusWHwax3vHEmlxlbUXu1B1NBHp44xV+FD6dRSyd20jg1csIOTMV6RGTMcnfRs70zNo63cnd48NQXo6m+xqCVFzfOjNSWN5RSwbn/Tk5Gt7aZYW0By1iGnhULjuCt0yJdX+Huhk/iyKUFFw/Ch1Ecl0vZdNzBeLiKjdznNpFkSZirEKGEh4mD/yjFyullgw7KW5JNjdnAqEv5WU93nWLLidGROm9gFzqVzSZ0AyGnRoelXoxRLQqNAIxYjMOphMiEEoRiIWITEarhudZGIEBi095rNFBxIrMTplb9+7Wiix6DMk9J1CAgESow6l2XiFBLmlAkuR7icdU6dGJxCC2Zir0fTpomKpHIXZcKxR0d33BwtsrORI+yCJWW/UYjAbI6Rmg5rZmGY2Guv7zgeBVkW3WodJIEVhKUcq0KNWKWkvPsnmyzUUWw3nrenh2MoFaHvN4wWJhRVWcgE6parPwKcXmY111416Zn1c2Xt97GZd1OofGBFuwZqbL6m/K1izdf36m/+Ef9QedQ3kHtjL9mNVmGY+xEsp7jcUH//3OWt01J36im0d8ST3D8TdZEQgkyHqzeHU5Sz21jkz3VRBz5RHme9ewpf37cbxmftJCdFT+PVHfJNpwmPsbOaPCkBQfJqTFy9S1m/pfxHW7CVAkMfL+zT49xvM3GR/rPU9tHV2UNPYRHv6IU7bJTDGrZNz21uJHali1UElYf288OmqpUPohFukK471l7kqDUd8PBVuG0z9ig7GPiVhS5aU+DB7LEqqEbkHE54UiZOqkcprBWQd3ccFnGkzxfLgVCdKv9tAZWwKrsUq7Py8cAuT017VTbtlP+67Kxbbzgoyvv2Q9Yxlikcxm95uIHKGGz02Lrg4OeEraqRdJcMhYTozAgV01V5i1czP6Vx6HwmCAg5V+DFlVAgBljq6Wsq4fLKMmhZ7Eu8fiKwmn/zD37O6dxafvDSNeBc5gvI9vP5JFQ7xfnhKQau0I3HhUHxU1eSnbuDeA5Y8Pi+ZSD9ffGz1dNQ30d5WzJk9FWgMOvSD3SluULDAupaimNksMO7msUshzDAc5LygH/38rFHmVGHwiSZh0nCi/wsv3H8Iaxbo2JyhwsfXlQBTE71aHQapA83pdTjMn8CoYC9CXBvZ+PBejBMGYq/MIrOwhNRrDhmrNNYAACAASURBVET1H8ykMAPqpms0OkYiPHoKzeyxmD5NRbpwHGHCUk7mOZA0PpHRA71uSi6Pm3nk9MGazWtY9/oyvn0tFcHiEXhfXc3SukQe8GtD5GIOw7FCX9KO0S6ApDmJ+GvNytoenjoo4cGZQdR9v4Kr8ZNw3X0JQfxAgpP6EWolRKhvouhKERePdxAxz47NZ+V9cp67ejXVQybikd2OTUQQHgHQUKFG6xTP3XdEYdlSRPp37/BWz3SeSjCRt7sa/0FGvj+nwTc8jGHu3bS2dqF0CyRA20jGiQJ0bp3UOU7m9sgm9r5ZQugka46XCvAJjmbW+AjcxTp6WqqpKC7k6KZmEh50YM1xGXeNc6R65wYylBJarfsxbFAEsbatVLcaEcbN5LGBDuh7aslc8zxPGO7js4GFbCkNYdKwWBIC7X7h0fgLWHMzF+n/p339snT31ywv9yUyIgDnhmbae8S4h1ij6mgh2xTNY8NtqGnoQJm7mzcqo5lhk4s0KpLuVAHeXo74jPOgOzuNS2cvcN5qOm8/mohtSw0NPW3k7NlKWWg88uOFCFz8CZw1mRGhnriaarhyejcPfm9g2ZJoNBmHKY6YzxQvCSJDO0Wnj1IktkTfYMKisgebxXMZHWiHTNlCfVcL2Vs2UD78Ge5PDiPQoppjq45wtV2MU5wDurp6MisNxDhfYY92cp+cZ2wux3+MguNnISbYhFJiiVHmRIh1Bx0tjbRZeWL86ig9j9xBfMV+VluNY6HhKvUKX1ydLdEW1VJVkUu9vYhut+k8ObYf4T6WSNvO8uqdu9DNGE1ifASxvlpyVp6h3sKHuBke1GdlsKYinC+eSsT5X8KaF1E15HLx9HY+rvRncv0ZSia9zNPx7Rx+9QANIf44CvLYX1xFUYmIYS5eBEyIQFaWzjaSeDmknI/WS0gaUIlk2B2E1R/jXLUIoaM7rm3tFOV3EDRYi9Imkta16Ujvn8HosEDCXbs5/dk2Knxc0ObXolNb4zt3Mklmz9XeFmqbqrm6ayvXUu7AY+9hjJMHoTumJihSS4WLD4727vSXtHEpTcngexOxa66hvruVq+Y1GvY09w83u/tLb3inXYc1c1g4d+4Nf+dWw388A/8a1hhoP/cpL5bHMD0phpj2kxytBpNfEpNtKjhx9jwflfVjy8vDcKk/yFMbWvBtyUE+diEjB7rRfegMZd0iHMcl4aeQ4aAq49RXW6mds4xJFavYKBrPGBdngoIcoPoo3+U0U1apY6CNGOvJ8xguKGPvO0ewWXYHXmI7wlyVXPlqLfmeAwjyjyDCxRKJtpBzl65wSDSWD28L/FXD0x8D1gCGbupKupF72mIo3sGqAgscPUKZFuWCRKKjNfsS6zcrmfXqAMpf3I7ln+8nTtxG4YFVHJUlMyIxiUGWRlQ6IVJxHbnpx1jVncynw2pYul7MQ3P9cXTzxcWQx5avC+jW1dIe5IPYI5lHQzrJPbOfXbYzedhDgU2YE5q0z3ipLIop0V7083fDSthE5uFsLlc4cNvSUQT9LJ/J73Gf/VS6e+bvcXg3b0yaBi7v/441+86R0W1HYMIE7pgymonBdjekX97oQG7BmhudqRtvdwvW3Phc/XdbGntpvlZBRY0Ki/AoIs3K+Q2M4JewxgjqYja/dxTGTiY5xgd3CwHq5kLSL1whs9WakBgf3EqP8H1qGc1ye4xFeka/9iQTI6zQ5J7n/KUsihShRCckkyzM4+yJg5wLeuK/Cmt81ZdYes6S+AEJ3DnIA5lBg1rbSU1pLme/fJeP6lyJtldRmmHJ5AU+nGoIZO5tsUQ0FNGgkmIVbAOlGRS5JOJ5/CSm+8dS+VA6vvPb2KdLYXFKBMHadpRGMFpAa1EW6ScPsPPEJcp0vsQ+uJw1tztQ+PVr7Bd40FHiRsq4JEYkwtU9mZwrc+Ou11Jwayvh+PtrqJz/Agtcsvn6niPoo3r73Ah7VUZchJ2o7IKJu30pb6bY01N3ha8WHCVk/VMMJ5V33m4melIYwb4ayk6d5ODuSjQ+I7jvlRG4lh9jxSklCZNmMq2fKzYSIYLePLa+u5m8nm7avfoTEZ7IneMCkKuaqck+xPIdWVS3S+g3cgpT4hwQK2vJOnKEfXvbsA/2xHVcKC0aJ+5yK+b9iiAeERzhQPB84k5sp2PUfEbF2dK0fRs5Jm/CJk0j2f1mBE/8cyH+NVizo9mTkQMiGaTKJK+qgUaFD5w/T2a3AWlcCkuG6/n2vU6mvzCFCEUTFVdO8Pl5ET7xiSwIaeVadhYljoPwOHkS/ax4Ti1vYsHy2USTzsfv1OA7cSjjJ4TgfCOb7Ab24c1q0gdrNn3Bqlee5uOV3Sz+cBou6R8x9ZAFw7XpFLQK+iwqxkYh7v3GsujpOQyihIzD3/E5C1i9wJ2rK55ii2sydluv4TNrEkNG+mHdWUZm2jmO7LhCYaMjo+9x5pJkBmvucODyx39irzyY3gJnxsxIIbmfivRt2WS3ebPwz8m4tpZwedsX7A56hpeHqTj20krqPSzYXRvI1In9GKQ+x67tRznTY4WzsYPy3Eb0jpHcu3IF93gXsHbxISyGS9jf6kVyciILE+3R1pdyJeMCx7amcb7QmZmPWXOS2Xw2x5mqja/y2tYCOmMX8MTd0xgjv8q+i4VcdJrOpxP9EGg7abv0JXOWK0mJViFMuoMZA8OIcPilcncL1twsqbzezy9hzVrW60cwNsaOjt072XK8kF5PBTo1dDiO442HwhGVnmf91t0csJrJ40HV2PeLodccBhUUQOwkW+ounmVXsYxhY8YyNtBEdUkZBef2s3VfBqaxEwnK7MFvSAKDFo4gxkaEqesaVy8d55nLIXz7WCw9e1/hyaYU7om2R1yRzsHDadR5heGHO4E6GyKem8sQWSvFhYXkn93Pxr1Z2Cx+j5emxBIqLWDTukKUjsGMHWdN1YkzrPmukojRalrDn+DlYUr2LF1B+7Bo8nIdSPCq4GxBPhfLVHhZKFGJRcijxzI0vYfIL+4joexLbs/2Y2LFTk5V6VAJRRgammhs7kERn8yEu5fy/FAXBCY9JmUh297fxpnyeroCBjN+rD+mffko7QP+fVjzwuNUXdrPmvdWsK7LlSBVJVWD32TTAxIOftlIzPREYq2u8uXhcxxLg3ERgxh1VzjiK3tYYZjJN2MbeWN+GpaDGxCnLCCy/hwVQn98YkJxyMnh6I4rKEbKEPsMxe7kMc7WtqCLHsO8aRGY9qeijvSg9UIDRrE7cfePIULQTFFeDldOH2LLkQJcH3+JsWlnUcwdRMPmZrwHK2juNqBtakUYakNJRzDPzHSjvrCob+037snEetG7vDi1H2GOshsW4L961kwaT69BAJY22P6fksqb0LTU02XphG1fWOcND+UP3/Bfwxqz19ZHvNkwkOkJ/YjrPsW+awZ0viNZ5NvGpfPHeOZ8EN+/lITNlXW8XuFHwIVUJGPnMHSwF6ojJyhRWeI7ZRShqlKunD7D6U4/ps4eQO/GtVSk3MnIIEcULVkcSi2gzsIZZ00HNPZgO/sOkijn2Ad7YdmzTHLqpebUTg6UyAlMSGJwhAeWXSVcupjFhXorokeNZKyv5R8/DKpPqgz0VKWx63gpXa4xDBsURZSNkurcTE6drUAdMphp/XtY804N01+cTKCtiYpdf2GrZgCDBqcwxl+BtqOSnMxLHCuC0OEJJPcc4pXKFF6Y5I+TsYZze0+RrXLBx66JaqOIHo/RPBbUQe6FQ2y0uJ0PRznQWXqcdfursRwwknGxvniJW8k7l056iRa7folMHOKF4nd2r/rbTfmbwxpdF629Zo89C+ws/4ce3IZeGkrzyC6tpcFog2dACLEBHjhZ3FzPp1uw5uYf+7dgzc2f0/9pj7+ANSYdmvJtPLHBgvkLkxngr0Bdlc/l/BIKOi3xCohmeIw9hrocThw4Ta5BTNOhDhIeG4LeOZLhgY5YFO5kZxlIIsczx7b4fwBr9hFsWcnydVVYRw5k+vgInHqukV1SRGqFEvvLW9ioCifJyxKhwIuBAa2sznVj2uQowmsKqPsnsMZ/YTvbupO4a1QkIapyiosLyOoS9+WicWxKZ/u+sxQbvAi8403WL/Gmet0r7DK605HrQNLYJFKShOQcyOJchSdLXhnep8Se+HAVBTNe5P6AEtbfux9NuJLUZi0ikRXhXrZYuwcRmTiaqSEyeuqy+OqO/fiseZbRgpO8+0UTrk7dWAe4oKmvJu9oOW3W4YxfFExrZgmtoeN4clIkDtIfco6Y2snZ/Blf7LpCZcBE5i+YxbwIa/Td9VRc2sPKS0qk+jY6ihrB1h7f/jHYtRSSfrgZubcrLmPC6BD58rBnPn/+6BxyiTNjX7kPxy2rqRh0O+P629K0Yyd5+BAxZSrD3P53sGaPPoKJceEM6T5PRkk5xfhA0TWUwl7qlV04DYygfZue6a/NIkZRzan9W/mywJEhYyZwT2ATpVd/hDWn0M+O58ybVcz84A7iBOf56P16AiYMY8L4YJx+Z5eK67BmFV++8hQrPm5l7ifzCMj+lOm7xSTpL3FNa4eljSue1k74hvdnaEocvtpSLh/bxHs9M/hmiTdXPniKHR7DsdtWS8DcEfi5d9HZ2EhVezfVJ7O4XGHDyMXOnDVM6pPzws+eZYckmN4sG1JmjGBYvIoLO3PI6fBj8XPDcGktIWPrZ2z2WcpbIzUceflbugNFbK8LYsqYGAYp09h/II0skS9RzlJ0vd005DcT9vxyHvYv5Ku7j2CdIuVAtx8pQ+OY5NxIaX4xpUoTralpHL1sw22P2HBQNZUvFvvSsvlVXt+WT0PwHB69ayrjFDkcuFhElusMPp7gi9CoQd98hpcXf8hJoljw0gPM6O+H29+ETdwcWKOnrTidAq0TLh4BBP8NEPq7w9/YRtHxEtTO7nhGeOP0b4Ry/CYvElMH5WfL6JTY4hEXiKvsPxf4X8KadXxvGsXIGDva9+5nX3otkmg/nC2kYLJG0ismPEnEmc3fsU02jYcDqrHrgzXg7SZHHm6gIKcdacxIFg1xwlB6hDcvyUkW57Bv11k0KeMIyFQTmDSEQQuGE2kl7IM1Vy4cZdn5ANYtG4Bq18s8mi7G1S+O4bZNFJxLp8o5AC+TF8F6W8KfGIF7fRpfXhGSLM5mw8YzyBa+y4tTYgiVFbL56xy67IMZNcGWmlNnWbulmuiUHqoDH+XtET1svOdrjNOiyCuwJ8GrkvRrVRQ2SYnxs8fa0QpLWzeEu5Ukr7+DyMLVzLrgyviKPVzstERs64KHlZDehio6JK6EznqcZ4Y4gVGLsS2Dz1deoNtsLe9pRxYTjt2FVpx8w4kc70hl5kW+aUtg4w141rzx5HwupB7g421l+Ic5IzF0knvVloVPR5L1bStxs4czwKmAdYfPcvislElxQ5l6rz/aS/tYL5vDRyktfD77IKr4ehhuhjUX6bANxbdfOIoLGRzbehGGiTC6DUKQUYhOqqS6ow2blAmEXSnEZrAvbRdaEEjdiL4jHFHVFXYV6olUZ/H9jgxsHzHDmjN/hTU+w70RK0u5dPAsOd6RhCSM5E7n0r41Gi4xr9FZpAve5oUp/wmsmcKooHBqtVLsYmIJ/muRByMmQxclqZl0BMYS7m6HtTnE/e8+JnTKdhoLLlPt2Q9F6mmUiSOJcLf7P4Kf32Rn/2ad/mtYY6Qn40uWZQcxbVgUkU3HOF4rQhY1iXmeLT/AmkC+e6E/3VvWcyF2HM7HNlIVPpWhcU60706jXCXDY7gvptICqjWWOPUbyhi/VrZ+kkf0omQc24rJLKqiWutGVFQA7h3Z5ObVYhgxm9GCYja/fBqft+7AseACpfU9CIMSSIjywK77Gtl5ReS1K3Dzi2bUIF/s/gm0+8N41ph6acy9QGphLQ0mHwbGRxDupKW+sICs3GYM9t70HxaKW8tplmdEsHROMPZyHSU7f4A1gxIZIm8gNy+PzCYRth5RjIm1ouXQDtLj5zPZuoa8C4WUNwvxGtCPcItSjue3UmU7mMfCOrhyfA9HPW/nIbtSjhQ10yOP5P9j7zygo6y2Nvwkk0md9N57770Qei/Sm2BDLCgq9q73XnsvF+WKFRUEASmC9BIgpEFIISG9994nyWQy869Ef9F7UcFMCOg3a7l0Lc/ZZ593729m8sw5e08e7YWtRgP5aTlcKJEicfYgJMoPZ8kIwonLfCr+GNYoBzvJ1ednknAijcJWEabewUSEeeNmpc/vf4wq6ClP5nSDHoZWboTZ6v6GV300ZCVSKfHA3sripwLuSvraKsnLKiC1xoSJswOxu6LvEAqU8jrObrqA7pRInC3UaDmfS73YCHNHe2wlmr8BLi/ly2WKCQiw5vK1utyRAqy5XKWuk3G/hDXK/m4aj73OvTUz+cd0P3wltcRv/pINJyvpsvFlTFQgrs7O+ElauZBaSEN/L+UJEDFDzoFyEeaaIoxl9XQau+MTFktEfwanrvrJmh/wcdbi+OeHyWzuRdPBCG15K1VSNdoNnJgkz+CkzBEvEy107QIJEyXwzCEdJkzywa/uLCnFUnosTXHuL6PK8pcna1Lwe0SfPWe7MDPWRtJWQ3tLDfm92ih0nZjorEZtxiGO9ThgoGnP+CgH+lJ2UuI1DrvidtQlOoittZB1aaJlF8Fti7yRdFSQsX0tH1e5E+3ZQ/L6KjxusKNDUxcNdR1sLS2xt3fF39cRK+1e2qsHrkGtpfb2ebj315Cv5YRnfQplvRI0ba3RK6uiIrcKmauYjEx1piwcg5eBJX5jIvAwHWjdq6AlfQsvvH2aOrtxrH54HqPMNQZ/Lck9tZlXUyRM8lUnf9cRspuliH3HEBVkTl9qDQqljO5IH7okvjzpVszHj77Ae+L7+OHLeUiOrWNrkT7mxrrIa3sw9gkjdmoknvqqpe+XeqR+62TNr2BNbh4ZUku6Chsw9DNGWXaepqDJuO4/h9TXAS21elLTU0iQBbJg8QLuGoQ16RSahWJ+fCfJ/qOw+CGFjmh/bEVNFLa5MHF6FGMDrND783+7Dss7xCCs2bqBr199kq2vHaQqJhTfrmO8XhLACvdW+rSM0dYxwtLKARc3T3ztjdHqqaUodR9P72xhXJQDncc3URR9Aza7q3FZEouZKJcL2ZXUm7tgL22mJKEBx6UunDjdOTi++9QWigNn4pxTh8LUAG1zEV1dehi5RrB8jgfaA9egNr3Cyw3jWOypoDZbi+iYTjZcMGVMbDCT9EtJT82hUN0SJ3NDdA310bmwi831HsR6dZO4robA2YYc6xyANX6MV8/kxPF0Cky88BG3k7WrAt97PDl0rI2YMHsUabtJ79GhXeSAl7MVDpJeutSMsIqaw20BJqjRj6KvikPP3cnq/Bt45YXFzPS1+J+ihhdhTSIDbYjKss6RVi5HS0cNfTtrJB3NtNbWUi3TQBMNdOmhXUMbPccQxvvq0ZSTTkaZlKacfeSYxxLl74dHfx25NTJ0LZ0JCHTFbvBXMyXyzkrOp2RQ0t9K9pfFmIyLJXKCPWpVxRR2aGDp7EuYhyWSgUdK2UrByWxq+tup7zXCwcMFe+02qkqKyW/TxszGDnf9dgoyKmjRdSAkxhOzgZNR2TXINET0SyyxlMjpb6+juEUNAxNzbMRt5Ja1oKZmgFNYOH5GHZRlZlPU3ciFnaVo2rngNcUZrZo62rUscfHzw892oBD+QBHZNJLaLfF1NEa7pZZOdQl65haDkPiXr0vCmjBHtLMzOJvdgMjWGgsTbbT76zm4Ph3JjWMJ6IpnbaYrs+xKkIQE0n1SjpFaOQWaTZzL1WL8tAjc9MTo9aXyj8Nibp3kCdl7Oe8QgsnJLjxGRxP5C1iTdnInqzZ2sHKmA9KKAqqlzZxpMGd0oDtW7RkUaeohrzbFW2mC1+oIdDO28eghDW6b6E5n0mbSgh7n8WmB+BjUEf/lARJKO1A66KMu7aOuW4y3VgLbWkexyKOHCwfVmXiXDWf2lWJgqaBLW5c+hR721hbYWplhrtFO0rsVjPoZ1rhwiyiL6n491HWNsLC0Qq+jgOqGRloC7vgJ1vTSX3eS519MQivIFlFDDh2OPpjlV9EjFYGjNp2tDSTqzWL7H8IaNZ5cPpUj8Wc4rH8D7y1wQdxbwaHnXudk6ARM4y8gtbXBXFJNYnk1+YXmzP4TsEYZC31GfjQeL8R0jAsUJtMaPBPfCynUmuhQd06OvaMvUYvsaDmznw/O6rAg3IL2szs5E/0AN5z7njwvJ9qPi4maH4GHeTZb1+8jri+cNY9MwaV8Nw8f1GDFJA86Ewdi9OiPMTIbaFp9ea+BkzXLZoZiLlXnRIMEt2ljCBfXkV3ahpq6ErFeJ0mf7qcxfDl3LA7BoqmFzu4mamUDRam10Rf30NCiQGIuQZSykUTXqXSt30jX4jXcPs4enfpi8svbURo54OHljJPppbpqXZ6v1/qoP4Y1oCjfwxNf5KFnootucx1yKz8iZ93ABEn1j7AmwZGvH3Mm/qVj2D+0EJOzn7ApTxcDvX7aC0FibICZaQXH4goR+41lkrcFFrr17MsP4NEF2pz7+hO+vKCGpY8vIcH+OKrX0lySSXyHDQE6LSSeMuK2NXpsensrDQ6jiPH3JMDDCGlaHAfOVtFi5cv46EBcPQIY620+2P78Uq/rA9YoUXZks+21t/i8zAivYF/8AtyxlJWSfTKZxAo9gsZH4GOgjVZnPjkBd7ImyABdcQ/5P8Ga8EB3zHMP8OWecxQa+jA1xg0jHRHtiQ0EPzEXrUP/4Z1NxWj5BBLkFUiYQw/ZJcWcLZLhb6NOQ3EdxpNj0fluPZ92eDNznD/Oni5YNKVweH821WJbgsIjCPX0JjDMCYsrAgxX/4n4sWbNQiYHh9DQK0Zia4VBbyc1tWDnb40EOX0NZ/j6+1SK0/KokaqhbelEyLhogpz1kdeUUdqliamjF6FOmtQmXqBGQ0pjqwR7P2vUU7awPV8PQzdfwm0VNEnFGFrY4C5pJyunhh4tB0KinenZ/wGpdnOICfTD23jgu0QPDVkn2PHlLrbVuHP/G6uZYy1G3lVL3vks8us0Mfd0xlbcTnVFJWVNcvTN7XHzcsRGUcv5c1mUiaWkP59F0AeriZCUcvSrXWTqBTBhSiS+xgoqq5sR90jpMrbFvr+e7Eod/EZ7ID+8jnN2MwlxMEFcU0pxmzoGjk64myhpLMojp7EPXftARvvbDXZY++VhQwHWqD6HBVijek1H1OJFWHOEAVhTeewjtmnNZXGwPbay82z+8Gu2ncikesBLa198xk3jdpsCvnp7P+fVg1jyj9Xc4q9G+YkdrNt5iiK9UOYvWMiNsU5o1p0n/WwCGXY3cl+YybDu89etu13pqDrH4S1b2BGXQYWpP1HTl3LXRHf0ahP45tOv2JbdgmHsPTw1TsGBQiNGRbrj2ZXI9pOlFCssmeEvps80APOzZ1HOi6L2jRx8Hwqk89xePt2ZSaddLAumuGNUFc/O3VnUGnszJkxEjSSAUeW7+XecBk4uYDNpKZMlNaQcOsT+XDFeE+Zy+80TCDfTQinvpLX4GB/+8wMOm3jh1GLHtBVjsZJls++Ho5ws0yVg7BzuuG0ykWb9tNecZf3SdVzwV1DQEsDye+YxSj2bvd/t43SXIQ5Wlth0VpDX0URBUdOPBYbVfLnjjadY7DfQglKN/qrjrF2fQ4dVEDfdEY3zwIeivJOW0iS++uBjtmSD7+ybmW9fwcG9JynUc8bDwBx/cw3andzoN/blLq9OUnZtYK3oJj69yRfdpkS+efcTvj8vx3zcIpYvHM9oVyOVdJD5o6S52Lo7E1qSWftiDQHT5JxSOBPj4YyfNJPc+jZaNQ3pOLmdfyfUox+8iNcemoZZ3l4+//cOEgwimT/eihaZKVbOnky1baGyoIAqU3d0UzbzalUoz0TV8sXnx6lQD2bhquUsjHHDfiSPp/6GMP9fYHj35+9x4eAmnvk4AytfCxospvHQdAOak/ax83gmVcbhTJ+3hBUTvDDX6KWj5jz7Pl/PO3FKHAyr0J97CyEZXbhMC8fOrJaE3bvZUyLH3NWfKG1NbCcH07vvU949oYGXJ1hPuYXp2kUc23uYoyUSAqfN47alYwg2ESFtyCf565d5P1+P2mIFY25bxUq/er7L0MDL35eJLjIKT/7Alp2HSWw3wn38EtZEdfP96+s4bGyH9jkTZq/0oETkTFSQJ6ONKzj23Xa+SWvG0DeSUf39OCyaAPvWsTYOrO3BNmbC4Om39JQU0pUejJ+9jFXT/bAc/BI40P2qk9xNj7GmaQH/XBRNxCB4+PXrZ1iTcIr+xjOsfWs9u7LUMRDXYzh2NLb5OZSfyyRdxxYbDR0saKRQXQOcVrD+KXuOf/wFezNkaNKEyfgbGGUiojX1JN/nyzD3HsuCWxeyLNwSLWUv9akbefOdHSSL9FAWmjNh0Ri8HDs5d/goJxrE+MQu5P5bpxNqMvC8ZvGfOa8Rb9JLmdSWoCkzGGeYzakjh9hV40hsTCTj9YsHr6yVmwQz977ZBGZ/z+dHSlHq9FBqGEK4VTvK2nT2lVkSERHCKEkxmw/koJDqYH/Hszztkc2er/cSLwVZhSE+XlaYWneQd7qANmM/om9YzKol4dhp9VN14F+sOOnHfcsCMc5Mod7ABY/RMfgb/hrWXoQ1JyD/EIcJI8zfG+fubI5s3cG2g/l02vkxenIAxsVH+OIUTJrrQ1utJWEODWj7edKX1gttFzgvzSUuoRLQw9DUm1lLA2j5dgNHlTFMjlDQ5eiFZXoPrqFB+E0LxkX3x5M1Gae3cedX+QQ0VVI37l6enCYmbeMmDlVa4Oqtj5GnDeIaCZ4aJrgsC8Gk6DDr3/mG42qxLIrtosZxKXfHejBQDqMl+zibt+ziu3O92EfP5OZ57uie3cyGc21kZssZv+oB7h6jJO2jTaTquuJgoaAyPZGDXONjQwAAIABJREFUeeAePp6FUzzo29dCwD+m4lL2PU9mubHCS0rR0Z1sPZFFtUkQEd7WeFnpoeE7j5v9jAa7hin7m8jY8iH/+O4steZjWXnLTKLVstm7+zSpdUqsvT0Q24/muWUBGP/G+8RggWFxHw8smMaZ1GJ6o5eyyFPvp+8A7/NsZQhLTEo4ti+N6l4F/bZWSOQ2jPYMYvQcG+QX4tmrOYmHQ1rZ/lQivV6NEDwd16ZsOiSOWLk7oZ2dQ8rRbAjTQdMhDKukr3hyRzr93gt5ctUU7At3sSG1jJpSM8aOHsuE2U6Q9gOffXaIDJ1Q5sbIKLafww11W/k4T4aoxYsFyyYR49bCqR8yONfpwq0r/dDNO8j6t77h2GCMpNQ4LubuWE/cTLQu6yr4gEQDsObGMXZ0VrXyRb4uXjHueDUe5oNjnTib6WDoZkRrfgMdUneWPjUDg71nqOqtIEuuibpYgoV+D5XFvRiHTWKpcRI5EndOvPMZFVOf4OWZejSeOc6BxGrkVtHMXjSbBeNcMfqLXo26HFhDdw47X3uPzWcKKdMIY/rixaxYHIKDrJqc82dYm2nO84t12PluPRMfHotV7UFeX/sd8bnVaARNZ3q4HYaVJ/lsfx4MdnEzwsvPEf2xd/OkTxmb3tjAoYIqWgaC6zae6eMC8O85y0cbT9NlaIn9rFU8bx3HmnWJdEhlgCkBMX4YNlRSUlDEwDsLFt74zLyTd24K/M3n6LqANUoFyppjvPTYR5yobaFjYG9eoQSagmZFLmfKuwbfR7V1XAgOdmXi3XczxUYTLfVeyuO+4mifNz62OrTEfc+G7+IpGZivq4eWSwAhpmN44AlP8t95hY8SS6npGuhCGsT0xaPx0y0mYfsPnJbZYO85mdVLNNnx7CekDl7IAkLHM1azhurCUgoaegBnAmLmsfqx6QQZXNsPx4+wZjrefZ0cqNTGckwsQT0VHEzS55bHx2Dd30Xd4TdYeTaIh5ePJ8ZaRt6RfWS09FDf3kZB0mnSOiW4Rk7lpimWXLj/A1K8NCnP08bjpmkE5uwlLk1Jn4U2YlEVmW02hIWGMVaUy7cnS+jTD2T2qiVEVu+i3GMhsf8Pa+R1ZB46wPavD1Jub4/N5Pv5xwQTWs9t56ONBziZPfDdbSqTrJvIPpPIsYwGdJ3CiZ0zhRvUT7H24yPk2dgjOW3Ksg/noJlzgr0nU6nW8WR8oCUKeQtJmdW4yhsoMfJjlEENuw/3Me6lJ5ld8x2lzuMwayon5/ARjtSJMA0JJtpOQenpk5yqlWMSMJcHVy1hgr3k58YKA6kgwJo/+kvnyv+/AGuuXLNresb/Fhi+pt39Ted+DWs8r89N/J7XSintNef5dEUqo7bdQZC+5h8cpbyEsf5emjJ28vZZMPWMYfVYh9/8xeh6EfAirMm6XlweVj9/bt29ffvlrzPQWlsuo1vahUxex/G33yU3dg03jvLExXCoV9n6kTYUkb7zc5Ijn+NeP93Bzia/+1IOdCrqplMqo7/hFO8+W4T//fMYH+2IxZDqSPy0qlJOn7SCQ+++THrko9wU6Yajwf8evf5/WJN16ght8W8z81AQb9zri+z7dRwVWSNP78He1pOgu+cSbTLQxriF2qxTvHfnSTwe1OeL/DBeX2FHw5bPSFIzorfKBA9Hb6KXuSI7d5pP42147q3puCgbOPnGE+z1vJ+bHYrZ/nI6vZZypJ4umNoFMMe5laIzqRSF3MsTkQY/wprp6+h9aA0z7PLZcrAFeWcOCjtHzLxGM6m/kB3f1RN+72TcanZy/6Z8dHNMmPX6nUSrneDfJ6XQW42VnSU6vkt5NNoCpbwPWVcj1fH/YfohG27XT6EpYAXznNtI/GgPe8+WYjB9CjMXzWe6Wg471idh+tRzLHfWQlmxiwfvvYDfba60F4lx8fdl7DRPTP8rzL9s3e3k4HD5+amikQOwJjPjBM8VR7DjVp//gXMqWua6MPOr1t3XhcfD6+SPNWsmE6RhQkG3FhI3DRrTE0hyWsV7U23o7+tDLqvj1IfPs986Gv19hRjHjsHLs43MgnpKDfy5Sb+Cf79fQvi8boi9A8evvkW0cjF6p78jU9cf/wAbSMmhrMuUqDtnEPjzNavh3dvVtn5ZsOZqOzVM610XsGaY9v53NvvjNagbmews58P4WmrULZnmLCdJazKvTLJC2VvLqTefIC7iH9wR7YydvgZKZT89xcf4PK6EPO0QHo6Vk7Xvaz6S+RO7KRHttS8xo/Ub/lEewFyDQhp1HVBvrUTR00Ob2xQWaxTy9bslRH14B6MbNnPbm71EexYjGnUbU4MGTtaI6G/MYO8PZ9if2kFIeA9f5Qbx1dMBlL7zBD/4P8lqz0o27+jAJSaESdE2iMoT2RqXzKZsWGzTQGXwvTxlfozb5+UQc78O39e6cfMNIfi3xvH9/mPsqrTFb9RUHpikRfYnO6lb/gTLql5nWfNCHlPE0ebkQdmeFmzCgggM7iJxy0e8ekpB2PKn+fRWWyq/eZkXJA/z2XwPrCUXv1sKsEb1T5MAa1Sv6YhaFGDNiMp/+YurANb0l/zAM88dpt59LLesnMZYO53L/uXx8h29uiMFWPNrva8c1ijp726g7Mx2XnnsHXY1mhK04F4ev3s2MY5GSIYMR64U1vQja6/g/I73ufWl76nvD2H2g/dy39JwfCwlKmgHr6Cvq4aMjY8x50gY7710K9PcTNC/BED6EdY8QkbcHrK+eIh15k/zzGRbuo++x3dSQzri5bg5eeJ/czhWDec4evQoW9buJ6V3Ak8+rkWe3e08M9EW+YkP2FneRV6dJ6OCwpg/y4iq4wls2AQrvl6IL9Xsf/ITOm9exXiXNuKf3UOhrIzjjfmcTCwYbO+rae1JxJoP2bXUBdEArFl0Go9XFxNmVsCm11Kp6MhBERWEh3ckIWV7+eea/3BCR4z6QDvhgXbhsS+x47X5jCGeF/c20N1SjL2LLQb+C7ll4GTTmXjiT+3iua/iaZt0D49oduF7ywrG+0D2ey/zzoZyNGbczTMvzMCj8RxHPt9Fy00vc4+vLmr9BWx75BUSZP1UeczjxiljmeNr8j/dIgRYc3XfG39vNQHW/Fqd/4U1mrRnJXPebSVPBUhJTjzDqa3r+eRUNwGrbyU4S0zonCg83arJKGqlwSqcmcoivn0lHo3Jv4Q1c1Hb9x7/3pFEWm0PyK0InnoTjzx/J7McL78A8rWTOX/siQBr/lgjYcT1rcD/16xZPNqObz47yM64atynBBO16DbmOWjQ/z+wRkRvUwO1Bcc4WKtGv90EbnOoIznuax4qtGPxMQWjv72LwJqtrEm1Y7r2BeoHYU0VWv1ypO4TmKRRwuc/6LDm+dHYNBzg/puzsY6uQWv8SmYGD8AaGRUJ3/LhBx/x/rFKNMRGSCxm8ebm29H78Etkdz/IZBdDtBU9NJUVUpB2hG/27OfbUhF2QZO4x1obpzvvYqZBNu9P3Uz/NBnrd5+mrr4VDWUfMlkfWkGzuPG+h3nGvZOEr0+hsepuptd9zqwz/qzqO0KLlR1ZFyyIiQlm8ng7lEWJnEzP4pzlQp4LV6fs0FvMr17Knlv8cdC/WP9GgDWqfx4EWKN6TUfUogBrRlT+K1hcQb9MSkNxFxJ3C3RFPxUNvgILyp4WyiraUOgYYm5piL742j5qejlbE2DNUGENKBV99HY2UllSSVNHE7Vib2J8bTDVE6M+5Jo8ShR9vUhbGuiU2GKho/4HNpUo+3vpaqqhoKKZPvQxs7PGylQPHQ11lcBF5QDAqC8lt90AVwczDLQ0uNRhn/8/WXP+5KHBWl5LU2J59Q4vZHvWcUjNgr5zarg522MVpUd3Zha1HqPwrohj7Tv1TH5YwreVo3n1di/UDn/CoTYR9YXGeLv4MmapE9Izp/nsuAVPvTcTV2U9ca8+x/GgB7jFv43jr52gXquVcnMLxAZuzI12wFBbF30rJzzNxKgNwJqZn8Njq5lqk8/Wo230t+YgdnTCzHsUkW0ZbPq6EJdbpuBvqAbdWXz1ei2xz9xIuNoJ3o3rRNldg/MArPGcwITeArZuqiF4tTdte/7DkzVR3K2fiTRyJQsD1Mn5bCNbDueiHDeTBTfNY6LiArs+PoXBo//gZteBqyadXNj8Lx78pBjTmXdw/7IJxFj/7x+iIw1r6O9FKm2nsleCu9n1D6ov5/3xt8YIsOaPYU1HVjJpNnNYLjrO6gRnXpqlzolPv6QkdBJWSWIi5kXh6VpJelEbTTYRTO8vYtvLJ2DSL2HNInRObSFRZoeDpy9+5oboG5ljY2eBsdb1//l7qfwSYM1Qnkxh7vWgwM8FhmdHkvTtl3z4ZQbNQTfy8otzCdIGpbyLukNvsDI1mIeXjyPGupfcAzs5cS6d0/3uOIVMZk1EL5kHvub97iAm7O1l3LaV+NVs5YEUW6ZpZ/8Ma7T7+5F6TWaqPJev1lUz/v2biWzYyu0vdhDqU4o49qeTNXrVJGyKI+FCF9bzQnHorqEo9QTH3BawJO1jEqKf5E7/TpLWfsaWBC285o8j2qOBUwnZJHRastSmldZR9/OkezbPzD2I7WIxWwvNmB4byBgPM7SaszheJafZOoZHXDpI2BiP5j13MbVuA7OSfbhLdpgWR3dKDnThFBFMRLQ6md9v4NXjLdjMeZSNSy2p/PYVntJ8gC8Xeg6erPn/r5cCrFF91guwRvWajqhFAdaMqPzC4kNUQIA1Q4c1/29BKZfSlraFDT2TWR5ijfmfqskz0P0ogYy6PpQOUUxw1BtihEdu+sWaNSfpq4rjpbV7yGvVRVdaAGGRWOSKcHN2xH60LlX7trO5XAtXLwc0T1Tj/9gEig6eoKxNC21pMWrBY/AVayArzOJMuzpGVt4ET5zBiklO6NFNZdzHvL/1PLUGOnSdExM8wQcLBwUF6blUSHVw9BzN4mUDta5EP16Dmv0Gqa6GdPUbYhUymgjtPJoV+uj4T2eWpIyj2w4Sn1dPh54dUQvGYp54gAMlUrS1Wziv5omvaScuA7DGazJT5Gl8+t73ZBg7EuvRw+5MLx6Y1UZaYj7VIg2keXJMTXWROKjTXNKKmoE9jn6xLLt5Ih6SAYCmoPP816x55gJ28+dz06LwX3TSuRi/S8IaRRO5h7KoGWjFOzVksLbMlb8GgGA75XFfc9x4PrN9LTG9gtaiitpkPj+jxNXTnWgPU5VfDVXUp/JNqgwzB1fG+Vqo3P6V6wUCrLkUrJlGhKSfzSl11EmMCDBqocZxESt1jrLqn4fR8R2Nn1Y6RW7R2CdoMmphDF6XhDU9EHsP3rte5DOtGSzwktJcUkBWaTNyc39GjZ/K3CgXTMRDJuF/JvTDPkeANcMusbDACCtwsRvUdCoStvHJnvNk2S5m/eoIzAfL4snpqz/Dl9/GcTanks5eDYwsHPALsELZWUN6Wi5N6jqDHfxiol2pf6GI0T/DGjtuMMgjNaWcCyVVWAb44Tv5RpYalXHgk2/ZWtuNtqYFLuOmEtV+gFrvxYwJ8sGx/TSbDhRTpRXEvTeHYNpdTdHprTy8QZuVi3pIPlNKTa0GEmNtFPW11Ms0MXY0QFNTjxaZBfNDavlhfzEyZ1M6dymZ+coEpPnZZBVV0iVyIMxdB6mxCV2moTz0W7DGeyySsirKMzI43ytCbGWGqU4fTWVVtCnV0DXzZfLSm5nvaYTkFz8WC7BG9QktwBrVazqiFgVYM6LyC4sPUQEB1lwK1mxi+3/e5uz3SRRrtlPR7sT4mTH46zeTc+oUZwu7EDsHExHqjIWslOT4c+R2aGLrYYX6D2v5SLqcp1Z5o1GcSZ4U1OXmeNoaoqbRTGZaFWoGtvj46FCTlEnFQK1Br2ksiLWir/AM8em1VFdk025kialbGEE9haTUKTH3m8CisZ6YitVUcjpmiGlzWdMvdoNKgL5msk4c4nBWCw15SUgDJxBg6EqQgznGLlq0Zp/heE4jmk5eeHb3YhYbCNknOZUjQ1MCJt4BeBhCe2EWiYXdGDgFMWFiMJ6DNYEUyFryOLH3GJkKPXR7zfAJcsVCv5PCzAzOVfZj5jDQjSEM74GTMgOwZuFm2sZb0qftRHBEEF56TbR1i1C38sRXr5OKrFTiTgx0mLDAZ+JYgtULOZFYRGt9Foel7oR42zE50B49czc81KtJPZ1EQrkIn2Ab2hvNiInQoCwpiSypCJHcFDdHU3Q1WyhJL6JR15nAsWMY42H807U0Jb25W3jo8x7Cpo9l7hgXTC7RCO4irEnE1rCPlKMnSW1upjSxAzN7X2KW+SHOSeFoiRQzr1jme3ayc2cCDTJ7oiZ6ot1cQE5BMwprXyIjvHDSaOD8mVTiS2TY+/lim/02n7TE4CXWwMYvkthQO3Sac0k5m0WBzAT3oFFMDR1oxTtwmqyH5gsn2Xa0BORFbK/xZtGMICL168lMLaVF15mQ2CiiXAwRDxTolDVyPu4Ah7L7kRipYeLtjklDBTXF1dQb2mJnpY+opoCsBgWaxoHMWRqJeUUie+OK6e0uZm+9HZH+9gRIWsgp6sXINZgJE36Kv7IfWUsux3cfIaNBC8vgWGJD3XAy0Wa4+ukJsOZSsGYuM8PcSchrpEGph6eVOjITPyJ0Kjj03WGy8CDITY7U1A7jChEOvg6YGbdT19KDVN8Wd0UL2adKwaUfNYdwLAr3s7fehdgAQ/orskjPKadZxwm/kEjG+tqgP+Qrppf1NnbVBwmw5qpLLix4lRW4CGtmUXNmN7tTy6nxWMqzE+x+aqzxY+vu2vNJHDidTVW7JtbeIUSEOGDYXUZ6yjky27Sw9Ythmr+Ekr01OCwKwaIjm/3VBnjpNFNyvoySxnaM3Fxx9QkmyKCT8oxEdsUX0aXnw5S5kdg2ZNJo5IW9lRmS9kJSK7uQSpwY52GKWC6lozqfvfvbCJxpQd2ZBNLKdHAI9cKWWooLamnT0MfcwgpdDUM8nTpJO5xIjr4t9u1GBM0JxqAuk1Pn8ijrMsbT1QJDG3PEBnZEGfdScb4CUVgIbp3pfFNlTmh/Md0WHpgoWyk/l0Z6gwZmvv6E2SipTEvidEUvht4TWTzOEwst0a9OWAuwRvUJLMAa1Ws6ohYFWDOi8guLD1EBAdZcAtZs+4INL67h83s+ITvakf5mPRzGT2eGcTbxJzLIq1GgbeZBgK8lEmUZPxzJRWTuRECEK7p71vFZ5zzuvEFJ+YVS6sQipAXaeNjpIzdu50hcIyGjoxkXIaHsQDz5fQ2UdY7jgbucKDl3lvMFbfS216A0lKBl7oBeczUNamIMrP2ZtHg5C9300fyjAsNDzAlVTf8Z1iSeRt5ZQVpCGiXtHVTllCAOmsK4UaH4mWqqarnLtCP/EdYsScbn1QUEu5th8Ls/0Csvth0vq6e2uohskQ9jYmKY62euko5tytYCDn6zjW2EsnhqJBNdjS5ZvPeX3aC0ak7zxY5ksqUy2op0BtvIh0w2ozzpLOdbujEwdWembxf/fCMBG9/RzBhtRHdzFSUVHSh03QkPd8fJpJ79B9Ko6JBjpGeFs/g0x9q8sOtuolMjjDmzHehtyCXxbD4dYgNsvKKZNmsGUx20UHSXcfiNj9hYLkNfvZp4jWgWR5nj0FfO2fN1SNXt8I2cyNJFIVir9SKrjOPFf++lsEOCnjQPZUQMludzqS9rRho5higPEzTK0okvbqWtVZ8pT6/AZf82dpV2IVar5azcGjd9bWxop7xThJG1D6ETpnHLRCf0FJ1UxH3Cu1uzaJTpILEJYvLsSYwJdsJsmFrYCrDmUrBmMTcvWXKZz6Ew7LcUEGCNkBt/dQV+hDXLmDPam7jDx0lrMyJk1iKmO+j81bc+LPsTYI3qZRVgjeo1HVGLAqwZUfmFxYeogABrfgPWvPAomx4+iMHa51gk381D65uwF+WiiFzE9ChH1E8e4kRSJvkWNrSJXLl5chAelgZopf+Ht9SnEZO8ndLAxUwP0aL4q0SKm5tpdLWiVu7Hqw/HYCnrpL2jhfq8Y3zwSBZO88ScIpQl412xKdjD1u1HSNAKJWLmLfxrhi5Fu/7Dv7TvY8cSNww0/8xVlyEmyp+Y/nM3qIQT9FSdZN0LH3KwUoxl7HyWz5/IKHfzP/x1XCHroU9djIZIdMm6OFfuVj/0F7PjmSycV0/Aw84Qvd+FNQroqeDohg9YdySHapMoFiycy+JoTxz0h9rp60fv+4v38PiLmdjNm8O88V446f9vZ62BcRdhzT7qfthKnNlEYtygYGMymeVNiKNMqep2YEmENrWHt3KsXZuU9kl8/uZYNPZ/yiGpHY4upigySqmuqafHx5oarShenKXDmXc/YW91DnWRL/DmdBlHXkkFuzbOm7jj7h3BjQ6VxMencNL6JtZNt0TeEM/zNyUT/f7NOBVs4PFkMbayeqytbDBxdsOmrpr8Qm3GPXcro3U7qDv2JkuSx/LePV50fvceB8X2KFK6cHD1I+SOGYTo99HR1kRt0TkOb/qctOBZGG1tZPTLi3Gp28lLW0+RWmTFgoWLuXWhLa1JSWxMsOTxt6bhLK8l7tVniQt/jDvC1Tj/8XdUOMcQPW0MQSaX1vLK8+bXMwRYI8CaoeaQAGtA6AY1XFl0bdv9EdYsYYKrJl+fqKDRcjT3zQ/Bbpjg+rWtxtC9E2DN0DX8bwsCrFG9piNqUYA1Iyq/sPgQFRBgzW/AmpeeZetzuURsvJ3Q1oM8dc9hmrXVCFp5CzOi7eg5spOErCrarK1pPHuITUlSQmcu4263DHZJInH6Ih3b1csZG6tFwYdHKayposjTngb1AF6/xRV5biJxmWl89/LnHG8dx213GNHjP5elo/xwLt/Ou+u2sLczhJVPPsZDvj3kHP2Em+qXcOp2X4y0RNfFVaiL16CS/mSW9tNelE+jgRUmRkYY/akaFQOFxeX09SoQ6WlzPdcEvwhrdlO65RT1kZMJC5ZQ8dkhklMzyZRUseOHdHS0NFBXKgcLX7dNfINjL0Ug2/wCL32bRFp9H2J1S1wdHfAfH47DmOU8HWtCT0spyZ89xVb3l3h6XD/JT31PmXY9lSHjiAoZzSz9XA4kJvGtaDZb5tsirznGmldk3PvPqbg272HNzmqoSKYyL4vE4h40Rea4Bt3AQ689xHzrVs5/9QQfmj/Dv6Za03HgTbb1mtN9Qoablx8ht4Zj0ZJH3PF4UvZ9x8YMETMfXIAo15F7npyMj+w4zz67lq/rvVh+32r+OU1C6ZFENu8Qcevn8/Hur2TfEx8jveMBJrkpyf30Y7JMIwmeMIEIC9UAtf9OYAHWCLDmT76p/eE04WTNH0okDLjOFbh4DWrBdb6Ta8N9AdaoPg4CrFG9piNqUYA1Iyq/sPgQFRBgzW/Amhce5us136P57ovcpNzJo/s0Cew6TYPXHKZEOiGKP8C+I4kUO3hhETiVuzxa2H3/Vjon61Pjv4wZOZvIdFnErCBNijelUNLaSovPAKzx5JlpItI/+YrsKU9xp/5xXr7/PC5zxByR+rNkWgA+tYfYtWMfB2S++I2/kZfnGVD83TpeN3iQbxe5Xncna7KT/iysqefkO1tpiZpIcIgXDtp/oqCooonC48kc31aF+yu3M+5SxWCG+AxdrekXYc1+Gg5sZJ9kMhMC9anbkUR6UTWKcHvaNUN5aJEfpnIpvTmbmLrdjY+eCkO57wviNQMJCg8nzEoPRX0GR5LT2NEaxKsLtEh+7V7u2VbB1DcO8+ZMEclP7aXOpJkEfQ+8/CNY7lxNUvwZkhxu5f2pFsgbE/jXgmMEfnAvwS3beS5Ojom0DjsPH1zDJzLFyQCRSBNtXS00+tppOf0e0w8Gs/ZBXzq3/puj2g4ozypw8/LFe6oB5Zln2S4N5fXoTvasXUd65BxMN5QR+toKQuRHeOvbOFLSdJkyZz5LFzvQcSaRjWfseOa1KTjK6zj1xuPs8X2c1dFqZK7fTY3bKGJmjCHQeHiq1giwRoA1w/XcC7BmuJQV7F4rCgiwRrWREGCNavUcsCbAGtVrOqIWBVgzovILiw9RAQHW/AaseXENn65axxkPLarqnJhxzy3MN7nAwc3fc+R8FzpeY5g6wQvbvmx27DhJXpcRLv7TuWdUPo+8JeWGhWY0pKZwQSFCXmtBpIcZCt8BWOPDC/P0yPnyPR7fWYbl5HG4navFZ8V4enITiT/bQJesAxN3O4xNLREXniGhUYRN6DzW3L2IsdYDp0P+BLQYYp78mek/n6w5fYL+ot2s/ioVWVoWLb5zWLZsMuGifA5s38XWM1JsImey8uYIbIt/4K1XdpFJEDfM1iF++2HKfOexYrQxsuws0kvaEbt4YWRpyyjxad7fXY663yzudCtn68EMWtpNCFuygptGG9KZsJvNp7Ip7rHCXWZO1J0ulHy+kcMtjky850FWTfXATl9z2IrQ/hnNfm/ORVhzCoP2c3z80XaOtvQja7Qg3N+PoHEG5B45zL4LbRhZxXDPrB5ejPfnk6fH4diSzA8797D3TBHNZhFMmzae0aa17NtxiKNFMtxCwwjsPkRe1Nv8Y4KC5Kf20xlkjVRZSlJcAnn9lgSMW8CdiycTaaFBf08Nyevf4+V9FeiZ9pGnP4YbR1tg1ZbBoRPnqdB0JWLmrTwyPxQbcR999Sn8+82P2JWtgbFWPYbjx2OXzSCs8V9gT8eJzby1IRWpVSCxLtVket3BPY37+fRoGeoSGSW6noRYaqDXXEhioRxL3/EsvHUBS0It0FR005C6kVff3EFqgx62UbNZtnQyY/2sMRim+k4CrBFgjaqf7/+3J8Ca4VJWsHutKCDAGtVGQoA1qtVTgDWq13PELQqwZsRDIDgwBAUEWPMbsOalJ9n0+AkMH4xAt9ecwDBvHHU6qLhwgcKaXjQsnfFwtcRQXk/+hSIqe3SwdPEmyKyZ+KQObL2N6aspo7q1lMS9DUjsXAlaGIapphEQH1quAAAgAElEQVQB9mI6SnNJzK4GOxdse2UYudohaq2guLyDbtQwtDTBQEcLZUMp+a1g4ODPKF/bwRov1weqgZ9hTfxx5FmfMfb1BmaOtkPSXUevvSNaBS30dMpQOhuhIe2grEOEuzKL0+2BTI70x8+th5Mf7aTOPxCjmg5Q10Ji00d1QwupHcYssMxgU9No7pseib9RBwVl9bQVnGFflzP+xq3o9ctoUmijUVVGypE6rKZaoWnoy1hHyD/bSdDtyxjjaYnJdXJP/petu+3NxORnZlPUqUCpMMTW0hxzSxGtZUVkVXWhqWdDgIeYgmYTIn0tMVC2UVmQR15lA52alji6OONi0EdtcREX6voxd3HHVaOSWj0/fC2UNGVUIzfTR03RQmVpOTVyCdbO3gS7mqMnAqVSRmf5BRIy60BXE5nEFg9bCdpdNRSVVtOoNMDK2ZtQN4sfx/e1U5Z1jvTyZkpP7aPGZyrhtl6EOJph5CChv66Y7AuVNIvNcbZW0qbvjh8VpF+oR64pQi6xxNZQDWVbHSW1fehZueAf4Iyt7mBrKuRdlZxPzqSkXQMjF298XK2xkGgyXNWdBFgjwJohfOz+7lQB1gyXsoLda0UBAdaoNhICrFGtngKsUb2eI25RgDUjHgLBgSEoIMCa34I1z7H1+QJGbV5BoAZXePpCRkteIj/EZVBU1UZHjzX+Y2KYNs0by79ou9lLpeB/w5pJW+15aVU01nmb+DirgZIcU8ZFRjNtthm1p+JYv7mKgLF9lFRqoqfvwagZ7vTsjgNffRLSRTj5BTErQkby6TN8dV7BYtdykuwf4eMZFrRUlFNVfp4DB3azsdGWAG0FISGheEf6Ynx2F2//cxcFbmO5/fWnWO3VwLcPvkfL4oeZHe6Knd5w/Uk/hAfzElN/CWucHBxUa3wYrSkVMmTNORzafojMll46OsB5/CwmRvjhZjg8BYCHcTuDpgVYI8Ca4coxAdYMl7KC3WtFAQHWqDYSAqxRrZ4CrFG9niNuUYA1Ix4CwYEhKCDAmkvAmu0b+XbtO6TsqMP9ntHYq3OFv9D30pB+kI3fJ3KhVoJ79FimTArC11qiklbPQwj3VZ3637Bm8m5XXlsZjlX+Zj7KrKUgz5yJ0THMnGVCddxx1n9dif9UXVoq6ykv6kEWFIRvdQ2OUSYk5ujg7h/C/PBeEuJT+DKjnyVuFWQ4P8w7o6Ts/fQMPeaNHDl4gMNKb6KNtImKCMd/TDBm6bt4/+mvSbaaygMfPMFKtwa2P/QWDQseYXa4C/YDRz+ug9fQYU0/PVIZSjURmjpX7/qXUtFLT905tn78LUkNmpiHTmbmhDD87YzQHaZrSsMdTgHWCLBmuHJMgDXDpaxg91pRQIA1qo2EAGtUq6cAa1Sv54hbFGDNiIdAcGAICgiw5lKwZjv7t28fgqrC1AEF/hvWjHm9g2UL/DBpzKHF3IqejFZAG5Mwc5TVBZzI6sBBowv18OlM4CyvntPAv6cW42g/FBmNaBiaY+vZT2lxBXGNhtw0AGuc1vB2YB5PLz+KxapJePQm81WmDva6LZiaGaNpao9FXS4Ht5xDEWGDifd0lvn0Ev9tDs4rVzDBzxZzrevjYtmQYY28mbzcJpTaRji6maPzZ9JU0UdvZxM5TVp4ORmhpXb9XMv7M9v9rTkCrBFgjSrz6Ze2BFgzXMoKdq8VBQRYo9pICLBGtXoKsEb1eo64RQHWjHgIBAeGoIAAawRYM4T0+d2p/3Oy5t0UxGkZtIYuZ9WquYwWZbFjw0Y+PdmJw9glPHzfGBxzv+XpxzZxhkhufWcVoys28UGOJYFOanRmn+dcbgNKFx8kdl6s8K7jgsMqXghtZ8ebz/Gvvd34jvdCXe7FxFFGqJcdY+uRTMq0fIg1dCRyviHJb37I942u3PDUv3hyvh9OhlpXeMVtuNT6Y7sXYU0i9pamSHvl9PYpURdroaujiQZyeqRSpHLQ0NLDQEeN3s5OuvsGyv1oo911jo07qlBaejF7uhuSPhk9cjXEYjXUNbXQkHbSpVBDQ0sbDWUffX1y5Gigpa2DjpYaip4eOltqqL5wgBv3ubLrxdEY9fUBmujoDYwRc50elPlj8f9rhABrBFhzxUlzmRMEWHOZQgnDrlsFBFij2tAJsEa1egqwRvV6jrhFAdaMeAgEB4aggABrBFgzhPS5Ilgz43QQr8/yxM3cAC0tMRr00yfrQyZXoq4hRktLA7X+Pnp6ZPQjQlNbC5FShqxfHZH6QB1ZGe1F8exKyuWUeBwf3OiNtrom2iLo6+2hR65EpDFQzVYdjYHaQAo5ffJ+FIjQUFNHJFajv7eXPqU6Yi1ttMQirpPGWoM6X4Q1x5Glbmb94Uz2pEixCpvFPSsnE9R3ho0f/oePzivwmP0Yn68wYteL/+LjRCl201ew0LmIowfTqTWPYEaoMR3xx9h2QURItDG2k2fi+cFTvFFhitv8OQS1nSXhXC55vf7ccOut3DVFn/KdX/P6tlxM/e0pN5/OBzE5vPTG9+QTzcqn7+POaf64GYiHK52uKbsCrBFgzXAlpABrhktZwe61ooAAa1QbCQHWqFZPAdaoXs8RtyjAmhEPgeDAEBQQYI0Aa4aQPlcEa2YmR/D+An88zXSurKOVrI60/Vv4YtcxTjbr4xI1g1sWzGC2h9EV1hIarp1eHbsXYc0xepI+Z22JE54ethiV1dLR2UqzhS4FTWYsjZVQc3wbbx+4QKvnQp5bOp5oT2es+9PZvKsUaX8PImM1CtssmOUtp/jo95wPnYv329uQPv4w0yOcsVKX0tnVTMHpI2R1yOiUWWFa2YVkijPqqVtYk6bDrD4zwu+aTaBGAUfS9AmfHMO0aAcMro9bZUMKmgBrBFgzpAT6nckCrBkuZQW714oCAqxRbSQEWKNaPQVYo3o9R9yiAGtGPASCA0NQQIA1AqwZQvpcHqxJPI2yrYRTTSYE2xmir3WFBX37pTSWF5JTXEmNXA9zO1f8Xa0xGzhS8zd6/RrWfMs+8Viiw5wRJ+zjRHwKubZBmAfewJNRSnJ2vcG07xTM9dahqUkdj4ipzIsUkXm2ne6GApQ2ErrtZnCXewPJ29ez02oa3m/HY/vlP5nhoqS1spQLSUfZfyiRch0zTG1C8dBxYd4dHvQc/YCpz+1HGbiGje8uJUqUwgevVWAzKYbps7ywuD6aaw0pcwRYI8CaISWQAGsGFXj8+ecH//3GCy8Ml5yC3WtQAQHWqDYoAqxRrZ4CrFG9niNuUYA1Ix4CwYEhKCDAGgHWDCF9Lg/WJCUN1xJ/K7u/hjXfsF0xitERLmgln+TM2XQKbN0QOU7h2fHq5G59gWmbOlk0dSw2Wl2054kImWRDVYMeku4y5ObaNJtN4F6/FpK3rGevwyy8307GadPTjCKJLRky9HuqqDybRJ5CD4mJP27qDsy4NxBRwkfM+OdhRPbL+fe/b2OURhIfvFeDw6RRzJjhiblwsuZvlZcDm522YAHLFy/m5iVL/nZ7V/WGhZM1qlZUsHetKSDAGtVGRIA1qtVTgDWq13PELQqwZsRDIDgwBAUEWCPAmiGkjwBrhku8S9j9n2tQFwyQGJli0q2JmYkYjLpIyOzC11ULadkFzpXWg1UUo9zFNCZ14zXJjrqSVvp6O+kz06SqXoSnuYKO/CQqohb+BGueIqJ9Jy/vrsbAzBbHvgLKlGL6lbY41jTQ6mGJadtZ3kzTZra2GJ1Qb+xEbVT0uDF+ShTjAq3QE2DNVcyKa2MpAdaoLg4CrFGdloKla1MBAdaoNi4CrFGtngKsUb2eI25RgDUjHgLBgSEoIMAaAdYMIX0EWDNc4v0hrNnIF+caSCvRwCFgDAvnRuEpz2bf1m1sL1TgMPZW/jlbn7hP1vNdZg+Wo5Zw2w329Jw8Qkq9Gtq2BihzznEwW4qVVS/6029n9L58rJ6/mQBxDvs/+ZI9BbpYuxlj4eOOpZEpVsXxfHmkDGMPO1rMo3nQu5BPNpygjADmrFzM/Bh37PU0rqIiI7eUcA3q19oLsEZ1uSjAGtVpKVi6NhUQYI1q4yLAGtXqKcAa1es54hYFWDPiIRAcGIICAqwRYM0Q0keANcMl3h/Cmp0kmk0iPCgYP5MrAyRKhRxZdxedXa3UlZwnaW8cjbOf5bEwI9T+BqdiVBEyAdYIsEYVeXQpGwKsGS5lBbvXigICrFFtJARYo1o9BVijej1H3KIAa0Y8BIIDQ1BAgDUCrBlC+giwZrjEGzZYo0TWfIG4LZ/w7ro9ZGr7M+GW1Tx7+wQ8JKIr69J1Ffd+rS0lwBoB1gxXTgqwZriUFexeKwoIsEa1kRBgjWr1FGCN6vUccYsCrBnxEAgODEEBAdYIsGYI6SPAmuES73dhTQJWBjpINfTR1dFBW3Rlx2GU/d10NDdR39BGt7oOBmYWWJlI0PobdHFSVbgEWCPAGlXl0n/bEWDNcCkr2L1WFBBgjWojIcAa1eopwBrV6zniFgVYM+IhEBwYggICrBFgzRDSR4A1wyXe78KaJJwcHK7iysJS/62AAGsEWDNcT4UAa4ZLWcHutaKAAGtUGwkB1qhWTwHWqF7PEbcowJoRD4HgwBAUEGCNAGuGkD4CrBku8QRYcxWVvfKlBFgjwJorz5rLmyHAmsvTSRh1/SogwBrVxk6ANarV85qANWlpabzzzjvkZGVxz8qVqt/h38zi+exsvt+/n2ceffS63rlSoeChp5/miQcfxNrK6rrei+D85StQVl7Oh59+yhsvvHD5k/7CIxNTUkg+e5YH7733L7zLq7O1vIICNm3dygvPPHN1FvyLr9Lb2zv4Hv3i009jamr6F9/ttb29rTt2INLQYMHs2de2o1fJu3fXrSM6LIyoiIirtOJfd5mvNm/G1MSEmVOn/nU3+dPOtu3aNfhfi+bO/cvvVdjgRQXeXruW0TExRISGCrKoQIHvdu+mX6Fg8bx5KrAmmBhQoKCwkN0HD5KTk3PFgqgplUrlFc/6rwkbNmzglVdeobW1FR8fn6Ga+9vPb2pqoqysjJCQkOtai4HUSkxMJDAwED09vet6L4Lzl69AR0cH2dnZREVFXf6kv/DIuro66uvr8ff3/wvv8upsbeAzpqCggPDw8Kuz4F98lf7+fhISEgb11NbW/ovv9treXlFREWpqari4uFzbjl4l7zIzM7G0tBz8R3gNTYH8/PzB59vhb3DVsbi4eFAs4TkaWs5cb7MzMjKwtrbGwsLienP9mvR34Dka+BvO1dX1mvTvenSqra2Nnp6ekYM1A6KtW7eO48ePs23btutRw2vK5x9++IEXXniB5OTka8qvK3VGoVAMftE6ceKEAPGuVLzreHxqairz5s2jvLz8Ot6F6lz/6quv2Lx5M/v371ed0b+ppbi4OFavXj0IA4XX0BXo7OwcfI8e0NPB2pTm9i56Zf0/GlbXRCzWRFdHHXUtCboaV1Z0+HK9U/b30dcjRaZpgJ5Y7W/bPeqRRx5BU1OTV1999XKl+0uPmzZtGsuXL+fmm2/+S+/zamzurrvuwtHRkWf+BicSH3/88UFJ33jjjashrbDGNaLApEmTWLlyJTfeeOM14tH17caTTz6JXC7nrbfeur43cg15f/LkSe6++24B1lxDMRmSKwKsGZJ8/8fefUZFda5/H//ODDDADMPQewdBmoKKKPYSu4ka40kxRdMTc9KL6b1XE9NjLLFGY+8FLKgoiiAgIFWQ3nuZmWeR5Jwk5xjLmU3G/J+bV1nm3te+/V3Xdi0/7iIONnECAmv+2ACBNdINpMAa6bLsrvQb1qRiU7SO2+Z/w94T5345iW0/+vaP4YZr3XAa8gA3h1hJe/Kfq+loLssidf1iTgx6gbsjVJj/f/oFKYE1fxwvgTXSXW4Ca6TLUlS6OhMQWCNtXwTWSJtndzWBNdJnatKKAmtMGr84uZEJCKwRWGPkCP3p4QJrpE3291ijzv+JD7NcCfINItrdChTmdJRlUVpwhtrBD3FrbysMhmayV73CBu1t3DDAgoIvd1NAPUXlZzgeX4qs33hm3NqfwJI9xHvew9Nxtfx4xxbUt0VQmriOLftSyG0PZfQNExjhUUbyF9+yrrQdc6UFN329lWtLFvPcB1s4ywBueGQu/xgdho+NjNayVA6uXspX3yZT5TWKW16+i1s981n02lssS1IQduMD3HXDICLdLWk6s5+TRQ00+49guFUJadv2UDlsAq47PuTJ5ceg/508ee91DA92Rt1Ddwv9L10SWCOw5n+Zm8s5RmDN5aQk1vydExBYI233BNZIm6fAGunzNHlFgTUmb4HYgBEJCKwRWGPE+Fz0UIE10ib7R6z5kYe+SaKkpgtHazOsQwfSN9iL8I5Cygf9ijX6BlIX3sMip8e4b4SSrFdeZ8n+PKr9Y4iJjWN4XBhe9o2U7fme9QHPs2BcFV8O+wHtq7MJ0DTRUFVC1tFjlFmqUHRYID+UTv3ofridO4ThugdRfbqeqlH98VSUkVHhw7BJQxk1QEvd4Y1s3ZDAKeVAxgyJoFdvezq3f8P6zmCCNO0UnzQQNmMMsTF+2JQeZufxIrJlvbjOr47tX6bgN9OW7bs7CI1Qo8vLgX7TGTsgnF725tIGakQ1gTUCa4wYn4seKrCmp5IVda+WBATWSNsJgTXS5imwRvo8TV5RYI3JWyA2YEQCAmsE1hgxPgJreiq8C9T9I9as4/ltVWBmg5/WAkuvQNxtZGgqsij7U6xZwOacGlp83LFXOeEe1JfoCEs6T65m6++wxu61Wwlxl9OUeYi9m3eRpXLFySqAwFI9Ho+OwXn/lyR6D6Xwqyqu/3Q2UYpEFrxRjNeEYUy8zg/96f0kbNvBgRJr7NxCGTjSnZbFL7Cwtjdhju0UHdEx4IH7mDV9IL3M8jmw5QRJyTX4DbNg6wEV90Qf5saPShnR3xnd2ePUDn2UebPGM8rP5qp5R47AGoE1PXXpC6zpqWRF3aslAYE10nZCYI20eQqskT5Pk1cUWGPyFogNGJGAwBqBNUaMj8Cangrvklizga9r+xHXrz/DfLq/3tdJTcYBko8kUfoHrLmLz20fYd7gLpJeWkRChQ7rUGes25qp6nBAHeDBQKsk9nnP56uR+bwydCNuj0RSa26DQ3U66QePUGAfgL99CL3KZfg8PgLt3s855D2Egm/ruHHBzfRRJPLpq+fwmDCMCdf5ok87wuHdezhaWE9FjZzOXsHElvzA0lIfejmqsTT3YdD0aYwZHIKXuo4zm3ewdfFW0vy8kUdO5mnLlYx9K4+YCFdsLRTYDb2RG8cMoK+bSmDNXzhvV3Iq8c6aK0nr4msF1kiXpah0dSYgsEbavgiskTZPgTXS52nyigJrTN4CsQEjEhBYI7DGiPERWNNT4V0Sa37inRQVHq4+RLhYgpk11BZRX5lHY9y/HoNqJmf5I7xypi/jI3Sc/HIt+7O6cL9mPGMHuqKrq+JwpRUT/dJZWzqYR4bW8sUdmYTdacnBeleGRPjjU3ecjDYdTXXehFYpfsGa+K84HDwVsw830379SALMCjma48ygiUMZO0hDxe5txO9Jp8Y3GNfWXJbkOHJHYC4ZtnHEeGqxc/UnwMcdZ1tLzGRtVJzcyOKPvuGbM7157NNHmda5hWe2KBkR542LjSt+QT54ONpgJd5Z8xdO25WdSmDNleV1sdUCa6TLUlS6OhMQWCNtXwTWSJunwBrp8zR5RYE1Jm+B2IARCQisEVhjxPgIrOmp8C6BNbal23ngtWUcTCv5ZaUmkvC+/bh2vDMOA+dwfZAVGHS0ZC7nmTs/JNk3DJ9qe8KjbamryODIrmLkA6cx5/FJDKzezPyHvqFgwmT6J5sR88/eFG1czu4sDZ7hTrhHe0CFI5HNlnjdMwjN0TWc6juHYdmf8/DrP5FlGMQtzz7AbeMj8dfIaTl/gn1Lv+GTz45Q6TOOOe8+yK2OaXzz2lt8f7gYWcy9PDnvJiZHe2JrBp1lJ9m5bhdLjnvx9CczCO/IZs9X7/LE4kTqlSO464V53Dq2++XFZn9h2hc/lXgM6o/5CKyRbjQF1kiXpah0dSYgsEbavgiskTZPgTXS52nyigJrTN4CsQEjEhBYI7DGiPERWNNT4V0Ua9Lx8faiq0uH3mD4daUMmVyOQi4DuQKF7NdfNujo6tShl8mQGbrXAAYDer0ButcrFMj5ZY1BrkDW/csKGQZ9d20ZMhnIumt2/zcgU8hB/8tauV5Hp06HgV/qKBTyXx5TMujR63R06QzdB6Mw696Pga6url/P271W8cte/7Ver0enl6EwVyDv3p+uiy6dHkP38QozFIpfzn+1/AisEVjTU7MosKankhV1r5YEBNZI2wmBNdLmKbBG+jxNXlFgjclbIDZgRAICawTWGDE+Amt6KrxLYI2vr+9feGZxqv9MQGCNwJqeuioE1vRUsqLu1ZKAwBppOyGwRto8BdZIn6fJKwqsMXkLxAaMSEBgjcAaI8ZHYE1PhSew5i9M9spPJbBGYM2VT83lHSGw5vJyEqv+vgkIrJG2dwJrpM1TYI30eZq8osAak7dAbMCIBATWCKwxYnwE1vRUeBfFmpNY1+RTqA7By8MTV5Xif96FvrWa0tP7+Gb1UZqAkXc+xTB/B9Tm/3pEqY6iY+eoqrfAe3Qwjt2PUV3gR191mm1pbahcfIgNdcLyf97Rvw7soPTwVgqcBxPi4Yid5Z+c2Ojz/G8FBNYIrPnfJufSRwmsuXRGYsXfOwGBNdL2T2CNtHkKrJE+T5NXFFhj8haIDRiRgMAagTVGjI/Amp4K76JYc4y2g0vYWOOC3tydoIAgIvoG4CavJjflJEnFbWgD+jHar5X9qSVwvoxabSCR/cMJUDdRkpbK6bxWzD28CdBWcfzzd3hsSSINuDJ/+17m+LdyPiWDfL0jfhF2tO0voqJERq85/jSdSCGrWo9CHcLISX2wr0zlUFIRrbVprM13oc/AKCYHtJN/qogGlTfBMf2J9rXl51cDG1ooTzvK/tQCmjRBRPXxQVtfQXFOLuc7DXQoPIgc1u/nr1vJaCb1i/kkhtzBAOsmSgsKKK4x4OAfRmR0GL0cu9eY7kdgjcCanpo+gTU9layoe7UkILBG2k4IrJE2T4E10udp8ooCa0zeArEBIxIQWCOwxojxEVjTU+FdEmu+YEFCORnFcly8ohg7sT+9NaXsXbuN3QWNOPUazpzYel5YlE1geylFymAm3TmLQepKMrfuYF96I4peYUT4y6lYtpi1Blc82jRM+eQlonP3sX/PYU7qnQibFEtApSW2TTLcJpuTvGwl28800NLmz+yP7idw7zKWHiiiS1FLtk0so2LcCG45xa6d+bQ7hBJ1zXTumD0EHysZupoTrP9uJSsPpVNvE8746bG4ZJwmZdchzmit6dD5E/PPR3h5tAfyf2FN8I0EVSazc9cBjmdUYR4ymgm33sZ9wz2w+Auz/89TCawRWNNT4yewpqeSFXWvlgQE1kjbCYE10uYpsEb6PE1eUWCNyVsgNmBEAgJrBNYYMT4Ca3oqvMvAmi9rBjN6WC/URxI5dSqdc94e1CvCuWOUNSVrv2JrrSWHiwfy0fujkW9YRJ6TO+dTO7F18CBiqIaKnLPsK3Rgdt88VuincFfhAhJ7j+X8R9mEPzydcNUJDpdWkXNETZS9LwOfHoVnRyN1JWns+eQV9oVPw3ZpKTFv3kRA9U+8e7gVWhqJDg7APW4Kw9tPsfHrJByfe5mbAsxo2P8W925zY+rEUByytnISNQ2n2nCQ2+N3UxSqwgMsaJ7KujmhmP0La3rfx9gwb9wsWqlK38qXe8upch3NW3OjsfsLsxdYc/Gwxae7pRtGgTXSZSkqXZ0JCKyRti8Ca6TNU2CN9HmavKLAGpO3QGzAiAQE1gisMWJ8BNb0VHiXxJqVJDpNYEA/f2R7l7Fty042FVRz6NCp7i9yg777s9cKvJ/bzrYH+2DYuZCjXRacWrGL+J0JpHU/Q6QKJSRmOk/caeCQ7Fes8YklY789N90znP5hTljqijn6/XHyCrsIvN2b0t072bX0W75Ltmb6c7Mwyw/h/meuIVwfzyvrsjiX0cCIIf2Jun4s3iWH2btoE/W3vc29EeaUb3mGofcvJr+0/ufPhztMvo6hNrFM6d2HQXd7U3dqP28VDmbVH7DmViLkDdSlbOCz5ZvZ2RLFDQ/N5zOBNX/h5F36VAJrLp3R5a4QWHO5SYl1f9cEBNZI2zmBNdLmKbBG+jxNXlFgjclbIDZgRAICawTWGDE+Amt6KrxLYs2XfF07mFFDfZFvPURKyhkqI92plUVw17RQ7HQtdGSt5sGi61h0ezBdOz/jqFzL2cQm1LauRE4egK/GCnlbDfVnt/Dt7++s+SSHiIevJ9rpDNtTz3AyQUZfpQ7DcBXHa8KY36+G9e9/Rt6oG9AuLyf2jTuIku/l492VNFWW0zs4EI+hkxnW1n1nzRHsn32FmwPMqE94i3s2OzJxXBSRnhqsVU1k/3iWhnYnYrqxJmU/bxYO+iPWOEZQtKaBXhNDcVFnsCmxHl3odeLOmr9w7i7nVAJrLiely1sjsObychKr/r4JCKyRtncCa6TNU2CN9HmavKLAGpO3QGzAiAQE1gisMWJ8BNb0VHiXxJovWHCgirNlcuztwxkxKpIgxzL2bDlIcnE7WpcB3DK6ireLJ/H97cF0dmONOgxlQyPlhw5wLK8ZZe9YRlwTRXDLXr7V/XpnTcx9+J3cy+HEk2TIHPAZHolHqRm2tbUYIqvYuDQNpW8f+tidJiX8Pm45t5tNadUoLOvJUkYT18eBwLZ09iUUo7PrRdjwScy+dQT+1tB1/iDLlm5h+4k8GuXBjJ4ehXN+OwqdMwP+DGvc4mjcvovjha2ofTR0yjxwDRnNo/MG4WrCNwyLd9b8cUAF1kj3B4HAGumyFJWuzgQE1kjbF4E10uYpsEb6PE1eUbbQPu0AACAASURBVGCNyVsgNmBEAgJrBNYYMT4Ca3oqvItiTQqathJS8so5W9yJyr0XUdEBuMsqyDxxkiO5DSg1AcT1U3KmI4hxYXYYCk9RqnRFJet+90sqaVnV6FwC6N23F34WZWQY/AlvSKHUvT9urQWkJ6aQo3cmKDoI907QNbQgc2ggOzGT8xbeRAToqLKLJkaWw+GjhbSbm9Fp50+wnx3apnzSTuRTr/IjNG4QMQFazLt/P511FJ46QkJKPtWdTvTuH4Sb3gJLuQqXcBvaq0o41uDGxDAH5HRSlXqI8zbeyEoySc+uQa+xxUbjgoOjJ5FRHqgF1vyF03fxUwmska4VAmuky1JUujoTEFgjbV8E1kibp8Aa6fM0eUWBNSZvgdiAEQkIrBFYY8T4CKzpqfAuijXp+Pr6/oVnFqf6zwTEnTV/TERgjXTXiMAa6bIUla7OBATWSNsXgTXS5imwRvo8TV5RYI3JWyA2YEQCAmsE1hgxPgJreio8ibDG0HiOE+fN8fF0wF5lTve7hy/vR09rVTH1eiuUtvZo9E3U19dTp3DCx8kKxSWLGOhqraeuspQqa39CHJWXPOLvtEBgjcCanppXgTU9layoe7UkILBG2k4IrJE2T4E10udp8ooCa0zeArEBIxIQWCOwxojxEVjTU+FdFGtO4+FoQ2VdM21YYaO2wLyrjabGTrCyQWtnhVlbPeXVLcjyV3Lbei8euX0AA4I90SrNkLW009FlQGEtp6OxgbpWA1YaOxzUBppqamhoVWCltaR2/w+k6H1wjRpKaP0R4vcfJ0k7hcev741tWy21rTra2nRYqLXY2aqwslAgM+joaG2kvq6e8vxU0g9tIjHsed4fpaaqvI5WmTW2jnZorMwxk4OurYnmpiYa2vToDGbY2Nlhq+ykvqqahrYu9HI1dnZWyDtbaGpuQ2emwkajRmXWSVNdHfVtesxUDrjYW6JvrKGqoYUOuTVarS0aayVmch2dLc001jTSKtPTabDGwdkGs+ZaKhta6dIpsLLVojbvoq25kcZOORZKJZayDhqaOpDJlaidnHGwNkP+u8euBNYIrOmpS19gTU8lK+peLQkIrJG2EwJrpM1TYI30eZq8osAak7dAbMCIBATWCKwxYnwE1vRUeBfFmmO0HfqEe95cx0H5OOb+IxK/c3v5YWku8tF38NyLY/BI+IRZT+zDe7AXJZ438GBIKrX+0xgTG4jllkOk53fiOFFL+uLPeXtXGyMffJV3Z7ayav6zLNzrzOjnH2GGfRbt9kFondXUrf+Mtz49Qf3AW3jq5alEHnmNV3dXcuBQGaE3zOflJ6czIsQJ685y0ncs4ZP3lrM23Yz+o3wIuulFnlav5b7r32Of5QQeXPAs94wPw9dGT2niStauXMpX8bVUdQYy++VneCy6gAX3PcQnB8to0szg2dfGYXtmI2t+TKLcaxJ3zLuVa71y+fGNV3n7QAPe//iAH1+Po+G757hvwVbO2E/ksacf5oEpUfhYV5O5ZT1LXvyKvebN5LRew/sr7sZr7Qvc9ekuiqqdGfnYM9wSVMThtcv4Jt2WiIH9GaJM5fOVqSjVUdz47VLeneyDveVv9xMJrBFY01OXvsCankpW1L1aEhBYI20nBNZIm6fAGunzNHlFgTUmb4HYgBEJCKwRWGPE+Ais6anwLoU1Bz/jw+IwYqL8sck5R0WziqAB9jQXHWPNgVrcCuUEvzATz4Pv8GDeMO70OklTN9YMCsJq836Sk85QHutBfp0Htw+H5Hfe5+sMG4Y88hRzA86xYW8XDua52EV605htjkUdeE0NRll0gmXxcsaH7OOH9rk8NbianV+3EfvAJEYM80VdlMDyHSkcrXVkvE8lSau3UDbmZoIOnsNv7mT82hJZmRPA1PExxIWoqUz8gbUJGeQ6DmeqcwMnt5bT56W59NFVU99aTcrS91iwJZli+xHMnDWTmSMj8eQcJ48d4JvTbsyb7krNtsVsUASgXFuE253TGTksklBPR7QqS8wpJ3PjFjZ+exKL+2bSv+UYHySG8Poj4Zh3tNOS9hPvJatwl2WDyg6LwKnMHeSJtaydmorzVCT/yF0nRvDT62PoZWuJ2a99EVgjsKanLn2BNT2VrKh7tSQgsEbaTgiskTZPgTXS52nyigJrTN4CsQEjEhBYI7DGiPERWNNT4V0Sa75gqW4sY/raUbtyGcs2nKDK1ZKuhnJy62xwGfAwq767HufD7zD1J2eudTzyy501P2NNAocTTlA9KgS997U8P1ZNadJOFr++C9dX32JWsIyq841UHl9PAV1knrBFa+HNpBdiUZ0+yFfPJeE89jylfV/j8ZhS1j90Eo+5Y4kZ7odV1lbWp1Rw3mkot3gUsH/ZZ2yz7Iv5ghVkhvlirSvjrH4aT75yG7NGutN6eC0Hsqppj5rGWLNMdn36E21zHiKmq5DTu1ayclMKDV59CXa3pLm2BZlLJMOinLCRVXFcNYVXr7Hm3E8vcmthDHNaczl9KpsSzwFcM+Napsb2wkNVQ+aWRBLWVxP59rX0OreNB+49x8x3h6ApOczqNRvZwRAmB7fi7h+Ce/T13BSoo/j0CU4k7eKrH/eRGPAChz+ZTJi2G39++RFYI7Cmpy59gTU9layoe7UkILBG2k4IrJE2T4E10udp8ooCa0zeArEBIxIQWNPTWGOgq6meFr0cmbUNNmZSfm/YQFdjPS0GOXJrG9SS1jZiqH49ND4+ngceeID09HTji4kKNDU14eLiQnr6MdoOfslKxjEqyp669VvYebwSm4HBuCrbaKiq4MSpAJ5cNpegk+8xY50Tkx0TKfGcyjV9Xen8KZHDx3IxTAik0X4Mr0y14uy6N3nj/TT6vreS+6J1ZG4/Q1F+Io1edlScVqORuTP6mYGo0vbx4TtniRxVSsuIt7krvJjN9x3B8Y7R9Bvmh/XZ7axOPEee7SDu7F3BkaWfsVUzEJvFBzDMGIavvSXmmkiGjO5LqI81tYdXszO1jMawa7lWU8D2DzbQNiGElFIPpjlls2PFKo7WqfHuM5jevloobkLR2ooi1Iki2/G8c70951Y8x/3ZvgxsU+LuZkZ9fRGtQWOZMGY0o3xbObM5nj2rSwh4bRbRZRu4b14C9sEDGDHdheKDG1hTGcIgzwbcA3vjGTGKuLZ89m7JwybGwLG1P/Kd+QPEfzyZUIE1f3oViq9BSfcHlMAa6bIUla7OBATWSNsXgTXS5imwRvo8TV5RYI3JWyA2YEQCAmsuhDVLWb96EWcP7mHv2YZ/L1CHR+LbrMEnxAuXAEdUl+UurZQln6K0ywrb8Aj8VX/yPR5DLbl7c2m37qRC44RW60ofDzUXP0UrpUknKZPZoA0Lw8/6QrU7qck8RLY8AF8PN1zV/3qQ4+JDY6jPJalMgUbrTIiL9QX2YQB9NRnbS9H098PJSY3yPzYrsMaIC/MCh14Qa2IDUacf50hSAa229ti5O+HiqKBw2R6yQ3rTuyuRz4qHcH90Lul5oLJXoU9toqvTEvfJrpzNqMfDWUdHYTKF9V2ofeLwVeqprlTjoCzAsk9vlI1WGLJzqbS3Bl0X5Xgz2mY/+UPfZu4fsMYfbeUJtuxIYFtKMx62HbQUpVIdN5u49FTK7eywtHHEd8Ag+od746oxUJa4nLU7DnG4LYhIjRldDSr6xhTz+rIGJg6PwLpgNetO1aN07ku/UHcsawxYm1lhG2bBsRPVBASo0VXWgL83rYlF6H3toKkUechYxo8axXDvZs5s2syPC/ZQO34ALk3VnOvsoj2hGOWoGMJsi9id44CvuhhtSDg+4UOJLj/K0q+TMYwIo5cug4+T41jyxTTC7K2w+LUv4s6aPw6owBrprnWBNdJlKSpdnQkIrJG2LwJrpM1TYI30eZq8osAak7dAbMCIBATWXAhrFrHii5dZ/+wzLCjV4GQh+/lLMA7jRuJzWMmA64cTM70PbnID+o4maksKyMoqp1nlTu+oQBw6islJK6CixRKtcydnt+/lTKcLwZNHE+cso0PtiY9lK8XJpZiH2FKXlUU51Rx//xQ2IXA6IAo/z2Bu8usiP6+cZgtr1G7BRLm3cOpsNdTU0qRyw9e9k/SVm0jtcif8urHEWNZRmFdDh8aT4Eh/3FXdMNNMxveP8V1NX3p5+BPm742HlyNqfQ3n8oooa5ajtPEiLNoLdf05sk8XUGXlhg/JLMqxw9/Hn2ucWikqqqLFUoPWK4S+AQ4oZQboOsW3NyTi++QIXG1bqSurpqHLBidPXwIDXUk5lCDurDHi2vzPQ3/DmhMo8uNJMETTNzwY79YM9q/dyKbdOTR7RzF8+iiim/fz4depOIc6U+08lruG6cjcuI3jzRaozXzo6xeA/2A1Rbu2sPpkB32m3Mqdw9pJWLSYzSla+t40jSGaErps3FHZWtJ0eDOrN56lJWQUM2cPwj9nO2fC5nCNTxVJn57BdmxfAiPc0HTVUpi8hw1r93GwUEFQXyc8ht/AFH0i33y4gdQ2R8Jn3s6sidGEuCioSFzN1m072FqkwdLCk1E3z2Cyew7LX/uCA/pYhvbT0aTxRFOWTX5WCXVOMVwzdQyDnEo5uPIHVp9uwWn43Tx/exjNOxfz6YYkzmlimHHDdUyJDcTZopLMLdv58YPNFERoaeiI4q5HhsLO71iS0IbvAH8Uend8tNWY+wXg7h9NeEcqW1etZ0u2koFje1Nd4MucJ0bgZ6sUj0H9yTwLrJHuQhdYI12WotLVmYDAGmn7IrBG2jwF1kifp8krCqwxeQvEBoxIQGDNn2HN2+x6eyVVs+9hpKMCM5kltg7VJLxyEmVcFP27sab7877Fpzi44js++yqRQs8x3PXOg4wpX8K7L67leK0/sde4U5d7kpMdfvQbFsZo9xYqes9lnk8B30xZjPn8CE5/sZgktTNWeV5MnOpOWXAkHiolfUp28cUX28mycsQ59gG+urWcOW8k4pCXyVmXYdwy3Z/ShN3sq/UgduJg4pqS+HFlGjW9JnDXqw8xN8oRxc9Y8zDv7S7jzOlqLLyGc93No+hjmca6r39ga7Yelcc1PPX5XHolLuHTBRs45jSEG0bZkq/uS383BU6pW/l+eTy5Gl+CrnmCz1+dgE/3yzt+xRqfB/woObaedZsOcarSjQFTb2XeE7PQZyYKrDHi2vxzrEnH19dXwsqmKtXO+cT1HC9sgoE3M9XfUvqN6MvJ3JbM4S3NxC6YSehvH3Qy6lzizpo/xiewxqhx+sPBAmuky1JUujoTEFgjbV8E1kibp8Aa6fM0eUWBNSZvgdiAEQkIrPkzrHmeNY/P4e4fC39dEMMDX96P79FOgicM+AVruoo5tfcQ27e3MOyxcficW82cDZZMqlhDRvST3Dkjjj7u7WT8sIWznSrUAXLq045z5mesyeaLcS+w28Mcjzs+5sleaSx64jSaKCVlfaIJCorloeGeKLqqKTkez+dz9hL6sjtvfGvFWx+NRbZ2EUW9BmFVWING20W5QU1bkSVD5g7AJn8Hzx0I59vnh6CRtZD5/cN8VDWaqYO1VG/MosY2hAmPXEOIZSf1hceJ//pNfnKdgPOnZ4ha/jih+V/w5U9JHHaczv03TWdujCvyzjKyd+1l5bt5DFj1NBOcFf/GGr9nryU62gOtrIm8nYvZfroOw5B7CWtJE1hjxLUpsEaC8ATWSBDipUsIrLl0Rpe7QmDN5SYl1v1dExBYI23nBNZIm6fAGunzNHlFgTUmb4HYgBEJCKz5M6y5jDtr2vJIWvEtbzz+Dclaa8z0Oirs7uaT520p2LyRXSe1RN4wniia0Lp74vAHrDnNZ2Nv5p2y6byy601uDitnx4ObafZoJSWwL77OvsxwL2P/jh2s+yKe9I4RvLbQgwWZg1l0byidWxdy3LEPsowKNKpmCopz2fP5OlI1SuQyazp9HmXbrrmEmbeQ/f3jLJVfx+Q4V5qX7qdAp8FnejCdJ/ayd906NmXKGHzvDBQnPXnow2sJUnfQmLGR99NsCfT0ZLjtOfZt3ML6709S7jyDN3f+B9Y8FoNKWUv21jX8tDmJ897jmP3kkwJrjLguL3Tob49B/V+5s8ZAV1stVeX1NOnUePo7If29NTo6mttpa9Fj6aT+9ztnjG2NuLPmjwkKrDF2on47XmCNdFmKSldnAgJrpO2LwBpp8xRYI32eJq8osMbkLRAbMCIBgTV/hjXvsff9jcjnP88kZzPMu9/dq8tiw5NHkA/q+8udNZ1FnNy6nRVLsvD4xyiCtWZgqaRq43pKQ2Lw1hWxJ7cVXUU7/YcPICBIRlXKEU5638SjTkd5ZNxHZPl5M/zFD3l0QCVbn9pLp08nmYEBWFY2MNCmkxr3EOzT4lmxtJ0b3vbks8KRLL2jFx3bP+WoXSSG0+VobDs436Kj5GgFntPiCLC1xtwmgP4DvdHIm8n8/gmWm09j8hB3WhbvJjWvgNKBgXTK3Zhgk83m1TuoH3kd2hU1jP3ufiJbE/hs4XestY5hnJuKWAcr2hzcUCQlsjPRgVvX/R5rEtBOamVfpzfh9nIszySQVOtE2I3/FFhjxHV5caw5gSJvHwn0o29YBOEu0hKHvmg3CzMdiOkdyABvm0u85PrCv0lDYxGZZ0+zJk/DdLM0csLuYLKfEgvFr2+h1pdyck0WzYpWGuwtqal0YPKsSLR/kpm+/BirEmvROQYzbagPqgus0xVs48NMd67pG0iEm+p/2vfltkxgjcCay52VK10nsOZKExPr/24JCKyRtmMCa6TNU2CN9HmavKLAGpO3QGzAiAQE1vwZ1rzKphdeZ6VZAL7WMhQyGbaDwrHa1knY1CG/vGDYUE/J6WPsXrWb05Vt6LReRE0fg0fSD2xOaaC1VUeTXyh+lNAm02Lp60lQUxJrD7cTFGpH/sI8/B7yoSanHqWXNTV79PQZpuVcr0CsqyrwKU9lb6MjAR52dO0tIeIeH76rGPs7rInC/OxpsktqqbR2w6+pjLLaTuTOQfS/bjpT+7ug5D+xZhdphYUUe+o5k9aMv787droMMnrfwsycRI7XNlFjpULReY40p/7EWTdjfz6H5C4nvDUqFDlyYj9+jule5r8+BpWAdmorO4/lUN/igK+2kXZ7TzxG3Ek/XSYPik93G3F1/vHQP34N6nO+PG1GW4sNPoF96D8kDG9ZPok7EjhRJsPaJZYb7+gHydv48UAJ6tBRTBgdjH11KvF7D5PSZE943FCGeTSRtmwN8S2OBM64k9v7OWN5dinzjrgwytcc2/xTJJ4qoMGpF+HDJjFzmB9qQydddVnsXPkjCWe7cIiewKThXigKk4g/cIKzek8iQ71wsCjh60xHHlXu5/jg15jrUcjx7VtJyFDiPdQbw8EK9B0FZJvXk1PuzvWzR+GdWY/jraPp3XCIjw8rGexSSvKhHBrqCzna7E/E8Ek8PjMUVXM5hSf2sWHNYQrkZtj0u5m5AUd44XQod46OZliALbLuL5qdSCYhMYeuhi46I0Zy88RQ1Fk7+GZtMlUWYYy6fhxxoW44WF7Zy2wE1giskezC/o9CAmt6KllR92pJQGCNtJ0QWCNtngJrpM/T5BUF1pi8BWIDRiQgsOZCWLOEdT8sJGXDCladqv33AttBQwhtsCd0QAg+fdzRyHS01xWTc3Q/O7ed4rzSk6hpMxhul8W+VfFk1NgRMHYIEbYV5BY202rrSaT1OQ7uOU1TQCh+xWYEXO9F0cbNnDK3x7bFlb59tDQ4uaDqasW65BR7M2ux9g8jtL0N+0h7jrf2ZvZAZ7rOHKDQygvz2jzS8+tptnYkUFbMifgsqjX+9Lt2GlP7uWBBB+VJG0hWRBLmp6EzKZuypmZarWrIPppDhcqfqFAFVc6DmWR5hu2r95NlF8WofrbUKR1x1DfQmZtCYlE7Gq8geptZ4jZhPNEOCtCf58iiXNQDzClKTuRkvgwbNy1OAV44+MVgXnJSYI0R1+Z/HvpHrPmMj5IMtDd3IWt3o3fcIIb1hzP79nE0t5rq4jaCJvWjNaeURl0b8jY3Bo/2Rd9YwZkzBdR0KXALDCTYVU7Oy1+SNPhaJt1+N7f1d8Yy51es8bNAW5DK4ROp5NRYovEax4MvTqGXopHak0u5/90DmDv4ET50MhPCWzgWf5ikM+fBUoWdtRnYWpGhiOAJZQLHBj/LxOLFrDpaQU15J+2O1pCjxN+rnUrLenLKHBk/NoSO77LxX/oE48u+YviHZQy2bKRBZomV7hwp+lBiJs3iuV+xpuhkPBvWHCS/vYKM3IE8dp+Ob8v78+A1/X7GGkoOsHj1NlbElxHiKKfW3IPJd4zH7Pvv2dRpjqXCElWvMVx/3UCiA+xQXkGvBNYIrLmCcbmipQJrrigusfhvmIDAGmmbJrBG2jwF1kifp8krCqwxeQvEBoxIQGDNhbBmBdu2bTMiVXFodwLx8fHiBcMSjsJ/3VlTO4TRsa50bEujqNONIfNG4NFcSlHafjYv+pQf89Soxr7AN0+E0rppH8UNWWw9Z461oydRNuWUlJVQZtuXoB0FeH73OjN9LX5+dEiXsZh5R9yZEN2LIR5QkZfC/hVJnD7nzrQv72GYuoGyA58z9yc5YwdH0DcsBK+6XXx7SoV3n1gm26WzZfEXLMhU4TXmJp5VxnNs0EP0XvMqyXGPc1NoM0l79hK/sYOwoT7YBNpRXWrN2AE64ucn/YY181bT0B7LA2/NYTAJfJ7QhqrPRF6YGYZG10F7Uy1VlcXkH93OwseLGfuyKz+1D+Wxib/Dms2pHG0N5L5R5uStXkF25EjK3s9h/MqHGdCxjTffrqffzWMZN8ofu1+f0LqclgmsEVhzOXPyv6wRWPO/pCaO+TslILBG2m4JrJE2T4E10udp8ooCa0zeArEBIxIQWNPzWGPQdaEzAAozzK7gL4QXbauhi84uGXKFHIVcqqJGDNIFDhVYI22ef8SaL1nJOEYN9oE1+8ksbUdzbTCtacfJ3L2GJQl5NOm9uebdZXx8YwiOujpKj63g5YXr2HmiDI3KHHVgIAF9hjPwSDMhy59jkovZ77DGiSGOBjxl50jYtJvdG4ohejYvL72X4bbtNOfuY+ny1Xy7OQdt6CSmRTVz3iGG6P5xjDFPZtnn7/Hc3lb63foILyj3cSz2AfwWfU3rHY8wJtQBZXUKWz9Kp8tZge7fWNNF/Pyj+C5+grHnPmX4rI/JCnuYhW/eyiR1Mgs2VaLziuXRmb2xrC2hKGU/CWnp7PlwKTtLxvPKJ55s7/wj1iw/dp5M82geD68ndeMiDjvGcHaDGY98MYPA1n2883AeQbeNZcz4Xjh2v5fqMn8E1gisucxRueJlAmuuODJxwN8sAYE10jZMYI20eQqskT5Pk1cUWGPyFogNGJGAwBojsMZgoNtgfvmRIftPM/n5/xtorzxPbZccuYMbLso/hxWDobvaBepcqL8tJeRWWaDR2OKktbjCCTDw86ku91zdS//1e5XJLvvFrQJrrrAtl1j+51izl6SjyWRG+9PgOJL3hjew6fWXWH7ekmqfe1n0cj+aln/EnuxysjQjuGbSJG4c5Y8tdZQkJbLuueME/BfWgPOpQ9gExhIYE4LloUPsTbJiwqf3EKcsJ2vNczxecycLbleSeM/3lLu3s9+iL0NHxnGdczb7Vizm+xIntDFTmP/znTWPELnxCbYGP8mdUfXEP/kyn211YdjDE4kd7EDleSvGDmhn3/y92C94koFJjzN8eRU+Jb7c9Mb9jLA/wbKEJpS9x/LkTF9aUvawa+kmiqfM527bfTwz4ziDn3FhXdtFsGbzEo66xFHz7CGi1r3AsI5NvPFlF3E3jWX8UF+0V2CeAmsE1kh7df9WTWBNTyUr6l4tCQiskbYTAmukzVNgjfR5mryiwBqTt0BswIgEBNb8j1ijLyd9SxpnjuQjH2fLnoooPr4+iN9eU9pK/tZFpFj705VTg8rWEc/xY4jU/Mk/3+ty2T5/By39Y4iaFI2f9cX+mV9H7ZFFrKgOoU94FHE+F/o2zp8NhY7mvMMcTikgXzOI60cHXPrxD30VOTuPcHR7Ff4vzGaw/eW9jFVgjREX5gUO/XOs2cepnGJqveo4tPoIlS4DGNu3ihTtBCY3xrNoZz72/WZy1819sSk5zOo120nIt6LPyAnMGOFGzcIzF8AaNRFNqWTt28Peeg0+boFE23kT8/RDTHTtpClnM6/P/4DNmZ04x9zOvLkRdKVuZtWPu0mT9WLY8EH0D5KxtcyLx35+wfBL/IPtLF64iJ+OWP78Ph2PUi3hfR2xUOdycFs+VtdNIPrkUp7Y3MW1o63Y3DyQh3sXk7Ajk2ZZ95fRRjB+xiyenBmErCCJXV+/z7Ors7EbP4UBp84TPNOLLbqRPDllwL/fWfOHO2u2ruZU5C0MPPwxD399kArLGGY8+gBzJvWll6MlV3BjDQJrBNZIe3ULrOmpPEXdqy8BgTXS9kRgjbR5CqyRPk+TVxRYY/IWiA0YkYDAmgtgzfLFrFu2gKRV3/HGpnQInckT948joDye5cu3c7TUkX6TBhLULqcjpQj5DC0biyL5YkQDG77+lg3p3oycN4u+5zdR0GHg0O5TZLfIcQ4ZzAT3XvS/NRaX8wd5cZ8Dz0xrZ8vbXxIvt6ErScmQu29hyo2DCTKr5GzSTtYs30BCkRwbn4k8+totxNibYWYoYOeTD/D+QVucI51RycvJb7DDP6T7BcB5bEnIx9zCm2FTQ6mTDeTu6WE41x5kQ7EtTuaNNO1ZybcbitANvpknHh6Od/42Fr6zkXT6MPnpu5k10BsnawWdNRnsX7OSn5LOUFDrgJ/OgyGPRlH103I2ZWkZft9D3D46ABeV+QX/oiuwxogL86JYk4qTspMyHLHXWkJ5LY0t7eiU7dQUV9Foboebo4FmCxfcOkvJKW7CwtEHf28tFq1VFBWdp6xRhsbJFU9nFfrizJ4T6QAAIABJREFUZqwi/XGy+OXWEkPzec7UmWGjb6KpoozydgXWKg32Sis0vt44KUHfVk1+5hmKavVYuQQQ6K1B1nCeoqIyatDg7OKMk42BshYLfOS1NGgDcVfUUpJ7lqJqBRovZzSdZqhUCgyyJmoqWsDFBYeWEtKKOnB2taIee/w1LZQV19JhAL3KCRc3V3xdVMja6qkuziezqBaZswfObR1YO1tSZbDH18kWe2szDO21lNW30yzX4KPqoqm6nEYbd+ybCjh1ppQWhRO+If54OqqxusLnEwXWCKyR9uoWWNNTeYq6V18CAmuk7YnAGmnzFFgjfZ4mryiwxuQtEBswIgGBNRfAmiULWfTOU3w1fx1nY/sxIDKWa2IsyfhsPSl6c8xsoK2zkfIcC3ysNPjcoObHDFfmaw6yrNidQEMNGR3B9FeloPPxpfRoHnUyHVi441mlYcDLU/DJXcOUZWrejDvNjix73B0bSV3ZSuTcm5h522B6KZupLDzDyeQU0gtKKDpdjP19b/NEjD2WimpSFj7Ppxku2ClLqG3vpNFpKNNj/XFTVJOWXkBDfgrrWx0Jbg9izgtTcDy1gUSdPe25dVBVQ5OdBV16Aw1YE9R5jN1F/gzsH82AcUOI9rFDbdFOycGVbNyfRV67HF1hGTlJLfhfH4zGxg5Xsw7O5zkz+clp9PGw5UI3AgmsMeLCvCjWpOPr6yttcVHtihIQWCOw5ooG5goWi8egriAssfRvmYDAGmnbJrBG2jwF1kifp8krCqwxeQvEBoxIQGDNBbBm6ecs/uB5lr65gzIfN1z7xDI6rJ6tHxYSdMNYBodWsefLb/h6VQM+g+O45mYrVpxQc1f1QTJnvMlDfoVsj69Ddn4nNSExmGfVYmurp7HDkuYjTfT+GWtWMXmJjnvVqTRNe4mbfXNZ+/ABzCZOYPzswfSy7qC5vpqS/BzOHN3Dtm1JdMz5lgWT3LE2N1Cd8CnfVQfiVJVMjcEem+iZ3BampKakgIKsY2zZso4FjUN5TFWO242TkG87jSbalvx9qZwtaMQq2o728+WkVbgydVg7hTXOeLr2ZsCYwfTr5YytZSPpy77naLsbnjHBWB9YxYcvrSHb0x2/uJGMcGsgcWUT4794kWn9PHBS/vdDJAJrjLgwL4U1no7UtSpQKpVYWVzJAzzS7un/12oCawTW9NTsC6zpqWRF3aslAYE10nZCYI20eQqskT5Pk1cUWGPyFogNGJGAwJoLYc1X/PDF66xfvI3jx1PJtPFh1IReVB2wZvRtY4kLrmDn+wtY8EMVLqPGMu0WS5Ynq7mz/CRVd7/Grb7NnEs7T9GxNeT79cM8p+5XrLGg6XA9gc9NxiPzeyavtWKeMh/ruS8wo1cFO/+5hfbhoxg6azABukJOZ6QSfzyXltTdrDvSTOSrP1wAa07SrHBC03c8Y5SlHNudTElHBstX7+V42NMsGZhIQrkltal+TJ/tQeWeLWzbnUGdvwu2ajccvaMYGVzNmZMZpGXK0Yy9lcfmDibMtZ2M71dyWu6J/6gIVAd/4OMnPmKr3hZ7v0AC7K2Q0Zvpz8xjSpQbDpYCa4y4DC/r0N/eWXMad4tKjlY54eXujq+j8rKO7+lFhtZKCmq70Cu1+Dt0z8df/aOjqeQstRbOaG212Pz6WFdP7EJgjcCanpir7poCa3oqWVH3aklAYI20nRBYI22eAmukz9PkFQXWmLwFYgNGJCCw5r+xZvl3H7Dw1Ud5/bNyJjw2DHZ+yE7bGBx3luI8Lo5g/2Yyko6yf7+eEG9fwv6hYnWqlof0O1jrcAdz/QpY//lZFI4lqMdNxLWoEpmindpOMzpPlKKcPhjXvFXMOT2AzwIPccT2RmaENXDgg9Nop0xh4k2xeFYksGbXITZVBzNvgJ6Un1ZxYvQnLJzqicrcQM2Bz1iYZY+qMo1OrS9ufWMJLUhm9coK+jw+CPuUNdx/dBjLby/gpQc+pzDuCV5/oB9W+06SU2eF/5RYQpzM6arLI+nzdRSNu5Up7OXx7b489fRE4gItKNnyDVuydZh5++GYe5wN3yejjwsnbOIMZvS2x9zGBXdnDVbmCvHOGiOuwcs99PcvGJadWMnn5/syZGgsgz1kNNW30KlQobXXoJI3c76qGXlrK23WDri52GFlaKauoob6djlWWjtsVdBRX01FkwELG2e83GywQE9HQyWlFU3oFXL05uaYdSlQqdWoNebo2lupaTPDWWOgvqycmlYFaidXnLSWWCjkGAp38OmBcqrkAdw60AOl1gFHaxmt5S2Yezqh6qqjuF6OrVUXbbX1NLSAha0WrcYcWUs91XVt6NT2uDmqoL6CkppmdHpz1I5OaMzaaGpooKFTicbeARd7axT6TjqaaigrqaXVTIOThzVl6z7gmNME+vXrT4Sj+eVGe8XrBNYIrLniobnMAwTWXGZQYtnfNgGBNdK2TmCNtHkKrJE+T5NXFFhj8haIDRiRgMCa/8aaFcsXsfrbN9j+7nPc/HkiDH6M7z64nT6Fq3jjzUVsy/Ng7D0zGO3sgnVmCfJpWjYVhvBRvzwWPPUsCw+H8I8Fz3BtVwJVXv1Qnk9m96FccmUOROjSWb2zkSHjgkm1mMyP81r55rYnWGXmi3tdCDMfv5sZNw7Et/0MB5d/ytvvbCXdfgj/mGhGdsizLPtHIDYW0HziW+Y9tom0igp8rpvFtOlTiWtJ4Mu3FvDNCWsmzY6lJD2CtxZ6snfOp9ROn8esmbH41e9nxbsfseD7FFr6TOLmR29mgmELz93+OYkM5+6l7/LExBA8bczoKEtk7fvvsGB7GsUWfRjpGkLcLS6c/vw9vkqqwfn6D/n+1VkM9tZidYEPRInHoIy4MC9w6L+xJnUViU/N541dXgx/eAq9zI6z5Yf9FDiO4Y6HZjLGch93vr0XzfFjHIt5mC8+vJ+4jt18++zHrEizJfrue7htqI7sle/xzFY9QdNfY+vn1+EvbyD7h5e467mdtNhZUu/lg3ulPWOumcj42QHUnjzEJynuvH19M4semc/Cw1omvPwBL94xiN7O1sgLd/Dxkh/5YdkB9AYnvO94iKdHqTn8z3h8f3qV8WVfce1iG26JKSP5q2WsPyTDf/Yc7pjpi9neZXyw6CQ14x/kq5fGoljyDDd9Gk91ozuj5r/ILW4pbFu1mlXFkVz/wFN88M9BODYUkrHpEx6Z+yWHnW7g5SWPMShvFblek+gvsEba4btEtfHjx3PzzTcze/bsv/S8/xdPJrDm/2JXxe/p9wkIrJF2HgTWSJunwBrp8zR5RYE1Jm+B2IARCQisuQDWrFjOls0baKuvo7KxDZS2ONqrMe9qpr6+idYuBVY21ljKFcg6dcis5bTozLG36KKhtpbGdnNU9rZY04ZeoQRdO23tXXQhx9zQSUubHqWlOR0y65/vUmisqqEZM8z05ljb2mCtUmJm6KS9uYH6+lY65ZaorKDT3BbH7i8vycDQ0URNTQsdeh1m1iqsra1R6ttobGigqfvuCbUSXac5dvZmtFU3oLPWoLJWYqZvo7mhgcamDgwWVqg0aqxoobaqiXaU2DjaobEyx0wuw6Brp6WhnobWTnQycywV5ihVCjobG2hs16NQ2eGoVaE0k1/wkReBNUZcmBfDmvRkzFJX80VZAK51xZjbOqAJCcb1/DkyjxRhMxA+Xm3Gm6/GUPDpN7RNnEjz3vO4xfQhyKOGE7nNVFSU4mxeSqrzbF6YFIarvQVmzUf5cPpPWN47Ec+y9XySUkHDaTVT/o01e3l9Vxd3BJSTGzyL2YHVbPsgg6CHZjEwzB1tyU7eX5LCWbyZMVBG+ZnjpJiH47k483dY00x02zFaXIcTM3Q0w3sbKNh5lKRDDXjMCkGZvYuNzvewYLQttU2tNJ38geeP2BFqnkqT2g+3iGu5bbAfDtbNlGUc5YcF6QTfNYnAmq18kBrAaPbT3GcmsQJrpB0+gTV/WZ4Ca/6yqMWJTJSAwBppgxdYI22eAmukz9PkFQXWmLwFYgNGJCCw5kJYs4Jt27YZkao4tDsBgTXSzsFvj0Glos7fwNe13qjS9pGWlMzxWjmWrRaolF4MuSmMA02D+fHxULI+mk+ybxTZH60hvaWFNusOag2B+Pq5MCjWFn3Eg7ww0hX0HVC1g8cfr+La5ybSq2Ezz687Tk58J6P/jTU7eWlzBeMM+1icboWvTQelWS7csOB17hgXilf1bj7ZV02TQxR3h1ZxeP9aPjnryfg9lQT++84aC64Lb6QxO5XjmUrcerujUWvBPJy58wZi11BCgV6LQ9VZsk7t4uvlG4lXT+Lm3tXY+A4gZOA0boywg/Zy8g+s5qXZn5Ie5I5NeylZiunMGVKN46jbGd1fPAYl7fRdvJq4s0a6tAXWSJelqHR1JiCwRtq+CKyRNk+BNdLnafKKAmtM3gKxASMSEFgjsMaI8bnooQJrpE32v7HGF9szRyktb6DWMZhwJ3s0lmZYqSr5snoEm+72I33hUyR69Cf/20Q6vd1xDXFHq3FG1VFMU2c1dREP8swwZzB0Qu0enrvtNINe+QeRHdt4fUMy2fEtDBs9juHXeVB2bCuvJym5XZ1CvPkQxgfaYiZzIWLkECL8HFGX7uSjjUVUayO4rU8dKfvWsaoxjEGbzuK+8g2Gpr/K1C02jFM34eDqhKKtmYL0kyTmmuET9w+ef3IQmty9LEo8jz7Vgqgb3cjbtZIfavpxjdd5bAIG0jtmGjPDbKGjgoKkbXzw2BbMZwwnUKNAZhOIU8V2KkNnECfurJF2+C5RTWCNdHELrJEuS1Hp6kxAYI20fRFYI22eAmukz9PkFQXWmLwFYgNGJCCwpqewpp2K1Hjik3MoqnYhYuAABg3xRfOvT+To2umoOM3aEg+mRDqhtrjAS1+M6OvVcKjAGmm78Hus0ZZs5tXNHdiYdWBro6fBYImtgyfePu64k8FLuYN/w5rgqVgmZ1Hf1Eynyh7X3r3xsCiitPAs58L+hTU6aM9l40s/kCa3Qa3IZmu5BZq6Vtw0WsxdrJF1VbOnNYKXois5cl6JvYUCVa8RjB0cim/3C3/P7eCDJfs5craDPt5mdFjZ4NUnHOWSFWzzG8Zoq/28VdibWQ7VyFAh7+qiprGeimYZzho77J2t0MuaqVUo0e3IRjZ6EH00+Ww540YfxzzMggcRPvBXrNE3UpWXwuavd3PeUoWFjRO9hsVid2oZOd6TGSCwRtrhE1jzl+UpsOYvi1qcyEQJCKyRNniBNdLmKbBG+jxNXlFgjclbIDZgRAICay6ANcuXsH71copTqrCOCcG5vYAjRQpcLKppbGymvKoNhdoFn0B//FzVmBt0dDZXUZR5mrSSRpQe4YQ5VLL7qzf46Id40irimPPkQzw+LxxDQQH5tTKcPT3wadrAtENxLL/RmebcbM7VgrVnEIEBHrhoLJAbOmmtK6cwK5Osqk6sPCKICfVAYyFHLtPRVltCQWYeRU3m2Pr6EeRiTmvxWVJza9CpPIkY4EbnieOcbZBhYWOFrq2VtnZLHL3ccbLtoqaohGqdFq/QEIKd9JSmp3C6pAGZYy/Cgn1w01r9P/buMzyqav37+HcmkzbpvfcCKaRXCISE3qWrYEGw996wHxU9HnsBQUEB6T0QehIgAUJISO8J6b0nkzblubB7xCOS8YTz/Pdcl6/c656V371WhI9r743mEN6/LGDNEDbmVYb++tXd1vICPl9biMTNFiutanLPp1GocsRvTCxTveQcbPbmxSmWVMZvpMB5Mq69+aTsOMSZQhmGYbGMCTDBRNRBu8MM5l85qfL9R057/kG+/fgkdfIGzqh8GTNSH7PeRsrqVFiPcEFh6ssdoT0kbfyOQwXt6IfdyX23jCfA3git5gziElNISshBoTLCctJCbhtrSvOJjbyxo4WIMVaUS4JZFCSj9HACZ/NUWMVMYlKUFRrZiew9WkpX0Awemu9O84F1rD+jxCvKDUWvNe5mjaicvHHxDGe0ox6gYKC7nrIzcWxcc4QC7Am7/TaiJHnI7CPwdHPHyfDvA1DhbVC/XaDCyRr17XUBa9SXpVDpxkxAwBr19kXAGvXmKWCN+vMc9ooC1gx7C4QJDCEBAWuuhjWr2fDuK2y5NwHnXa8xpeFLZm3QYbrZaXLL27iU146meThz77yTFfN9MVV00FR4ki/e/pgtmfUYhS7ltuAOdn97iJKGDhQ6McxfOoOpYV2c3HSA42USgmPn8+CEOh5KD2d1cA7bPtxEYrEYi7ELWXLHHKaEOmAw2ERZ2iHWfPQ1B0p7MY1YxsqnlhDtaIhU3E7x0V1s/WoXR+qkuMy6icUhxrTGbeSDI+WIrEez9Nlwup59lp09tjh6GlFTUkN7rzPjZ48l0KWTzGMp5Pe5Eb3kLh6c3M/2N97hu/QaxCPnsfyepcwJc8NGev1/4RWwZggb8z9iTS7Ozs7qLf5v1RTFO3hqRy/OwaO5a4o7Bn/rt/3vFRewRsCav2vVCljzdyUr1L1REhCwRr2dELBGvXkKWKP+PIe9ooA1w94CYQJDSEDAmr+CNUnk601mSqg1yuQq6pTOzHouFsfOUrITt3DP6SD2/nMMTV8+xvuSiQTnlGE/eQStFwbR7i6lzN2QCvkono4Rk/r6d8imOPBtWyCPN2/kos8jLI0ypGZzHOVG3oQsnkmgIosTJ47zSVkwqx91o37tM/zD6AU+XeiDgySbb584iiwwDD+fJgpzznM0yxivFiMi31uMz+WN3Pb8IeTl5sz5ehWLrNP453ft2EcGEWtYTG5OA/KIaYxXlbDnn8lYzoe3k0LZ9OYYNA+/y9qecUyPjWGKh9FV3/R0LUtOwJprSenar/nlZM1/AWtKdvPcLhlOQZHcMclNwJp/a5OANQLWXPvO/WtXCljz1/ISrv7fS0DAGvX2TMAa9eYpYI368xz2igLWDHsLhAkMIQEBa/4K1lxCI3ARUUHWdO/JpLrHjMinYrFvKyLv1HY+Vy3l83n2NB54juUVPowrqMBjujdtF/oRtxTRHuWM0no6j402pb+pnq7ynSw478BdhalI77yfaH89qjd+TabIjREzbiJUmcn51BQOSxfwerQ2tQdeZkHdnWy7IxBXVSqfra7FJiSImGg7tDuKOZdSwJlMc1Y8F4JB0S4eDHuIA4MLeOXoG9xscY5Ve/twC/Nh9GACmz5cw8YcGTpoIVY6M32hC50Rz/LhPCc4+y+eKfJlVvRY5vmYIb7O9SVgzXUG9wfD/ptYg1xGu0yFhpY2+jqS6wY79SZw41QTsEbAmr9rNQpY83clK9S9URIQsEa9nRCwRr15Clij/jyHvaKANcPeAmECQ0hAwJo/wpqX2HxPHJab3mRM5kvMODGS260LMQpbzOhAa7p3ZVDVZULYU7E4dpSQk7SVJ7LGsu2lYJo2PMHrg+MIyy3DacpIWi8MoNVZSqW3KQ2ScJ6dqEXhlu/IFqvYqhrDo/W7KY18iAWRhtRs2k2x3kgCF8wiSJFFYlICXzWO4eO77Kn79jmelTzJlzePwlF8iQ0rU1AFhRIepqIoI4ldCZ1Yyz2Y9/Zs3Mo3s+zejTTUBnL3rle4yewsb+/rxy3Uj2hROmeScqhxiWaiqwkaCjmSuniezJ3IV88EIznxTz5qiWRGzHimjzC+7r+oC1gzhI15laH/Vay56tQV9LVUUnI6nkLfZcxx1UVynZKnrE1hawHoW41g5hBA8IdpKkFRxsGXc7Ce0M/xfldGj/QkysUIkaqNivNF5J3rw/uRaJx+nq+ctou7iKt2wDvIBx97I3REoGov4WJRKYnd3jwe68Af3QQoYI2ANerd3b9UE7Dm70pWqHujJCBgjXo7IWCNevMUsEb9eQ57RQFrhr0FwgSGkICANVfDmq/ZuvotDr72AWt7PZjqWMyXLeO416kYg99hzQRcBpqozjrMO6tP0K4JmlJHgudOxOL4WTQjnGm5IMdA0o/Kd4Bzx/PokGtgaWJLpJ+Md2vH8b5zCvuPldAk00LXdCQR0ycRO84bK3k1uWcP88WWFDo1JWjrOxN+ywoWj7LASKOeC5v3cTIlm2KFBG0PD1yNddC8lEZyNxjoGmMRaI7skwpCvnyWScY/YU0oc11ayD55jBN5TcgkptiFTOFm7zo+//QIzSgQS23xnbyQ2ZE+eJpqXffqErDmuqO76sBfP2DY1nCA1KPxnLwoQ88vgjGjpMiyzxB3rgkt50huujkMq7zv+PBAKX3Wjjj0NNDWKULq4Y2zwSBdl6tp0B1J1MyJjLFuI33fdran1aMfvIg7ZkcwwlIPLZGMxuxkjhw7xZmibkycRhE0egQ2ObtIH/MGD/hL0RTDQGsRqcfiOZkmQ8/XB08DKQZ9UuymeCKtz+KbS3rcEtRI3OqjFPUNouk7m/k+LRyrN8baOYR7RtsiHuykuewih3cf5mytCcGLlzJ3ZDfpcXs5mdmKxH0ck2J9cVCWk3ziLGmNUrxCA/CUn+O7Y+XgaEJ/nClzHxazq6ALnZo2rJ198I4JwKmpmbx9VTjdY8bJDcdpuZKuviW9RYnktzsy7s57WTY7DB8LHVRNlzh+8RJbat14yauGnRsSKAUMQm/j7rnBuJnpIgEErBGwRr27W8CavytPoe6Nl4CANertiYA16s1TwBr15znsFQWsGfYWCBMYQgIC1lwFa7ZsYv+ODZQmx7MhoRNfPxNqNDyIMGtGy8EfZzsD+rNrae/XxTHaHVPVAL2t5Vw8coADWU3o+81m4WR3xNmFDNga0VOlRFdHC327XgqTz3O2UsyIyPFMcWtmW6UTi9xaSD9whLQKFSaB44ke68cIaz0kyl46agpIPX6ME6UyDP1nc/t0P2ykEjREA3RWZnH+aDIXm3WxDR9NtKcO7Zmn2He6gkGzAGYv8aF3RwFGs8fhqlNBQp4cM3snAu2VNOSmcuZ0GvndUqwDJ7M4ypSqE3s4mFkPrrHMmBCKr70xOtd5cuJKqgLWDGFjXmXoL1iThkZZEjtSLlNdO0C/HFRKOWKVgl4dXQx1jdF19mVMz6c8m+xI1Gg72J9Eo5kT5q5WmElFKJVilHJjLG3dCAvpZvM3F5CYXXkDmT6uU29jYZgbDgZymgsukHjqHOeySmmVSxlwC2OJ9AJFP2NNH1Unv2FnymWq6gbo19FgoEKBvakPsS+Mx7jgIMvjbPjmUSNSNiZR3lVJbok7M6bokqs/ghGeodwz2pK+ukKyEuLYl92KvE+MStOf2ZNb2LgtnX4Nc0aGTSRmlBaNJVkcP1+JUqVE0tOLSJXNwcaRzJpoR/cOPWY+KGLL6Rok3QNYm+tj6O2KpdwEjTOVGM7q5tXX0hkz0wtjPQvEva0M1l+m3GYKNy+aytxAKyQ/YU2dJ6+OauLQ9tNcHqghO8+f+95bxngfSww1RALW/Nv6FN4Gpb69LpysUV+WQqUbMwEBa9TbFwFr1JungDXqz3PYKwpYM+wtECYwhAQErLka1mwhPj5+CKkKQwWsUf8a+AVrkqjfvZVk22mMCzCh4/g2vtxeiUboAp55KhidrIO8+G4jkyamccL2LT6YpST5ga10T4vGXJ5FXnETnTYu2Lc1UHC+AZvJZiTIprP1uQCaNz3Nq72LeHxmGGH2ugx0d9LZXEtZzmn2ns7iWKcnz/hUUvcz1rRw7v1VpNhOY+yVueQkE7exAB2LIGas/AFrVhxyYedbEWi0NlGZdpjNqy7jNMmAAqcQQnzDuWe0CU2ZJ4nfuJUksyimWLVy5NNyApZbcaZUCy83D0L8vXFV5nAiv5MW8zCW+ci4+M1mTjZW0TzxA76Z28WmRSk439rH11nGjBsfQaxeBom5+ZwvcyKyugujRRLe223P1q/nYN7aTGdzJZdOfscHOS7MmD+buye4ovc91mSyvSWYj2aa09pUy+XUg3z5Yj3jv36aWaOdsNQWsObfV7eANerb7wLWqC9LodKNmYCANerti4A16s1TwBr15znsFQWsGfYWCBMYQgIC1vw9WKMc6EeuoYlELEYsGkKD/oeHCidr1Nu8X7DmBJWbjlEVOp2w8BFYNp5n7/4iLuPL3fe50592hFefysN/XgE5Hu/y5qQ+ku7by+CcSAy6EojbFseJGjDUNsbU2JGgSCtaAx5k9WIHmve9wL3VU3ludgRj7OSUp2WRn55CwoWTbMvowyBiPq/+BmsaOPXmWqqCpxEWPhLLnnySvkogt9qYyGejMcjby13x9qy7VUJJVQ3Jn33DkewRzLvfgxa3n7DGiPqLcXz39j94P1OJuVQbEf7c9mgMmrUXiE/IZ8A4mImBuohsnDEcOZnlQdo05iZxYs93nA17n0+mNvPtwh+wZlOLJ9MigogRJ7M19SInsm2Y3q7A9BYt/nXEhb3vBVG+6xSX686yfvsR0kzm89xTK3jgZ6xJZ1OlMy961JFSUs7pD9ZyuDyGZ+Ne5ZYoAWuutqoFrFHfXhewRn1ZCpVuzAQErFFvXwSsUW+eAtaoP89hryhgzbC3QJjAEBIQsObasUapGESJBuI/BRgF3aWFNBnZYWZsiKHkF61RKRUoFSqQXLmV6feNUynkKBEhEmtcP/KoVFyZq0KsiebfLUVKOQNKERoaYjREv/2BBKwZwsa8ytBfsOYMrfFfs08zlrGjDGjauIbP1pWhNfNunns9CpPCo7yxaZC5Yckku77LGz9jzTgsRUVUd2phFDGNaR7GiLprKE7Zyt0nvNn0jwhaN65krc4dPDgtlEBpHlvfOkOVtgMRs3UoSkhkfZkdj/hWUv/zyZp20r94hf2a4xkzypDm7+eSDVPu4OGnIpFcXM/yDCdWSs7SMPsjVjhms+35NIzCtMi2/wlrTGnJSeHMoQTKIldwb7AFGhIVtXue5/XqWG6fakHb2sOUd9SRZTsSE+cA7vCt4eg7z/NemjbzP0v6DdasPQVB0SGESzLIqaiivMu0lLfFAAAgAElEQVQP7+JmDK9gTbw9u18Q8fbkRAI+ugvftv18dNaUyGlTWTbR7ceTNSl8kTrI3JZUiqa/xiO2Z/jHkosEfvwk0yOdsBJO1vxudQpYo769LmCN+rIUKt2YCQhYo96+CFij3jwFrFF/nsNeUcCaYW+BMIEhJCBgzbViTS+le1eTbhyFj18g3qZXHjP6R596Tr21mY7YWQQFeGB35TUzVz6qHhryLpF6JAfR/KXMdNL7twJ9VCVs51K/Jeb+sUTaXM/DfRX0t1WSu3stF0Jf4HZvPXR/hUVDWCpXHaoo3MozFx24KdL3h7fv/OoqAWvUm/YvWJOF6UAhW9asZfPRbgwjpzAzXI/Os/tZd7QOPd9Z3PfcTYxKfY0Nzu/y2sSfTtZMIzBIRfmhb/l6+wmylO5ELryXJ2NVHHnvbT4+VYVJzOO89vRSJo20xEhRRcrm1Xy6/hSlmlaM8HWnu8mQGaNb6R730wOGlXQWHWHLl+vYfKTz+7lMCRBRd/oEe3IUBITbkC4K5l8BabzwTiKi8TMIahzAJ9yYLIvRjA6K5J7R1sjbK8lP3MbqzzcSVzKAxazX+XSJFolrvmBXcj2a3gtYviwaD2U2O77Zx8kafUJjRhOmk0FW4Du/wZoNpzKpTshg0CqAiNtuYoKeFnVxRT9gzRFn9rw3kuSH7+HVEyp8ol2R9Y5i1i3TWThzJMbNV26DusCGfB2WdO/nsdUX0J+ziMiCBkatXMmcCDdspWLhmTX/trQFrFHfXhewRn1ZCpVuzAQErFFvXwSsUW+eAtaoP89hryhgzbC3QJjAEBIQsOZqWLOZA7s2UnV+Jx++toMck4nctXIRbtmbKLSegIelkrr4Pew+3Y7BmDnccUckzq3n2L7uO/bkODF7rg4nv95Hddid3B42SGPWRc41muPl5YBNRzq7EupxWfo0by52IPeNb7goqSO73JrwpfOIIIN2qS16NvZopsax7VglA6Nv4rF5LtTt/JRPEyrRjVjBY8umEuZsilRDgazuEqd27GDr7nNUmzrgFDGV2ZIUiset4gF/faSa0N+UTeKuLew60YKWfyzTYyxRXTzImv2liF2ncN/zc3BO+5zNac1czG7DOmwuS2a5o1GSwP595yjX9iXmpllMd2vg4Bfr2VtgTMxDT7LMLomXM91Z6CNGcfYAe49fZtBrErNvW4BBRx5PPPggubm5Q1ihwtCfEvj1q7sdbYxpqKqkpkmOppkV1qYS5K31VDT0IjawwsXdCml7GXXarjibKGkvbkFlZoqBoYi+5lqqa5voUOlibO2Ii7mYjspSSptkaJq7M8LZEiNdTTRU/XQ11VBV3Uq3Sgt9I30Y1MDESI7SyBlbPQ2uHKZS9rfTWFVJ9Y9zsTIW0d/SRG2HAgNjKb1iQ9wMuigpbURhYomJEvQMJPRoGmJoYISNoRYo+untaKS6oor6biWaFu5422vRWV1BbWsfYkNbHOxM0VN1Ul/TQFOvBBNLc0wlnXTouuBuMkhDXic6lgoaOrqRNbej0DLCxM4Kcwn0NsuQWIipbtPBx02PrtJ8ihsU6Jnqg0ofcytTzM2kaA5209bVRX2vBlaKZgorWsDCFvOBQfQcnTAz0EFbeMDw7zalgDXq+z0lYI36shQq3ZgJCFij3r4IWKPePAWsUX+ew15RwJphb4EwgSEkIGDNVbBm01o2r17F/i8TaLU0R2egnkKT0YzrPU67SwDyql5Ure3064JMosOAoRXh8vPENzngK27kdEEL3ZcrMV2wjGjt86QWd9GuYYmtroqGAQN87UQMtDbQ7ROE0csbaVg6BYvmIvLto4nSKMXQ0ojmRikUltNuL0XWVMSlqi40DEYSFWoB9VX0+S9iYdQovCy0kXfVcTk3h+ysPEqrqsg4LcM9TIHhon/9iDUyyuPXsTdPRm8fyKorKansQsvcDsdR9pgNdlLU784k3U1saBhNqEUXNfkWBIVBVWcjFU0GREYG4WGpg6jsDEkdpjho9VGZZ8yk6W18Xu3OJGU2Ha39dIiMMBoEibE7SkcD1q58RMCaIezPXw/9NdY4OzurqapQ5noSEF7d/dvUBKy5nlV09TEC1qgvS6HSjZmAgDXq7YuANerNU8Aa9ec57BUFrBn2FggTGEICAtZcBWu++Zgv33iIVffvYGBGOLZdF4mrG8PCkRXo+3hQc7iEts5+dN206WjroLTLhqmuCnQXPMfDzhVsP1JK8+lLmC1ZiH3DQVJarTE3N0DUVkeKZDzvzpBy+dganq5yJnZzEa7rnyNKtpe38qwY0VmAjaUGuWXmmIhsmHSPH6Tv5rONh8gNfINtj/jQG/cqrzZP5M4pY4h1NUDZ20FbUxUlOemc2X2Sw/FtOM0yx2vFRz9iTQupH3/CRasogkOc0cqK59vt+TTZTOLZFyIxzD/A48/VMn5aDvmuz/NYVC+n38pB4t5PrU43ZRVKnN0ccdSXUX9sLyd0Axlr1cX5Xb1MvseGI3gRVZ2J0aix+EYHYHLpBMmpTeS5+XPsvScErBnC/vzbsUYlR97fQ2uvLpYm13PbnZp+uP+xMgLWCFjzdy1ZAWv+rmSFujdKAgLWqLcTAtaoN08Ba9Sf57BXFLBm2FsgTGAICQhYczWs+Yg1L9/Da7d9Tqm/O2baYsQW4xljXYiGuzNV+9IpKa1C5mCBgYEpUn1r3PQU2C9/ljudu8hOSSN56zmMlizEoTmei122mJlKGWip5ZzOJD6YJqXi9Nc8kGvBpL2DxO6+h1Gd+1l5Th/XlmysLURkV9liru3EnHsD0S49w67tW9nv9Dxbl7khO/waz9REs3zKGCa66dJWcIGcvBwyiirI2ZtEcrkZkXN/jTXNnP3gSwqdoggc7Y1l1Rl278ymUBzCo88Ho5N7iCcfLiViTjWKmNdZ4tdFyktnkbsq6TRu51JqMfVNHWj099BRUUWNiRMjzHURMYLpMSL2DboTXlmAdeg4fMf7Y5B+lOTzdWQ6BnDi/ScFrBnC/rw+rFGhlPfRUZZLs6k9qsJujL3tMDHRRfPHgqorty61tVPZJcJJVUFyjy83BZh+f1vT7z9KBjoaaGxuocvQ4/vTXH/4UfXSVtVGV5cYU29r9G/UN6GpOrh8vhnpCFuMTXT5q0wlYI2ANWra1r8rI2DN35WsUPdGSUDAGvV2QsAa9eYpYI368xz2igLWDHsLhAkMIQEBa66CNZu+YMOHr7Hpg3TsFk/E00wfE1sTOo58ziV9R5pyBzDQNcI50gdHC300B2opPryVI8azud2xko0fJ9HUr4HHXbcTOJBEkdIVe3sbtOuLOFxtztxwLRpTj5JkPQaP1U2M23X3b7HGzoCqUm0k9X2YT3JkIHsfb+/MRRm6gg+We6E4u4dki3ncEhtCsO0gxXGbOXqhhm6vCLw6stn7cQrycEv8H/j4x5M1XeRv+4D9TTZYWxsxmHKMA3tLGRg1kYX3hWHTmMGG08bMcjtL07jXuGXUFaw5Rat+KUWWNhgYO+DVfYlj646QZTyGaQ/MZ5anMZrGdti37Obxi+aEtJ2nR9MGI0dXLOsrqWrRo2OEPVtff0zAmiHsz6tjTQ72loY01DTS3iNC28wcM0MN5J0tNLT2I9YzxtxEQeWGl0kOX8zg26UEvjKdkW469Dd30qehjwnVXCrOYVOeLsu0zrJOtJRVs8wRG9pjbahCVtOJUk8bkUpGR0srNflnyS0ppj7kSV4eb/WraamQy1pprGmk7cpcTPqpPF5CTbEI36cikLZ2I+rtp1ffAmd7M7R7m6mta6VbroORlQWWpgbfPwBbpRygr7OF+tomOjX10BvQwtRGk5ZebSzN9NAeaKdLroGGRIKou5XG5l6UeqbY2FtirC3+YT7yHprramnqkCMxtMDCWBNFfxfNLd2oBlWojCxwtDVD78qzweVZrL85GccnJ+LiqIm8vQuZUgdDUwusrY2RXu1Vbb/6qQWsEbBGTdtawBrg3Xff/bviFOregAkIWKPepghYo948BaxRf57DXlHAmmFvgTCBISQgYM1VsGbLRvZu/YLsPat56eEvOYcnU195hfm6qfSMiMFB3ET2+nWs31vEYPAsbnv8DuaYZvDV6++z5txI7t/0DGMLPmZVthsh9m2YekfhHxJNuCyFbz/6kHfOdOC9+CneX+FB6r3phGy8E5/Og7x+QQ+X1lwsXd3QNjKg68DXfLKtkN6p9/D+/d5UfPYsz+4pQm/yK7z/wq1M8rJEX9JPS+ZBNnz8OavPtWIRMoaIpmLKpLbEvPAxd/vpI5Wo6Ks5x57VH/LF9jq0xi7gjrn2KBO+4eWvcxD73sI/Vt+N18l/ciHkOW7y6eb86xeRBOjS2pLA1q+OkK8Txpy7budmjzK2vvVP1l1ow2LeP1kzt4Ova/241UtG064v+XJHPgPBN7P8mQdwVZbwpPCA4SHszt8O/eWZNRlI60+y6unP2JOug9eyZdw6QZ/W+G95Z2cF+oGLee7tm/E5/R4p4YuRX8GaZ/zoLTnE6rXHKZVGsnRxBK42dXx7ogKfQ9+xuimaxTe1o5j8Ea9PVXL+sf3IIj1Akc7BTUmkNYjwjgkg7PbX/g1rBmg8/zXvPP0Zuy/q4HX7TEZbOWLX0IJydDOffnoKveJSLgXfz8bPluGS+gUr393O2RZPZj7yMA/fGUuwlQ7yjnKy49fxj5e/5KRNMAFFztz+lh3rM9x5+p4xuFdu4Wi9KQbmFuie2cwHX2UjC13Kyo8e5eYRhohQIa9N4svX32D1oWbMJt3NA3OtaSlOZN36M6haBuid/CCr376bcdaaP2ON/d32lJ35jk3bTpLe7kHMrQ/wwspFjDb/6QzS1dsnYI2ANWrb2P9WSDhZ83clK9S9URIQsEa9nRCwRr15Clij/jyHvaKANcPeAmECQ0hAwJqrYc13HDoYh7xfRleHjAEk6BjooyMaRKWhhRgl8t5eevvkqDS10dWToiMeRNbdg2xAgtRYDy15Dz1yCZoaSkQSLTQ1tdBSDSLr6aFnQIlEVx9DXQ0GOgbRNJaiqeqja1CERClHrCEBsQhVn4yePjloSzGQaqKQddLVJ0ekbYChvi7aEvH3f0lVDvbTK7tSV4WGpiaaSgUKkRgtfSOkmqLvX6etUgzQJ+tB1qdEpKWDro4GXPn5euUg0cXASIqkv5tBTX10NFUMdA0i0hShVF6p3Y9cpIWOVBddiYLerm5kg0rEOoboV3zHQ6ku3DJ2FKNtJfReqaepi1RfyvmU0zwkYM0QducfYc1JqreuZb88nLDYWMZ69JO/+wwXLg3iuSwEk/IzfLRPzBz/TJrHLEb5dhEe87rYXWOBv58T7vWl1BUUUeXjSYXMivuMU1kzOJ3lze+x1XUVz09UcP6xPTRZd3Fe1xF7BwciJPmcPVWOzu1v/hvWNHDmnZXsHwgldMIExnkpKd2XQ/H5UgZGq9hyTJcXHvem8uM1dC9eTMf757FYPotA2ypOnujGwCuCmxd5QP4pEvcf4LzDfJYaJPPEgiqWfGHL+sxfYU15J+XVlnhILfGZ6gLVl9hcGcKHj4agRzsXP36bk5YTiRqpQ+2hQvo0mslTiKjstOLWWH1qjp5DdOcbrPDV/eVkzdPT8PYyRqu/ndLE3SRfHkAacy/3hpj+x74JWCNgjdo2toA1wsmav2sx3aB1BaxRb2MErFFvngLWqD/PYa8oYM2wt0CYwBASELDmalizhfj4+CGk+n9hqApkWXx3/9skBdzJsgVjCXfQ+x6GfvokJibyoIA1alsMv5ysuYC46gK79xwhMVcH+1F26OmZoWsUyPK7PRhMO8KrzxQRNK8OedRiWFWA/aR6zplGMzEkmLFmKmRVlzhdXcPBagsetU1njWImd1e8ztdOb/HchCtYs4sqvQbK/MYTGhxJDKkkJKZSEfb0v2GNjMrTO9iz9ygJudrYR/ripDJAv6ED7emGHLo8itW32VD4yUtc8BlP8X4x8x6fSoh1CTvez6fPwY+bHhiFOCOFs3HpKJeuYKrmBd4Zu4+Rr9qw5tcna/JryTrbQGtaNpWWUlDo0O94P7t23oqnRh0nn7+L15NakSkU9DeZEBDmim5QMEZO4TwW3Ete3D5KYl/ifj/pL1jzWATGhj1UJMRx8OAZys2imPfYMzwUbiZgzV9YucLboP5CWH9yqXCyRn1ZCpVuzAQErFFvXwSsUW+eAtaoP89hryhgzbC3QJjAEBIQsOa/jzVXTsL0tbfSbWiNhfYPJ19++1Gh6OlC1j+I3MAUE80b8SmtKhhsJOdoBp1Ovni6WmMuvfIwEAFrhrAd/+PQn7Em5wT18Umk9eugGuikKCOVMyXaeMQuYeWTQWhdOsjKdxqZMPkysjGLUa0qwHlaE/Fyf2IigxitWUlZegpn+gwpx+VXWPMKH1q+weuRjex6JIFehy4uuwfjFxjODIMcTh9PpTrq2d9ijaqe8198w4Uf51JcX0dpiR4hNla4zDPlSGMYX88zIXfNiyR7TqBybT1RT88nwr6EXevKUTgHs2i5N6Ks05w6cIqGKfexzCKT12IP4veyDV+etufRh0KwuLCJUzVdVNXootcuxzTWH3sDQ6QW/kya6oGJqIlTrz3Ot93uuDraYatvjo1eK9n9OrSbhvOUbwdZ8bvJG/3ir7DmFEYzFVxQWuGo0YM89wzpPXYE3/6EgDV/cRELWPMXA/sPlwtYo74shUo3ZgIC1qi3LwLWqDdPAWvUn+ewVxSwZthbIExgCAkIWPMnWKNSoWy8yNZMKREhLjia6vJbkgCUffQ0FpK8/ShpkrHcckcwDnqav7/u+68aRNZYQ3FiBr2TZhNmrHHljqcfP3I6SjOplUuQtfZDzwA64aPxMfjxAaq/M502ypNK6NQyxjrYHSvtoaOOsjGDuBpTAlyscTDWvgokXftiE07WXHtW13LlL1iTSOvxw8TlddM7MEhrXy+dvUoMdaVomxtiKNGi38SLaNV+iiMXo3i7GO+7DMmoaKSpuQddlQhzXTndVlaUK1x42CSF5w9bc09oFt8m6xESZsjlzW24T3OiV3+Alvp+DGljQNGPdswKbpM20hMwmWDLK7cENpGxbg1xeV3IrsxFW0l7rREBhgbY/AZrVpIcfCcmuw+RoyFBpCVCaeBDRGwUUyJtoDab9GN72VMmwsigj+yP2pnzeRhntqcjcbLHpDmDLmt3zIydsGqooUmih76tK6NiYhnnZYoWPZTu/4q9BR10D4jRcwggxL6XwjY5lbrBf4A1SehP7eRIbiNKlQVu0mbadMyxjr2HJ6Os/uPaF26D+u2KFbDmWnbwtV0jYM215SRc9b+bgIA16u2dgDXqzVPAGvXnOewVBawZ9hYIExhCAgLWXA1rNhO3dwetl/M4e6kenZ5kXkoN4PWHwnBW1FNR0QVmTniMdMXRTAt5exlZB1bz8hNrSHR7li+e90EqV6DSsGGEvycOBv20lJRQ2jiIlo0F5t0F7PwwjsF7H2K2ShO7MaOwpo7M6l66Mw5Si5iKsl5kjX1YLpjHBL0WcsvbEImNcAoNx8e4k4rMbMp7m8jdUoqOZyjjH56Bv4GCvvZ6ynLzyK0TY24Ous7uGJZ1oOflgrl+D5fr+kFLGzNxC2X5FTQqTHD288PXweB7XJJnf8myFE9WRDvjIq+jqLwVuaED7t7uuFhI0fgLa03Amr8Q1jVc+sttUFmYKS+zZ30cKcUa2MZOJCZQSk9GAjtP1aPtHs3iO8din7OfAvdIFPsacJntjKIhjUOHM6jV8SJmrBc2poNkthgyWZLDh+ubmHSHIzmb4qj19Mau2Ri/yaMwpJTUk9kUtYtxDrDF3MENs8Q46m9/jxU+UjTFCrrKEtm7Po7kK3MZH4q3qSXmnd0Qok9Wpzv3helRfXwbBSPmMrLhJNt2JZHXaU/4nFnMjPHB2UATBjtoLDrHvp17OdGjjXhbHzN3rkD/3D4SSrQwtACrUcF42pggyTnFwaP5tFv6MvbWJSyKsEEHFf2NWZzcvZPDaZfpsh3DlEgX9Iz06dZ1ZZZ9LxWXUqkZMZdJjtqgrCDxw3z0x2hSfu4kZ/NVGDiaY+PlgqVnNHN9TAWsuYY1+dMlAtb8hbD+5FIBa9SXpVDpxkxAwBr19kXAGvXmKWCN+vMc9ooC1gx7C4QJDCEBAWuugjXfbWDH1+9x6vNPeH1/JQ7OclKNbuWftxrRcu4oh0/VonKKYe5tC5gXY4fycgr7313JM3GdjLzrLqY2JnA8p5baTjdmPryE8RYdlOw/QFxRH3pBQUTZdbLni/00zb6J6CM9xGx7g8niwzyzS4a1vAwnaxUXz18mo7gLyylTmKVxibV7s1H2GeDyyNu8ODKLfWt2kNQjYrDKhnE3LeSWJ2bgp9XC5YzDrPloM4cLtXEyrsbojgfxXJuLy/N3EeVaxjdHGujT1idCv4D9O5Ip6nMhavHdPL4sFHMNUHyPNa7c6i6jLTWe3cfLkFmNZtbSm7ll6giM/+CQz9WWoIA1Q9iYVxn6C9bk4uzsrN7i11RtkJ76MrLjjtMy5W6m2mvxJ2+4vqaqv7lI1Udfazqfj96Ew843mDzSFKMb8DZA4WTNb1srYM1fX+p/NELAGvVlKVS6MRMQsEa9fRGwRr15Clij/jyHvaKANcPeAmECQ0hAwJqrYM3GT1n35nN88UQGYVsfxH7f48zP9ONmaRk6ATMYG2TDYFI2VQOWhN83k1GaLdTknebNddqs/GQa5goFqsFGLq57k0N9hrSn6+Lp7UfAND3a8s8Q1+HNlNIcuG8KFfO24rD5VWJ/hTWuISNRNetiJhvEcunNRBqpGOxppj7pfSbtt2OFYTJNgfczz62VlA/TaXUZzeIXp+Pdl8OZk4dYlefHmnv12LvsMbJvfQSX32BNCSXFdfi7W2AQOplxqnLi1pQS/PnjRBuKUeZcwRoTQqrOIXcOxSvYDWl6LgU1UsKeWECQ/rVrzf9JrFEpUahEaPxyb9sQdudvh14/1qhQKlWIRKLv/7mhP1ewpi2TdZO2YbdxJbGeJhhJbrw5C1gjYM3ftY8ErPm7khXq3igJCFij3k4IWKPePAWsUX+ew15RwJphb4EwgSEkIGDNVbBmw4esfncl72+Q8NSH0zDP+ITpG3sJ7jpC4vlSyhr7YMCW4DkrePyN+5hu2/kD1qyVsPIdHyrOpnF262q+OVaHRcxY7E1CiI6MZPa8kegrOqkvK+Li2kMo/xRrejGYOR7rojOcSdjBy18l0jblMZ7S7sRr+X3EjoKct+OpMnQn/KFpjOjKJO1cAvt0F/KPaDEZH93HBueF2H+W/auTNbnkZGYiqTzHwcwutJAiNR7Ps3u/4B4fPci9gjVSfHJ3kJh0kfM1vYgGrfCJWcoT/3qCuW4617za/s9hjUqBSlZFbqMpHvb6aGteO2xdS6jXjzU91Ja2o21ugqGRFM1r+bJhu0aFSimnt60PDSM9tL5/Pf2N9xGwRsCav2tVCljzdyUr1L1REhCwRr2dELBGvXkKWKP+PIe9ooA1w94CYQJDSEDAmqtgzbefsPat5/l8ZRGxmx7CJ/1tFsQZEyvKots+FB8vX7zMjTEyt8bO0RoT8ZWTNad444sBHlhUzAtp/jwWNkjerq3kGzshqjDDxy+AyDlWtBWeZ1u+FmPqLqN332Qq5q3DdN0bhDWv58kkA0ZqN+L708ma1io6nZ2oi2vA71Ev2nZ/zAt1Y7nPMIPeMQ+wIFBE3menqDPzZcKj0/HqzSElMZ4PKyL54j4r0l+8j/3hd+DwxXmsn1iOv+F51p2po66hhxArLeTusUxxM0FL2wT7kW5Y62n8eBuUMUGXT9Fu4IzlyEACrI0xMLHEzsUOM51rB4ifsSb7ErSl8MHtb3GkvZuuK5HrBzLx1lu4ZU4oI421/uMKVlYnsT5XgbilHhcrE7S9JxBp85/H/FBwkPaiNApKq+j2mcPEK88quc6PonQfb+WYE9CTg6ZTEI5egXib/vCoaVVPHZeLzvFRkSPPWpxk9cBCHhprj4Xe7x5F/cP1skaqchN55ZQd7z4xGjORiGtJ9T9hjaq1gJSCy5zr9+GxGIffPluo/RxrN3XiHe1P0CgrdH/OYJCu2mxOf/M5/0ow466PXmaehxTdYTrJciWX2uJTvJlrz/2coGDUPUz0NMNE+1rSuc7GXucwAWuuhjWzGG2tweYt+zhS2AlIMbIJZsr9D3DPBMdfrbvfjlW1FXL6fBIbTnYRqOPFtFem4/5XHo6lHEBRvJtnsn14KNYDJ40i4o/Wo2njTmi4y/W9TU8lo72uhOPrGwh/fhJ2Yq5pj/75clIy0HqZ0vQzHO8N49YZIzEV8xuQFLDmz1MUrvjfTuBnrLl5Ni2l6SRt38Oegxk0mI8gbMEy7pvnj0nhJh5+eTulbT1MfPRNbpkShbvRj/9NVXVSl1XA+T2tjHppKm5/5ffFT9EpSjj07HEkcycTEOKCpRpe0DBcXRGwRv3Jnzp1invvvZf8/Py/XFykUqlUf3nUVQZ8/vnnJCQksGPHDnWU+z9dQ8Ca/9Pt/5//4QWsuQrWbP6KrWtWcfj9DWytE+NpVsu+vsk8Hauiq6qMgsttKK0DiZo0g1mRrpiomr/Hmn+sHuTBO6t55bUkNGz8cdctpt4lghFKMdrl+WR2K9Hw9MXHyw7T5K1sMpzEnJrD7G9zJMS+kaO9fkRbtOEV4oOkq4/m5JOcaDHEpKuZbisXxnj2sifDm0fntpFxuph6TQmyXC28Y2Yw/7HpjNJs5nJWIus3J1PYKsKs8xy9i15hcvpuDlZrY2bWTT4uuDrbEG1SS+qlajrFpjiMWcz984K/f5vUD8+scWC2cR1dFfmklTQzaOZD6IRZLIj2xPQvPD/kF6zJgIaDPHJ3MnYTPbAw1WGgppA8fT9CwgMYo8glPi6Zgn4nIudOZZxeNls/OTd7K/gAACAASURBVEihXIl24CKWjGrkQJ0+0vrLeJsrqe4zpf/sGXIBsa4eljPvZFFfMhtP5tHWY4T39PnMig3Ey0JM86XjpGXmUucai0dJPOsSSwEbIpbfx6JQW8x0Rchq0knYHU9CWie6fmOZNDsAl46L7NkQR0avA+FLljHXMJ6n0u2J7jyH9sjR2NqYQ3oix7O60Bw5klC7Ov6VJeXunC94u/ku/vG0M4Vt1kRHuuMou0R+swqFtgGahWeJO12CykDBsYHZHP5kBjZiJT1lSez95hCpl5sYcB3LxOnTmBFih/RXx0p+wZp0tGvTOJpRxsXCfow9wpkYIqWlrYb4RieedC5n+/oESkQiDCOWMMfkOB+urcYpdjwhFl3UFhRS1GmCvbMLToaFfPP5bjL7J7FqVTBlx9No1xrFpFun4ifO5vSJZM42iTAytMFJpALjXkrrbZgSqSRxfwFm05Ywx72FzLgEUkvq6XeOZPy0GcwOd0Da10xN5lE++OIkLaJAbnk4lJ6UA5zOHcQycjIxo7RoTzvNyeQCWs3d8QodTYxNPo9dcGMV20jzWoDmseMUtLXRfsX3/KMIczVFs+wiRzJbMLDyZextS1k0yuS/fvpGwJqrYc00AiQanLhURaerN86avXTWtVFU7sEDb3mQ9+1GjhW0INMOYuZtUwjUrybtaAoZRRXUi2VcqjJmojSQWz+PRXl8F+uO1WIzZj4Lo41pSTvBiZQcLsvs8B07gekxNsjTT7D3QBY1HrHc71fIM4XRfDDTkJbEb/l862W0/aezZL4PurJijp3MQ9XcTceo6Tx42wQ8DSW/vIVP1UrR0RMU95thG+SFWVs9+Vlt2PrL2BVvyP23ijj8ySbONhjhNnUBs2NH4W6hi4aqj7aydJIOxbO/qB/HsJnc7tfG+sP5aBYVU20/llkx1vQMmOPs5Iy/eQuFlbVk1fVhW3OcA3oLedA6my+/O0uLThAz7pxDjK8tzz9yP05OTrz44ov/83+++LMf4Jlnnvn+knfffffPLhX+/f9HCfyENQti3DiYeIkLpUo8rbVRDHbSVlNNi4UdOvHf8EViLo19dtz+4UcsH2NCe0oCSeUiLMeEEaavJP+rUrxecuBoXC46xcVUOE9g0aJI7BsvcuTEWS5VyLH1G8ekuVOJcTUAeQ+dFWfZ/vFGzpuY0b+3jzGv3U6AUQ2picnkDDoQMXEmN0W5/6U/6wx3awSsUX8HBKxRf6bDWlHAmmGNX/jyISYgYM1VsGbLZg7s2kRNRhLbj5Rj5GhEl1EQ04KldBemkZZTQaueOwERYxnnZ4ehSEZnUwVJF5RERgxydushsnsdcXfVANsRuOjDYFEmF8r6kfpFMMHPiK7MBPY1uzHNsYbjyR3YORrQKXXC07APMzsrNAZlNOXlcalZgo1hF+WVErxDHehstCBqrCaXk06R1aOBZNASb39/RkV6Yq0tp6+1irzTSey90Ix240FKY97jIdsKLmQ0oWGgg8LEBRdHc5zEVaSnpFPYLcU6YDILY70w1RKhakhjT5Up/hZyeoovcj6zhAYtJ3zCopkQ7PiXnh/yO6xZsh9JsB2GhloMtrTQ5hxKoIshds05JJfLYFAbLekIps0zIW93MhW9FWRluzB7lg6pWs5Yt1bgbalBk8QJ7cwkzlXkc6pAytS3Xme5Zg6H00ppLium0GISNy+cwk2BJnR+jzV5NIyYhl9DCntSyxioKiLd4wHevzcSL0sFlfFfszUum9J+J/yjRxPko8PAhT1sSZNjZapH/4ADk6PaWV3vzbTe82i7edJfO0hvQSHlGioUIhlKPQ0u6QbwZOU6VrWv4LVF7Xx6zpoliyMIaI/jZEkH9R1mmJUVUagtRqu3it1ad5LyyQxsxUr6qi+SEJdMTkUReeWGeEbN4NYVY3HR+UVrfsGaC/SdWc0nF6EPA8w0zPF00mbARkqmzJPnvVs4tu8slf3VpF90Y96iHvbGdTNqcjRhdoM0Xy4mp7COHjnoOphSdywdSfRMAmrzKDUyxlAsQmntj48khbPFTTToOjJisB9ZYTu6sY70FFTR7OyNb0sWae0x3L/Cnv6ifErKC8mv0Mc5dCpL74/BdaCCnGMbuPmVPGLmTmOMfSPFjTIGZIMMyh0JjLTHQN5ISWYWxY0KBvodmbZYiw/yPX/AGt/bsMhMp7wylaPpLeiPmcOiSd5YNBZwJrOU9k45TYHL+er+QPT57emEIf5a/NPhAtb8EdYoiTudS6WpI7aSQfo7VXSqInn0JQ8ux8Vx/nIDZZm1WE2bhEtTA/VVDTSLO2jorie1xYHZEk9mvGDJnm+z0TRQomoyZdySsZh0l1OUX0BeQQNYOuDu64n+2QvkS0T0qvowknZywmQxrzkVklPaSlOHAvoNcLLXpE3RyolzbYQ5SqjtMmT6CyuZ56rLz3cpqtrI276a7WVSzPx9GUUjSZliJgU1cqB7NHcMbuWTxAEM9HVRKW0ImzudqFA3zPuKuZiSTFxyGV3I0UEHN7tePtjVziw/LWrrFQRMD6SvSoqH/0j8bJopKqygSNuakVV7OaA/g3Epx0g0MMFIBAqbcSycH8EXq55lhLOANX+6CYUL/mcT+AFrljLBWYMd6e3I3KZx7wQntDpLyT7wLW9v7MTN6CKnNbxx6epkxOJ5OLa20F5RQZVIiYaDOaZ6ThgfrcXlPjlPvVPOvEAtyqsVhN+1jEj9FgqzssnNK6FG7IBDzGJeuMkVSWcVefs+5ePEfszsB8nbpCT60RA0RTIa6xvpU4qwdA9h7NTpRNld/0nc/3ZjBKxRf+IC1qg/02GtKGDNsMYvfPkQExCw5mpYs4X4+PghJjucw5XIexvI/Pwe1jmu4sUpntgb/vefVPI7rJm1hhp7XQY6KihTBDH9zgVMMion72wGRWbe+NLKpZP9xH74IJG6bVScO8jGVbV4zTMhy8YHt64qvB2s0A2eSYSqkKT9iST0eHPfI5Ox62+lvamctOPf8XGBBzctmsPdsfb0XsGarEJag25jukkHjTWFpBxYy6s1C/j2tZlEOED53vXEZ7bQZeJD4ChXzEV1XE5Kpm7q4zw0opZv73ofWZQ9h4hkgfIC2ramFKbrYG3hypiF9gxe3MfmtAaybOax3vEAq7iflbYneXKfAXPnh/+ANTllXCqzx13bgeh7Pek6voFl2ZM5+z3WXLmVqo2WtgYqMk8TtzYfuedY5r94E0FGv9wC9FusWcfmvnFEj/FANzmJ3LxCSkf60mUYybtTTGiur6IkOY4vX2lh2qdhZKcaMnWOP36eUnqqisg8eYjksjZUftOIyr/I4KJQUp7IYcbGBwlRnuC9d8vQ0M6h02cswWGjCSjLIOlgPfaPT8Qm4yueaL2NAwtqefPOcqJfn4y3kwYdOcnEf5VLj304819dQIi4ipzTe1mx044ta8dQ+tLDbBaFE+igpOpEPWZR4xk7zRvjphySd57jwtl+gp9wYkuV1w9YM/pNbvYSUZ9wkP1ZKhwiRxMbYotOVx2X889xMOEsu5QLOfbeFKwErBnOXzj88DaoKydretmy7xRpvWJo7aJd6c9t7zzL3eEGdDY201h2kWObNlFoPQJRmSmBY0IJCZWRcmw3HyTrMlNpS9Tyfj64NJHvnnalfmsCfYGh2FnpQVMhaUcOcL66lW79QBybTZj05nRss7ex4cg5DlnM4q6meJoC7mDKWFdESYfIyM0nQ+pMt84onptnTOk331A6/5884KeH1s+vMpPTkbmdT/aXUtmpSYi/IQ1ansR0nifDZxoeW1eROnMV94b0c37V19QGzCRqSiRubUls23eCvWUGTPAS05h8mNQePcr0b2bTP8fSu/kTCkdEo5tfjbadMXK5GEn7IIZRjnDqS7bLQzGO62PWlkcI7t7Pa//oIHLFVLZveosAAWuGdT0LX/73JvAD1iwiRK+XpDodTKKXMH/klf+r1UZT7klevT2fmGdaOKF7C7Nqd9NgZUfxSSUuQQFEROvSUZPNmXwtDI834PKgBs9utGLT+1E0r36HgqA7ifKyx3ygloK0I2xO7UTmMY9PHwxAuz6fxH99SOrMt3nY9jTv3Xwaw/FK0mVSrKyt8RBVUDtgjPX0h3hitMV//cTm9aYuYM31JvfH4wSsUX+mw1pRwJphjV/48iEmIGDNcGKNCmVfH4Oa2miKxb8cyx9iT0GJor+V4p1vsdf6Ie6KcMTyD56fMuSv+g8Ffoc1b6pY9uxozCrj2JQqxj7IjxFtSez6aiM7y8WYSfXR0x/BxJtCcDCVkbZ6A4ezfLj5UTeq7H/EGntTcPLHsjCFA6c0mPja7UyybCdlWzLV7Rf4ZvshzhvN57kn7+L+n7AmI5NKhwm4lV2ivPU8n3x5gJLwdzn47lxGO2jScvEkJw8e4NCZWlqNvfELcsKjpwPj5Q9xk2U1e+5/mSpvR45IolikSkPbyoCcEhtcHb2YdYsX2tUZnDhzkk86o9n4a6zZJWXOwlB8Gg6QmF3CpTYffCxGsWiFC13ndrL04Ejivr8NaoDmtONcuHyZszvjOJ4IHjffzeOv/Ses2cxx/UlEhLkhSTrAxfRLZDn4063z/9g77/CmjqwPv7JkSZbk3nvFvWAbG2zTMb230EKAhJICKSQhhPSQRjoJkNACCTX0bnrHNsYYY4w7uPfeLcmSvsekkV02H7thU/ax/tPzzJ2Rzsy5d+475/yOJ8+7lhB7u5DLKzZwOKcvr27uSU6iIQP7GqOn38yt2HNcPRvLDaEHPSeMp2daIqoJwZz6rJmnVk3Eq/0Cny66RqtBGsruAwjvHoF3TjZXz6kIfaUrehe+ZbnwMb4cUsV3E49jMMYSgZGSjH1HOH1KjeOYR3n+/R9hTewB5sS4seezQK49N5XXzjehEYiQiBwICAsmqKs5bRlJnNuTTrVRODOW3AVreixhAEkc3nQbw37RDBrsin5uFqkJ8VxJv8jms8VoBy7lUies+W+68X31/QusMSe7VYH9oCCkqZfYf7yZ7gvG01N0k10XCqmP38H2Y3mY9e+FlcCfvv0iGRjRxqUTe3lvTz09NbZEzlKxq+lhVk9xRlRdQnVNISm5FRQnneXS6SvkSe3xCuuLs86TmW8MwLo+n5QTX7OwPJTJt4/R3mc20X38MEjcT8K1RC4YBCJ26cvSSA03dq3jStTSf4A1oKtJ5PvlO9h5NA/bYT3pPSAcWWIm5pPDqXh1ObULljLGq5WrHy4n23MYEdE98ag+xbq1a1m2NxsbMxkiXTtaTStNUzZy6gkv6vd9TLzNYBxqk7hVnMfVNDt8XQKJniSjeN9KvleHIr1uw4I1k/BoPMY7zxQQ+PgQtm9fRohrZ2TNfS28zkZ/Swv8AGumEGmh5miOFnG3CUwLtUCorKDw6kk+f7ua6Jl5HJFOYUTxHsrNrUhNNic4PJiBQ50RNhVwPTab9O9u4/GshLeSojjypAfFm5cS5zAQy3oVVF7l6IXTHC60JmzqC6x9KghxSTqn3t9E7YK3mWSfxubx26n3rWf/9UxKShsxVYgx8uvLwBlPs7ivwwPSqfrvT1EnrHnwNu6ENQ/epn9qj52w5k81f+fgv9MCnbDmz4I1HVVv1NTfTKHCwR8nIynS3xTJ04FWTUtDCyqdjh/Ey4SIpVIkEjGi+9Jg1aFtV6PRAiLxL2kAv3MN/avL7w1rBuBrWcHZTzeTInXC0kKAqL4eZbcxjPVRoKq/xYV3lxI/9ENmOyazZdFVrPvJuGrpj3tTIb6WanKqpLQm5yObOZ/ZXQ0R1F7gtdFJRKyegkfZPj6NNafn8KHMHOBAW0dkTfwZrjS5UnOwnuj143A4+zHT4/qx8s3hdHdo5MonG7im54JHsDnlqcnsuFxDb68Wqn3n8nzXSrY8uwujoRbsVYUzrj0BiZMN+bFqFFILvEdaU3p0NQu252Dy1HIuOR9iadNMlnjE89pGJT3HeGN98xBJJc3Uqd1xalXgNTcU2fXdPJ3cl5N3YE0Z595cwgWHsUT6CMjdlkiFSSBDXhhDqMkvi+LXkTWr+LKoK1E9PDBKzaOqooSqACMup6kYUZ9CzoAXmGtzmfcfTqL7+91IidUj0DaDs0o7nN39GSi8zvkrGVS4DqRX5jXap0SS+ugR3L56hh6cZ/WORkz0b6L2iSIo/LdgzWqui/IRDJzD8AAppbsTKdT3ZujLE+gmLCT1Z1jTndvL3uCc5zRGdPPA2UxF5q6NxFYqMOsWgm36FY7uLMDjcRe2F/0YWeM7iqZv9lDfezzDBncnyLCI09/Ec6PEkMjHnKg5d4RPiway79Mh2HRG1vyXvPj+uv01rDHEedxgutQlcm7f92xSDmKx+3Gmxvdjw6N2FG1fwSW5G4IkcA0MwLeniKzLR1h1QZ9oOiLPNLyx34O1r3pTvOYjDqUVkWg+nEfHdCeo7iIXUm9TovPB+bYGryVDsU9aydDnt9D49FesEJ6lyH4EfUJsUJ25RE5hIYU+gagso36BNZFvMaeLHiIDGfrCHyG5rpxrmz7j07XpVHcdzdOzHLkZa8ismdbc+PBpdrgv4ake7SSujEHZcwS9B4fjWhfLkQs3SVAH8dhoP8w1zSiztzMmrhe753ah7g6sGUmQPI+DX37JxnxnRj//Mi8H13Jt/2p26SJx2JSJ+7qFRLQe5bOt+kTPGMiOdUsJ6Iysub+F19nqb2mBH2DNo4wLN2Xd0QwyBYE8OdYXWfUNLn3/PTutZ/GO7V6+FkxiSAessXej6HA1ph6eeEcKyEm9xI5kIwZUyQn9R1gjc+Dm1gbcBoUS5FfFhQv55JgP4pP5IRhUZnBx5Tt877GEV4OzWDvvImb9JdyS+RIaGsbgbo6YSCRIpR37o79iHcJ7T3cnrHnwbtAJax68Tf/UHjthzZ9q/s7Bf6cFOmHNnwVr2mlvK+L4orW0P7WQ3m5mmPyWeK+mDU3pMRb3fprdjS0/VFTCmxHPvsiTs4cSZn0/aU5Kii/s4VqtBHnIcPo5/Hdzsv8lrHGQo0z+ng/2lKE0taKH0Q32fLObczWGuA+ZxlyzJJZ+cQrRsIlElLfi19OMRJMQfJTFeOnlcyK5hNM7j1IuNUBhbILzjIU8dGsLX50XEBTdBWVrIKOnDWP8cDc010+SmJhAhtSZph2rWJEkZ+x0P7JSg3ht+US6u8ppSd7DNx+uYcvRauR9JzJ9/gDCag6zbPE6LrR6M3jxu7wcnMTbaS70b4xH4tUNI6Gaot3f8e2FWsRR/ZnUU8b+pki2eB8lelYFs1cNR31wDTuT9ZBbaHHu2YsAZ0dkcXtZFZOLeYArZU6P/QhrGsndtYwXl+0mzcIPX6klYd1703vWRKLumtdfw5rVfBmTyvFEJbahI3h0ojcycRWHs/UZW7ufhWuuIBs9hb6ZZfg/P4TSlZ9zXmiCoK6ShgoDZG4u+PewoNW4O8NLctF/6mGcD7/L3A9jyNeP4uFX5xEtPE96uwuO3X4L1uxF2bWUfcdiKTT2xEdhS3hwD3rOmUovWfGPsMaDvZ8PRJp2gLUffc6m87doDRjNuEAZddcucaZMhKNXCBHqFowGeXC4LuhOGlSsyJb9n28mvboRjViEVa+hRDnJ0V2/xuUmc8J6+tNYH85H30zA9YFV67m/G2qnZs2v7fTPsGYEIbIq8uOO8dXzp7F9PoDEt5ZxTm8Ag3q00hw4mv7SCnKOneJMVg1CdyuadK4MlgYw8WN/slZ8xKvbbuE+Yj7zR4lJ3byRfVeFWHpZ4xLmgZFDV3oVHObzNRfI7jaNj0a3sapuOMv7NnN1y9d8c6gYScAoHh7ngUCmJUXb7UdYs5r48Ll02fYxpePeZHSoEzayDtKtouLyVlafuk22xIvpfk0cbI7m09HWNKZu4dXZ73Kk0JLAGc/z7JwhRHiYIVGWkxN3iHWrN7LufDXW7oN4ZpaMb2rGsnfeT7BmFN29ROR8tZEz5daEPfc4w+VpxB3exGHrh5lRsoHHlsVQphjA7KXP89gQf95fNB/XToHh+3PEzlZ/Swv8JDA8eeIgCpLPsX/NZnbsuUyxtR89H36KhY/2xiruPT7UTmRwB6zxHICtqpjrmzaxPU0Ph/HjmOpvR+3WbNz+EdZYhKOKP8LBmHSabRywcwzAwbUPz73cB1tlNaVXNt3x55NOXXG+5cRDb4/BuimBndsOci7flMixj/HCixPobfdL3cS/upE7Yc2Dn6FOWPPgbfqn9tgJa/5U83cO/jst0Alr7gVrNrN/x3qyT+9g5bI9pAQ+zCvPjaBL2Qk2bDhIbJEV3cf3J8xYS9W5ONLlrWSVOzK2TzsHNlzD/rGFjDe4yOWbhcQmt2LTbQiTp/TBX5fGsc1b+OZaC+4DprOoeyELpyyjYOIHfDi8nbRthzhfYE7QpClMG98DX9O7ylNrWmkvOcKC527T59FuOJgZIEKGibCE2OQkzp9IprVJhKTfVF6aMwQ/k44Sl2pqru9gxdtbuNjkxYC5E4kQ3aRKpUARPo5BzhK0ynoqM8+wbdU37LrhwpjXptKt4iSbDlwirVgfnyETGTvQBYPrh/n2u2RqHPrw0JLpjDW6xlcvf8qJEksCpj3BzDHh+NnKubtY9c+w5mbqnVz0vGKwtDNGJhaia62mqEqFVqSPobCZ6rJKatVCDEytsJO0UlhUjc7UEmOtDpmhiGahHAOdCilK6ppV1FfVouqIphCKkFg7YKOupLhGh9xUBjo5ZhYmmJlK0TXX09zcRJueBE11KcX1AsxtDFG1yrB3NkMhFaJtraWisISKmnaEJpbY2JsgV9dSlFtMrUaOubMrjvImClvEGGma0JMqEOnpUFaVU1anRs/EDBsTIdVqOe4G9aRltWHpbo5eXRkVDaAnFmBgbIxcKkbQUEVJdSv6chkaqRU+rqboo0FVU0JeYSXNIhlykRhDQyMMLc0xvAvg/RrWbOEkgVjbeeLtYIWNpQyhQE1tmx5m7TXkltSDuRVmKjUGtiaoS0uoQ4SeRk27SoCgA3QZ6aMVKjBVKxFYWyJtKCI7v4pWgQk2zjaYCBpp0YoRyxUYtLXR3KhDbidH0FhJqcASF+N2qrJr0SlUVFfX0yY0QNbx2xWGGFpZYKSnoqWxltt1UrxcjNFrq6O8sIiy+la0MnMsDEVomuqpVwkQyxQYo0NoLKVOI8ORapoQUV1aRYtKzZ1gMGMzTAxE0NxEg1qEoYkCNHIc3c2R/s774L97eSesuResmcT4YSNp0wqRmJkg19OgaqqnPLcGoZ2C1sJCanTGmBp3uKgZJkI1LTW11DW3I5BJQCDBWK/D32Soygq5VdaKgYUj9hYCWivKqGwAkYEYAyMZIokMI2UNRcV1tBrZ0MUKSpXGOJvoaCovpqxaiZ7CAisLAwR6Opp1chwNoaW6lAapiIwP3id/7BKGB9pjbdABa5rJP7WVY+mNaEImMNVXQo3WBBdTfbRt1RRk5VHdpo/C1hE7axMMJUIEunaUjTWUl5VTUqtC38AUexsRVRozPK2kaGpLadI3RWGgh7K8kga1PnJbK0z0WmmsraJObIGVuoKs/CqUQjPsXO2xMjZgwRPzOqtB/bsO2dn+b2WBn0t3T3kIdUsDNaXllFc2oBTLMbGxx9HaEL2GYkp0ZpioalAbmCBGRXN5ORXNILGwxFohRl3ZisRGQFGzId7WUlRVxTTpK9A11VJd04xGJEFiIEciMcLW3gixrh11c9UP/iw2RKaWYuFkjljTQGV5NbVtIozMrbF3sMBYfF/hyn8Ju3fCmgc/DZ2w5sHb9E/tsRPW/Knm7xz8d1qgE9bcA9ZsXs2m5UvZ9e5Rart7oF+ZQkWXcGzPp9Foa4XCVEt9XQX5yRVINHJsh3lC9g0SDLsxxSidHRcc6Rd4mSsqPzyszTCs0WJiIUZkKeR2gRprcy3qymoMQrpS8tF6mqZPxTG3GJFCjljcTKnIBZ9uUYzrYcfPuKYD1hQfYsHItVR1MUNsoI+ecU+GRYnIvFVAeiF0cxRQ1yghdO5zjHPTh7Z0tr9/iCoTM8SCGnLF7rhqcjGydcTsDqwR0lKeydW969lR60mofhnny7yYONgcVUs9NZlXuVTfIcSpwU1ZSg5d6R0ZhG+QJdpjn7C2wJOuDkKqMttwHzmSXhHe2N85pf7h8wus6Siy3fn5vRb4NazZTpzVMMJCQvG3uJ+oqt87euf1d1ugE9bcC9ZMY/r06X/xhdKRftpGxY0OIWxf7EwMkArbqbpxiE37Eiky6sbkacMJs7gLlP/B/2ju3LmdsOYPtnnncH+sBX6BNVP+2IH/R0frhDUPfmL/92CNuoGaFhFSqQSZ5DdFF/6FNVU0lhaRl1mKxqcrQdbyv40Cd8cf6oQ1D95JOnv84yzQCWvuAWu+/YI1Hyzhiw8reWj9I7jknuBCRRXx3zUQPn0oUb6VnFy1htWbC7EYMJknX+iGPGk777dOYefYMt4YF4dJjxwqAmYxqZcz2hOHiE9M4qpOn8JqMd1c9WjMy6Zm1As8dPYk4tnhXHl7LxVW5hga15NT7URA9AQWPhqC5U9p03ciaw6zYPJ+pJGOGCokCOVBRHg3kVikpEnhy3SfBrLOxlIz5CVm+Yig9hSLh66koqsnpqIirlW542urwT8yGLceHbBGR11uMmdXb+f2hNeY71LIobNKXD3lCJtuE3/yAFtvSbGwtaGvSQ3ZVabYOPoQGmVL47druD35PR4NbCbu3a8pCh5Dr4GR+Jn9Elvzq8gaVNSWt2BgZoRYX/i3Ee774zzx/x/pF1iTjKKhiCJ5F+xs7bC6C5D9/7385y20qjaULc20yc0w/a2Uvf9kCK0KlbKVOqUBViZ/3ovy/f70Tljzd4U195rhduozT3Hwah0q61DG9nHHVPTn6VV0wpr79cLOdn9XC3TCmnvNnIqG6laEMgOkBmL+nbfpTljz4D3hLwRrcaGSRAAAIABJREFUTrB5/Qrykq+QWNj8wz+VuhDYwwcrZQktUkuMzSwxk/5WKJgOZWEcl6qscDIVotET0NKswkqipAFTRKUqLCPdMLnnc09FQ1E+VQ3NNGsENGbdpsXbH7uCRgz7dMXOQI+fKyvqmijPqEapZ4C5pxXy//A5qtOoaCu5wQ08CbCRY6Cvojori1o9MeoWKQbqVtQ2EqrbLejubHRf0Oh/Eta4W5AVn0xmUSUNHetCZIyZvQeBwR7Y/0NVGV19LolVUmwtzLA3ltyXzR68W3X2+J9aoBPW3AvWLGf1B6+w/IsmZq2egkvNDeIzrnJ4m5pe0wfTy7uCE5+tZOXWauzGPcEbL3vSHruTdeJH7lTI+WrYAVqCb1EVMpsJkU5oTuwnNiGBS40q0nPb8HU1RWZoiNXQsXTbfwz9Wd2If/U7MoQi9K2MMDAJJmrocCaM9MHyp9tvB6wpjWHBUnjyrUF42SjuRN1oC07wdUIDDaZdme1QzPUL5ymIWPgDrKk+zov93+Omgw0KEwPEpkF4WzRi4ef7M6ypvX2ds1/vomLGazzqUk/q8fMk3GxBal7LtYTTHKu0wTcwkKEWVWRkVlBSK0XcNYjuhQloHnuHab7NXH7vS3IDxtAzOooA83vAmtQUaLvFkZgmAvv7YGPSkcJ1/x+dspLc/AZ0EhNs7MyQ/7+gQENzWQ7FzXromznjenc62c/DtlN/O5UqmROWZiYY/Q1Cnn+BNdcx07VQJbXDzMwME8kDCNfWadDVZnE8qx5ZgwKXYFesLeSIf37WttNcWkjhzTyU4X0IMnoAY/48Fzo0TWWUFOZwvT2AEQEm914cuhaqb1fT2CLC3N8Ww/9wH3D/K+9ft+yENb8Na3TKOsrLK8ioN6ZHgPX/k6amRdVQTnlZKTVGvgTZ/NFJbTrUFamklAEmboQ6yR/EEvmP++iENf+x6Tov/JtY4FewRt1ARW4eeSUqTAID8TS7C9br6si9kA+uTljZmSD/+aXwpz/ajrq1lpzz1Vj264KpWPgz5NA1l5FdrUIttsDXRvYA302U1OTcIDUzl8K6jmRsMTITO9yCAvFzMPztvY2ujYayGioL1FiEO2N89zNMmc/F87VYdHHC1cWMf0dRsBPWPPiF/xeCNYf56p2n2f3Gq3yarYepPmj0/em7YBb96k9SZReFm4cX9tpaKhraEctNsLA1x6itnOJ6NU1NauSWRrSd+5rNFSH07KLmllJEZVENvS2rydR1RXG0hu7rRmNRmE9ZoxqtyBwHVzssjQ0Q69WSvu97LucoMRs3j1Gu7dTkJLDxoYM4bXsWd10r4g6tAYkpVjatpG1MpV5sRdeZARhUVFDeJMDY2g4HYxVl2flUq8QY2jlhb2WEXCy8h2N2lMmtpfTIUt7hCV4b6IqdYS2XV6zgutSEhkJrbBtKaYy25Ep9KF8MN6P0VhE1aimmTq44WMqRivT+qd//SVhjXcXKZ75g39Uc6joAjMAMq8BBTFwwnamuUJpfSFmTCFNHF2yr9rD4ijV9vB3oYSOkplGNpgOqWVlgKm6mPK+UWrEChUqKhb2Y6tJKmtvEmNqaItNrpb66gTaRMVZ2Vpjpt1BeUERZIxjaOONgrqWhuISqBg36ZjbY2FhgKtdHT6tG2VRDSWExFc0aEFni6mWPuUwfoUCLsq6cWrUIfbkhsrZGqktqaJNqUCq1NDe3o7BxxsXOGIOOEjpttRRX1lBX3YhOT4rMyhorAxW1t/Mp10gwtLfHtLUjJ70FrdwGR3sLDGmiqrSKmmYVegYSdAIB0tZ66tRiDK0tkbVUUd2kRN2h/eBghoFahbKx/o4obLtWjLFcQ221EqmdM06yRkpul1GnakdgbIeDnRUWRpJ/i6r/nttUJ6y5B6zZ/BUbP36Dza+eRTZnEPbFMWwulmB5rRH7AT3wdGzlVmoKCfHg7defKS/eC9Zc57KkL318bTG4XYdA2EybjZSCehv6d3fBQm6KnUM7V17+hOxBvWk5W4hVgDeung7Y2tpgeQcwtNOsZ4qrmRTBT5o1C2/Td1YYDuY/aNYYq25yoECI1ibk17DGVwwtSXy16CTSqBBcnKyxtjenPe0YWS0KjO6kQenRVJJK/PY17JONYJJ9EfveXcepfA+iXxhLlE0eJ6+VUFTSTqiTOUY+/tg3pfFVsiGPeCQRqz+a8b46so6kYzx4FL37BOKi+OU86IfImidJTblCS/p3zH1HxUNP9cJRAVqV/h19GbFOSXNdI0qJHLmpJbYyFc1SW+wV0FxaSpvUgLaCM2zekYXWsTujxoTjImmkrLjijr8Z2zjhYmfInUQgbRt1pYUUVTZQkriPq0obbMNGMdpOSXFpA2qZJU7udpjfKbvVTNq37xJnN4pgFxsMVXXUNGmRGltg7WCLjeKvl1r0T2lQlv3pYu2IvaiZhnYBelITLK0VSFsqqWyBplolhnYmCGoqqReaYetggaIjN7+skup2MaZWdtibilBVl3I7vwph2SFm7SvBNduNaR9PJtxTSkt51Q92kepoyksj/nAqsicWMt1VTVF2CY1aHXqmjjhbCGlpa6OltgEtenc0cSTqFuqVCuw8bDFtryQ3u5QGvQ49HDP06xtoaWmkQS1A1HGfbs0m9fRRDiim89EjXggrC8gua0BgZIeTvSWmMjFCXRGXNySQU6BP4NPdkJeWUNmiQ09shZu3PaYSIX9UAY9OWHMvWDOFyWOHU15aSVVRBtcys9lVGsLal4JpzyugvEmIiYML9pYKDPT1EGhVNNdWUFpWSVHmVbKyb5DX9VmWBGnIzq9GrW+BvbsdFhI1jRWllFWr0TMyxkiij75KDwN7Y8TKWrKr9LA3qKeuVUdjrQqpqQKRspHmdgkKKyusZBoaykspqm9HZuGIu52Y+qwi6lHS2CrG2NYY7fXdHEwDke9AHgqS0lBWTbOeIeaOjjgaqSnLy6OsXovEzA57WzOMZfroqZuorqmmtEOYSq1FYOGIm50CaovJKaimVWCEtaMZkqYqamuaUCossbazw9bwt+8tnbDm9+xoOq/9O1jgF1gzGXVVMqc3bWHLmVZ8nn+dRb0t0LVUU5idR7VeGWdfuIT5jCF06dg3KZvQIkTQUQVT3Uq9UoCRvIr90xOJ3D8dm4ZyauvUiIytsVZfY0daG42GATwRLKassOpHn3bAwaCB7OJ6tA0/vGNa21tipGuiqqLyzrukiZUt9iZ6tJQXcatDJEdhi4eLzR3NNKGgkqvrPubrnWe4XCNAJpAgNw+g+7jZLJzljX5p/p1nl56xAy539v91lJVU06jUIJC2UHA5l7yLWqI+HoRp8U/vOw5YNJ/g49VVeEYFEextAq0gNTbGWKGjubyKRoECcycXHDv2fv9wUNEJax78qv+LwZpXOb/2DOIXFzHcWo+mix8w6awzQ/SSkQdGYFhbQNyurWy6UIGlbz+Gzx3PgPxVfHC+ibRrZXiPisY1+QixBSEMn+6Pzr8Lktr6n2GN/FAx/m87cHbxy6xOKKdJMpiFXy5hVrQ3jrKGe8Oa8buwf92ezzfGI01OIsduIDMWDqdLpgoDAwlmYY2cXL2ZLckCoibP5em+5Xyz4F2Ol9kTOmcxC2dHE+5qiuSfTt1+gTWvN01lYR8nbBR1XF2/gWxjK1pLfoI1FsSXOrLIPp53FnzGiVoPBi56h5dnReBtKecfD3X/Z2HN2kKMPb3p1ccJYUECJ5NucFLSl/e7pLP89Y/47qoR0S++y0s9cvjqljW+NbFUZV1jT3wNSgMvhkweyyiHG6x9fQ1nHEPwT3Ng6uv2bPtiKzeLXBg9bzBdpJlcOHiZfOOeTHpyGmPtUvlyyYdsSxUT8fi7vDS4jlOfrmDv5VYsBj3KnCcnMzrMHpm6isLE/Sx/60O+vVaPWjGaD3a+zeRAS0zFSvJivmR/mSU2oZH4ZV5k54e7yOrSSmFJOxk3awiY+i6fvDoY/w5Rzlv7eHvdAY7vSwCFGz7TpzOtSwXHnlzMerU3/V54ih43NrD2VBbqwBk8/8xEIjXX2LN2F0duVCDuYk29Rg+f9HOcbvWg55xpBGbsZO+VfEo0EcxYMhbf4kLyEi5wRSygusmWXkFtnNl3C9t57/FRxHW+WPA1p0sraQ99gpdems30fu4YP8iD69+4j3XCmnvAmm2b2Lf9a1IPrOWthRtICJ/P8ven4V+4h08/2cLxPFv6zRpFX0sr5BUyAh93R5NwgE3ih/igfw0bJsfQ6JnE5fxaEhNVOPeZyONzBxKovsr2r9ey/HgpFr4P8caXU7Hf8xxz0/owP1pHxqbdnL6hxHbULB4eZguaWpJkQ/h8pBvCO9WgjvJSr19XgxoyIhhFWC98AsKZbldKanwsRWFPMtWr43S6ibwTa/ngxTWcKJLhO2MeY3zUdzYiZsEj6Oco/gFgXz/IV0s/Zl2CJ498PJUuGTv47mAJhn4emJn64uVggKXmCtu+iKPCdRjzPn+GmWaxLJ2xmD35doTPf5WFM/sS4vgjNPnRpD/Amie4nniam+sfY9hbpYT3c6Uw4RpFtXb0GNkVW3Ue107FkWflg2+/yTwdVsEVh/m80Rfiln1Oroc7BWcPcPRMMaKQCcyaHoFz7RnWfL6NS42u9H/8TT5cEHEnAknQcJO9n7/LpzsKaNZrx23oKPpFBGB7bQeff32FKv+JvLT8eR7xN0HvJ1hj2wfzwivs276Lg1cbcYwYxyOLn+eZXjZ/GDC9323GP8EaMw+qDySSnXKR+EYxYudoJj0ahk/at2xIE5F+LJ+gOdHIz2zjlP4w5i0aT2hLAts3bCem2p7oh59g4VALirYtZ+Gq6zh1NSXDyIWwEm+mfzQM6/ITrP1qGweuNmDn4ISttZa0jBrkk19l06BbfDRzBXFtrehFLea9qQqu5twm4+QltAIDcPbApSabs/m+zF31DKNrtvHyU+uIE/dm2lvDsDl5jtSsq1yuNcDYJ4L+4frUr9/BYYMZfL5rNHrfvs3T38VB+BO88eJMRgY7YioqvgNrsrMbMO3bSMyHX7IttQ2h+Vg+3reU8e6GyP+g9JVOWHMvWDOGAW4y1n65jX1JZUi8/THwG8sXE5rZ9Mr7bEoyos8zb7H4sZ742cgRteQTv2c9K9ecJL5YgE+UG57DHmFU/rfMXnaUWosRLPh4IQ85FxG7dT0bD1QiCY+ku40FVpVygt4YjkPObsZukfG6zzFiciRcP16EQ98gLMquklJjR+Dkh5netYVL61ezPL4ez9EL+WKhG+fGvsk5RTlJGdb0eHwEgQUnuHSsAUFkP/oGVHB+3WHSZOGMeGERS/pWsnLha2y+osJ55HO8uGAM/XwtkZbFsWP393zyTSyyJg2CsS/w2XMR6O19n3nLDpMrjGTa4sHYX/qemGM3qeg5i7kLF/BUhPVvnvJ3wpr7vSN2tvu7WuAXWDOeqqT97N25jY23rbCPmMFXj3vTnryZVx5bylFrX+zzXJkw04HrrY3UxMWhEcgQOLvjVJ3D+UJXpi8dg/TdbLqv8+TEex/w/cVazPvPY8EoUwo1Mlq1MqJqYvhs2V5uGoQzYuGLvBJ4iYfePY/wahI5DgOZ8ewkorQ32Ld5OwcrrOk/dR7PRCu4ueI9FuxNRxKxgDXL5jGwixmG+lVcXbebLKEVDv164atfRub5RPbsEjB5VSAln73JU5suI4l6lndeGoNP8VHWrDxIYmkjGldrNO1uDLHwpt9cCfuXfHDnfaf73FeYYnGEFRsykdtZoaks5FaOCO9+vekdoiTp2/1cE4Uw/KW3eGN6V6w6DibumvxOWPPgPeEvDGu0VMS8xYwr3gwTpSDvOoSAwHD8jbU0FSVx+uIFVqYYMscpji26J1gxpIRVLxbi3a+EDLthDLFtIL22neKCuyNraon4biqeyhaU7TVcWfU6Jx1nMTE6km52bb8Ja5ZtFPHC4kj0zx6k0sWN1htSrDRFFHjJyap358leLZxe8gYfp1gw4oPPebV3Kxc/PYxm0AT6DgjBw+gfM/5+gDUlh16m2/x9tCnV6Am0tCtdGTp/CmFS+x8jaww5lSpiquoip7o8y+tRtex4cTfyx59hcLgbdv+gD/A/C2vmvMW6E1fJ09cDiSu+AyYx57EwrOMPkRDyGE/4VrBjSQLOQzVsa/KmR8NFqjRWGLr54lV9i5g9qRhH6qP2m83z3hm8PTaW7ous2HTWmIceicS3LoGMBhlmXYNwKs4m9mAymmAlm9KCWPPKaDzNVGSse50D0qFEd7Oi5eRFCsRuhE4bQ3cLIdqOlLbWZpqbion/5AWOd/+YFwd542Tcfg9Ys5OsECPUPvP4sF8pHz5ZxaQtMwl3NkF6ex+vrcum3cGXEV515GWlcK3JAYeYDIyWPc/wug1M3NeF1+d3wzBxE/srhdRf1uHp449/tILChIN8cqqFXg0yQr54h8nehuhr1ajba0jZ8hmnBVYoExswNbTGOtqetqwE9rT35oOuRbyyWMsrJ2fgLdSi13yN7S9dgJ796D89Ck/5H0NrOmHNvWDNVmKOHKFd1UZri5J2kRS5TIJQ27HmlKi1eogkYvT1BAi0AoQdaSgaNcqOcFh9HcqmOjJ2fEic9QhC/fzwtpQhkegj7Kj609ZGm1qHQChGJhejp2qhWSNC0hHZqFTRrgGBWIKkw+/Q0o4Y+Z0UHR1o1bQ0tKDS6Tq+AUL0O6IIhfoIRSIkAi2a9na0IgniO+HCOrRqJa0tbajv/E4pYqEOgUAPgajj93c00f3oS20o24VIOiIYNCqUHSfFQiECgRDhnbLI7Sjb2tHpiZHIpUgEalqbW1Fp9BBJpUgl+oj+Iazhl9LdV9EU7uWpd7VMHVHOFweF9BrRj/H93THt+M0tRaSfusThNZm4PufJ0WRPVi2A9S9cRKe4QanvRIZ2s0N34TyJySlkmNnQaNKLpXP74WYiRyYVoYeW5isrmbtHRnRfO6QJB0msUqNU+NNFYEbXhwKRFV3ks5Rgvn4pEkNBM+kdkTX2Y+nu742rXENT7kV2n8skVtCTL+Z3x+zBP/9/V4/3hDW7b6KxcsW1pyn1pXmcbbBiguYsm/Vn8GlEBgtnlzD+q760bN9BiaCd28ZhhPYIJcqkgFspSaSoXJDEFOK2bAKOR19l3A0TInK9mPXxNHqG2iBTKX+wy9lLbLsCI22M8FjwDKNsBbQ1t9HelMC6OecxjhJyulyOi58b3SX5ZKdUIOrVC6f8HbxX4sagHBE9XpuOf+txVlwsoTUmG+v+AwkKFlJUWk1GuzXjjW5xUDiYhZaneOaMHy/P9UF9YgNXrEbSr0cwQRaVP0TWFBkQ9lI/7FVNNFTfIm7l2xyP+pJ3BjthIft3Euz+8+nohDX3gDXju2FZYUV6ixGuvfTJvnCC1ZU+LHEuJS9kHk/4VbDvjSs4LZhEj0B75LcP8uWRQipljkQb53B+32nKAofgeLgIjzXPElm9i7c3NuFseJMm7+H09pBRcfUsu74vwtm7P1PevxvW7GeT9ikWhVew74tC7If7YlmXSuHNLAocumLkHM7DPcWUxGzjkvdADF/8Bs3bi+nZfoJvK70IkxShlcqpqmnDtq2CCr9xTDTPZ9c7u2gJFrGjMIz3nh5FlIc1ZnIxIqEeutI4tu6+yMF8O+ZPtaP+1FYOGYZjuSoF9xUL6K53kXWbTnPjbAO+4x5izLzR9LD/IUL7tz6dsOY/98vOK/8eFvgZ1kyO5saOA1xJuU2NtTNN5xsIe2cQ0m1v873HYhY4xvLZU7fwGWtEYq0Cj0B3wkS3yU6tRr9XFA5Fe1lWE8DYmFa8nq5g2UV35k8bSnSAA6bV59mQVEZGVhldRfWU+o5nslUhe945jPk4O77YIeOlV6IQnd5DTn0jWdJguoaF0tuyhFtXLpLYbEPTgTL8VzzLBE8LjORS9IUCBHRE1rzLR6t3E5PTjBBDLD36MvaJmTzscIXXz/vy2pM+tBxYzWVjN2r3lWIdGYZfQAMJcWfYHiuhv8ScLqOaWRXvd+d9x8tMjqzuFB99XYu3WzVxtzQIbHwZ619DdlwS+X5TmOFYzI43YrBdtoyxXRQo7jqY6IQ1D37d/8VgTUca1Ct8kinARB/Uen5EL5xN//pTVNqHY2dlh0lxHEeOHWZzUhOirqN53TeHzK6v81LobdZOuoRZdBkpDsMZYllDakUbBfl3wZqYSsJW9UN7PYWr+7/h25h8bB57nyUP9yPMXvmbsGbFzTCWzw5A/+x6kmTWVMaJMG25RV2UI20WQ1jYU0b59QvsXHYc86XvM7FLA3HvfMKtwAn06t8N68IjbN28lS2Jcvz6zOD11wfgrO5Ig3qLhbl9mdnNFgtZAzd3HqTSyQVBpc2PsEbGsav6TGkqQD1vMVNcyjmw4E2KRr/EyEhvnA1/DYH+Z2HNl6loLM1xMcnnys06GjyG8nj3Zi6+t5i3ksBWpqYyz5mpT3iTah5BtCYVQwdfbIODsUnewYqXt3PdaQIvbniOsaYpfNZrB3ZPW/BNiivzZgTjcHMz32w+xoUyLRKVFCPTQMY83p2GxFPsj28gfNJQHK5mYTNjNoOjLKnZvZVrTRa4jpnCADsNTVV5XLucQMKBzXwTU0rg0s18MM4PZxPNPWDNfkp6u+E1/iUW+N1m+YgEIjbNItjZBIPb+3j3rBozt1Am2WZzLPYEm26YMehmG+5rnibi+nssqn2EN0Z7IEtayTOf7eJ0XSiPPTGXp/vpSDq1i1e3lRLZYsegLW8yyrSc1Gs3uHp4C9uPpCOKHkJAow3+7h74jDSk+no8x+XDWeJXwheTr9Hrmz7oFaVw6uvNHLloQb+XFzBnXi+8FX9/WKNVttBSVUGdmRP2Bv+cQvjgb6+/v8fvvvuObdu2ERMT8zs6ayZt4zvEOUwgKiQI77tEd39Hp3+7S3+BNdeg/DBPv6tj+sgiPj5ryrARvRnlq0d1zjXOHYnh4OYbVJj0YcHnUWS/nkz487Ai2Zr+hVvZn1RJRasW6hW4h/Qgoq8dZR1aa8Vyek6ey4IpPXCQ6qg9/SEflkQwMqoLFje2EJN6i5TUJmrPXSbbUo6eVkiDzQIOHZmJj34LWXdgzTC8TAwQ5l1k76FD7LxtjO+45/n22Qgs/mIWvyesOdyMfYAvwYPFZN64wY4sA2bIUkgOeJbnnGN58mUlc97vDcdXciw5m71XS6mpbcJIpASFAtOuQwgRhzH/gwFYJnxK340FuGa58fDHE/GzVlJ97Qx7Dx9mV44GhVsUcxxN8HhyHr1UaVxNvcLBzzZy5KoHE+a7kW8RQI+u3vRszuTmzVpMR/bGOmszc3YU4Hn4DNedrBBr6yipV6IVDmD2a08yq08bV1LyiS2XMck6jwOC/sxpW0vEi+ews5aiqy1HPP5dls4ZyzCPJhI6YE2+Du85njRejiX2wPdsPl9H6Aff8+lIVyz/QVPtvzWFnbDmHrBmpA8SQXfq5e4MHSAg+cxh3jzVxEjNcdYkCu7sGarznZi28gNmD/PB7NYetqfr0HONYJj0Omf3b+W4XhjGuY7M/3oiLhX7eHnOSeokarxnzmJYT1+sVbeJ23KJjDQR3d78CdbIed3nPOlBb/Coew6b1tfgFR2Im/IScSeOsyutjrSscqyNBLS3t6GY+SzDdlQR/t2ThLYd4Z0kcwKFeQgMDSjOA2+dBsNJk+ihSeXQ68vJGzAWQepxYuKrcOr1EDOmDibSywp5ZTw7L2URqwrmjQEiMg9/xvxEA3zKg3lu5UR8tZf4/LE32XRGQeRLC3l64SACjf9/2dBOWPPf8trOfv8qFvgB1jzK+CgbNnTo/30fT73YEANDD/ouepxBcSeoX/A2423S2DL1IPqRQs4rAogM8SKyIZ20jEbMRkRhmbebpy4ZMOIkRK70IunQIQ6dK8EidASTI8VktarJvdlMP1MDjCdPJlKbxqFXPqYoxJN9tf1Y9XggwtOrOHQljT1XSqmsbsRYXwUW9rgPn8qEmiT2HE2iKGwqLy2YxEAvSwzF1Vxdt42kBn2kHiY0JaeTUuLEQ8/1xDT+E/ouuYCTrQxtdUfarxi16xSeXziT6b5lHIo5zOpDSvqbedH/CTMubtvPvrh6wh56iicGqTmyT0uoZyUXSvSROvowxq6GnEu5SKc9Ql/9LA4s+pjKBV8xK8gUo18E5eiENQ9+Zf/FYM0ijn72LdeD+hPckXchdSaguzu6C99wXWBKWYYUMwOQ2JRz8XwqCaIwFvvnUxr1Jk/63WLjhDMo+peSfE9YE4h0Txb2z8jYmuTEE15FHN2wm8p+i3hyfG/C7DXkHN3K6evVCPo+xvSuQiqTTrB8XhK93zPjs5w+rJzqhej8Wi6LLSi/KMRClUdJkAXlokgWD9SSsulN3l9fTOSX+3khvJmzb66lInIifaK74dKeT0Z6Bunl+pg7+NKjhyOGyvvRrFFwPFnIlJbrZA9/jUXBFWyb9znN019keEQXHO/SZOhYHj/AmreIO3+Cqqs7WLzmAkq1BjDFd9Q0xvUPwce0mdzLqdwu1mI3IACTwgvsXL2byw329Jj+GBO6qkmL2cvRhGxqLbszILobnq3pnN99jESdOWZdR/DUw/3xMhY9QJGsXy9urVaLtbU1586dw7dDs2ZjFbZBAfQOauXGsYvEF+jj18eF1p1fs8toAKO8TBAKLPAwTGNVsRMhTalYegRiFxqCeeJRtr6/h1v+voTPWchTzim81f8I3gst+Tbdgyemh+CStY+Yq+U02voTbGOCmHYEbVmcKLcl3KGR9K3fcy7NgJDFb/LUaHvq9+4jVWWL7+SJREjySU44zZpMSx52zGP7l9tpnbWWt0b5/ghrlrO9wBQbn0Dcblxg/eexGIzxJOSRl+9s5lYNvUTItzPp+iOseXNXJQbuIUxwK+X6tVhOlDrge74Kj/Xzibi5jGkJ0XwwLxj3VUWFAAAgAElEQVTF5RV8dDKTjAwbBg0fzqghUjLO7eLtffX0anFgyJZF9CzYyEsJ9gx3qCTl4GHyXIOwKnMgxMuLgNESyq8lcNZkFAu9ClgzdhvNQ/WRBgzFrTyOo5sqcZo6hUmP/hmwJh/qr7Htywq8pnTH280U2X8k4NlOY0EauXm3KJW5oUhMpn3iw/Qy++P0JH7PbfufYI1Oe0fE94Nzxowc5I+3jeIHfZSOoJSGPFJyC0ls9WBWD9u7wlI7xGtvUiVzxFLRTM6h3Rw6cYVM226EjJzKc92t72rbRuHpnWTZ9CfAxfYPq+zze2x0v9f+S1hzwZzhw0MIbU3iZl499WIDWi4kcCnTlslfDkb5wVLWFILNrKcYnvMtZ5pdcXDzxMvCFLmumsrGStKbTXAX1VN4TkXPL15ikJ2Qlkuf8ny8B2OG+mOfvoNTGUVklRphWNqK+dAwXIzkiE396T/QExO9ZjI6YI3Ck5oENVaOUnT6WZy8UkOL/8Os+bvAmhgN7sF+hA7VI+VaCtvTxMxSpJPdYyFzLM+x4B14/PUoBOc6YE0uJ4tMsXNyI8rfCkOphtbaRjKOwYiVU/C+9iEDt5bhmuXOw2+G0Jhcia4jklQ/m5NXbpGpdme6owKnGaMx3/81l7uMxD3vCNvXNhE83oIMuzB6dvWmV106qekNWI6Jwjz7ex7bWUJgQvkd3QFPSwPElJK0X4PvuEEM6tXCpaRcLhaLeagD1uhFM1+wnTEbhUwb7o21TITCoxvdvFxwMKwgYUM8qUm5aAYZk1JoyiizbHatP4Ry7rd8POKPhjV6LHlyEpdidrHpXOGPbtEB2Xsx661J9HAx+tXp5/36zc/tdA2UpeaSHt9Cl8cicPhNft9OY2E6ubfzaewyiCi7P7ai1pAhQ5g2JhDDhi4UC53pNdKQ25dieP+CgMlGKVwwjGa0lwn6epZ49uiGt6Mxgsw9rLnUgNIhjAnW2Vza+z3nDHpgEQsjNs8npGIbL7yahtSgGMPBDzOshwviywfZtPIiJVZRTF86DPPk9Yw948OXPrGURL3DFIcMNm1qwLdfAO6qC8SdPsXhYiPaxE6M6OmMsUQPA1dDsp/JpMeWRwlsOcKbl43xF9wGQzllRUqcVA2oo6cxSpbOtkXLyfTzoNXAm2D7NspOVOIyfhwDBgfj1HiZ749e42StNy9PMKfs8Fd81eSOyb42Rm18ijDO8Olr6zlxVkLUgsd59OmB+Bv+/4cw9wVr2nI4veobYlLyKTELImrwMMb08sGGSnIzbhCTacP0KQEY00bhqQNktLVw8UwSBaWtmPj1YeDg7niL87h08BAn8gXY95zC0xPDsNEv5Oy36Ygty7gQd43MCjMCBw1haJic2sTjbNx3HbWhE/5DJvPoYCNSt69ne2wuavehTBzdE1/BLS7GHOd4ihLr4GgmTO1HsMW/lkpdtGjRneX+4Ycf/tvu8cde0EpFwn7Wbz9HZpMj3UcNY1CInIbEExw6mESpSRC9H5rI2BAzRAWnWFvkx/gQU9pvHOOy2g13zy64tKVzPiaG/fE1KLz6MumxIYSZtVNwYh9ZJhYUxcSQlC/AMmoEw6NdkWSe5+ieUyQLrLHpNpTZYwJQpO7js02xVEpDGTFrNL0dGkg/coDjccVo3HsyYMwQ+vua3yk+8Ff+/ABrptLbTsf+S7fIE3vQ1byVipICzuebES1LpWz0Bzzrk8XGmceR9xQRZxlGn2AvIqvTuJnVhNXoCExz9/H4KR1DT7TR5XkdF/KtcDdVUnupCksnHdn2jqhK6uku16AZ+AhjFJl8/+JaVIPc2NUyjLWPeCM4u5LDSVmcKDLD2sGVXgHWGEpA1d5K2vlqXINNqEw/R1mPRSwc6IOLST1X1+0nX+GMe3QQiozznDiXRV1AX4ap9/PIZiEzRvlg2ZGqpMzj4nE1PiOGMDCwhtMnj/DNSS19DGwInCQkNseS7o6NZGwtJ3iOJ0mJxvT1q+JCuQQDRz8m2Bdz/VwqTYMeZZL5LbY9txZe/5JpfsYY3qXJ0QlrHvxq/4vBmrs1a34CAS1k7/qCeLWCgsRyKovr0fcyRV/dwtUiCx7uVk5Nr59gzTlMh5RzKMeaUCctZcaWqKp/0qwJRLo7Hau5alasvE1YRCgW1WfI9JnH3OG9iHTSpzbjPOdOneNcrhqpWIi2QQ+NIpjZw2+x4FoUyyffDWv0sTNooz1QS8KlQsTSdkRNJSh1rTS22GNjLkfTbkvExBFEhbhg+U8VMu5XYNiU87dNeEIex8bYduwsZCiV9gyYPYEenlYY/4Nozc+w5uIZ6jNPs/pACqrWElIuNuI3cw6TR4ZgX3eZPetOk1DlwvgXozBN3sqKU2242Mhorghg0nO+tGVfJTktjfQsLY7ulogkbVxPLMLK0ZCWVjl95y9mvLv0vyageG9YE8TAfpY0Jp4h5ngyyYYBjDRL48wt1R3Fc0PfoYywuc7ybGv86m78AmuSrnByUwK6/hpuprRj7S4mc2UjQ5fYsOUOrImkmyaF+PhkUqs0SEzscXR3w0N9hfUnKrG1EFCTXoPEUkyrRoKxQoa+0JIuEb3oPyQUu7ZsEo5t4e2dFYSG+mFacphrYe/zzmh/3M30qLqyhQ17rpDZZoBJUxv5Z4sw/y1Ysy6WrGIlXWzlGDg74GBqRv2GLNw3LiS68SAvfpGAwEiEUCvCIigA66ISynIrqJWpaVGWcPa2jL53YM2LROauYs4XWdi7+2DblkyBvQeyTGt6+PkS+H/snXV8nUXasK/IiZy4u7tr40ndLXUvUmiBhSIFlrJQ3J1C8ZZSd7ekjVQijVvj7p6c+NHvly7LwrtIWcrb8n7Nv5m553nuuWfOPNfc8h+wZgeimG7yuqxx9zJFcqkV6+lzmbJ0HN43cAN3M7anH8Kgamuuez88vbSKqKfd6Jf30VdcQ7+qCVbBwYTYKNGSeZlzJb1oOEawZHYAOk2ZJJ9Ko1zTlTHeBgzUllFc3sXIoAg19X7ExnY0HElk5P7n+YdHC+fjC+hQciRkagyh7hYYXk/0env9/RPW7OLEoZ005iZz4FwVOmrlfF4TwxsP+2HQWkB2fgdY+RHipkxzaw0nRGFsWeJ6PfG1pKuI+L2nye/UwipsDA7SbM5+9Q07z+TS6hfLvMc38WHwEOlJaeS2mBG2NAb9+HfJ8byHUF0R1dk5FLVqYBcYRkyUJ3ajySjlIwx3lHPp5BlS6zVxGT+dcXa9XE1MpahajpmTJYaCPhpLqunSNsEycDpLJjjd0mo5o7P6E1jTfYGNd59E13uYkz2h3L86kqCeJE6dzaJE3RIbFSVGKlQIfXk5Dhc2MfUFeOrQS0wdTiQhp4nWAa577nmM5tlpKeBcTg/6GmpIOmxZ+N46wgxVkNec5t1tKTQNCtDoLmXI3BYjczdsGqtpkAlQN3O4/uEx2dcENb4PgxI60nyhhJZB0HNUZ2BAQL/heF55ZiwW/xWs/PPs+Wc9a24Y1nxOSpeAhl4B4v5+0DDG0dUdb2spJdtOka5rirsgn8/qhPjUurLqBT86klPJbxhB11GDgYFByhqVCbHoo9Z+HNNaD7Oj3paAYBNEx+txiNYl2ziMsUEeP4U1Vcd5MFmD+6RNVA0rkAtNcI6woPNwF7aTwgiJ/CesSWnRIFaQx+Z0Wx5bqkFcXCVDKnI0td2JmhZDiLs5hoJm0relUZBVxmBAH2fjevH3cUS3LYGs0Pf4ZJ4LZtr/m2FQKjz/+L0UpJ/nWEIulanZ9AXOJsQsmJnLnBgqSiWndAAtt1AiQhwxHqkhKzWH3DZ13ILDiLBq4VByFWp1dbRYBDNpnDs6rQVk5pTQqGqHb4gblu2tZB9oJ/CtSKRJpzlT2IHQcxpzJ3hg1F3IxeQimgYlYGKDUNKNgbyVXv9lTJTmE38qizqbSGLHWtKXn0J2WRNdclt8IiOJDnXC7Fcrff4+O74Oa5ZMwEddn7OXymkXyhiRDZEr9+eZkHaulP/zzKDtMZXZ4/1wHvV0a8vg8PFEEgt6ENKHTNKJ1H8uIRnJJOsaYqwkR2IZTKRpJRWNIjo7FTAwzGBXJ31SZZRsbHDRrGFzayQf/yysSSG3oIQiiRmSjh6kaqOFDzyZNFOPSyuzGLPznu9hjT5+ajV0VXVQ1iHH2bCb8mYVjHW1kcv18PMbID61B31dGKozIHzVAiaMc8e8O529h06zLbGbCBdtJFpG+E4Nh692c1FLF6GyEgp9VYYu9eE8dTpT1t08WCNvPMkLbyfQgxyFXAlTn2gmTAjArOkyR+LzSRiZzLdvT8JM0ULCWzuoVFRyuUkbPYECpT4LnD0tMLbt5eKVegy0QTyigdfyR1lhnsnmLUXI65roMlBDriRhwNAVR0sljLtyOVOugbO2Eu3t3jz4tCpfbCtCV0uGWCTGMmQMZo3ttNY20qKpjFzNGJ2QOfx9jgu/VF/rrwFrFDBSzsnnd5KqkCOVDdNr6oWXhQTdzkryG5TQVNJESdmbxRsnYp66hc/UZjNDqZzcpCPkWsQyd5IfltfSiT+fR522AGUlIdKAObw4V4fU17+iTG+Q2mY1hCow3GOOd5A+AyONZGY0YWSphVgqJDR2InxziEwLfTQGRLQ6RDHJqIb22jaaekBZrI+JQyhzHxiHk+ZvQ8Hft8JvbuvrsGb5BCyGtCiSmOO7NJZoQxE1WXF88uYplHy16GwWYuaiTt2+AYLnGZJn+muwRozXJjXiEtpQV5UhbtbH10dAlYk1DMsIGSkgrliBsZ4OCoU508d2sal8PFtWuKGU9DkX26GuV+3730Yj7O0dcLUc5OKuSzSZakF3F1bznuT+SEesdHp+gDUuM8biPHSN9LNxHE3VYMYiA5LPVzKsqkCo7UnMFHvEF5K5Wt2NWLOPhoEOCuuMmahtReAyiDvbhrmxEj0lJsx4yIm8Pdko1NvJUvXEN2oi9wf2UXDqKMeLFJjoaSNT2DH7iRUEmWrw40/cO7Dm5trnqLTbCNacY+vH71GaXIzq9Jn46f0rTEFMa0YcFegz3FbHtfRC6mT62LnYQr8mPq4DDLvNY5JVG5c2l6Ib2EdicheGlprI7e3QkozgptNHi8IWQXYbxtNUSP90F1cJJsJfxoDNeKb4u+FmogHDbVRmJXP6VAJZjaBlGMDUtfOYoZnJR+UuLA81R7k0iUpVHURlqhjpaqDrOERhXALxFcp4T5zNfL9uzm3eQXqnMa4zFzN3vBcORho/mxxSLhmgN+8Yx5hArLcJ+hoDVJ4/T71AyFCnHno9VVSbS7jQ4cFrge0c+eIgV0WWBC+7i/lRjtcrhPzPLfA/w6Bk9JedYm+cHPdxofjYjlCZFs/enXl0Cv1ZviECw9z9bEnTJ9pbQmGyFUtemYWXFXRknOPUkTx65MN02zohtYhhY6iYwiO7uRT0LBvDDf5dzvwm2+ZPYI2tCucv9aFva4u3lwmq3VXk5BSRUKfP3DApWYeOEF8uQid4OXeHyMkeMMVuuB5dU1v07e3Qrq2jIqcNod8g6TuPcVVNk96DAha9H0F1vy3Toj3w0u+l7Eo8cUlZlMss8YycwmyPEdIPHiK+QgmXKStYGCrl2rHjXCkeQTd4ClOnRRJkr4PKcCcNBUkc2RFPvqo/k4OGaLKcy/Ixo0mjVZF0FJB46BQXa/quZ2S37BOj4WOBXeRsxpq1cOHdcuzWRmNnJES16iivHsymtKgdO0tH7CZMYIKlEjWn6zBbNxM/9VZS929jb2oNEsepLJwdgYdSFVfOXiI1v5xWVTmVCi/uc3Am8MFZuA9lcvjTXVwROeLpIUDZ1gatZh3cbKyxDRTQW1tFiTCAaRZdJH2chWbEEHHHrtLv4IcbajgGh+IV5IXt/3YY1I9gTcS9Eg6k1zDS2I6qihCzoGBCHYRUHD5JoqoJ7qEzeWSFG3Vf7iThWg21qrrYWym4llNPm0j7uleOlakcZWMzSg7EI1q6jmUtKcQ3DSBXNsAyeAYL54YS7GRw290AXYc1u75h7xdvcvb9bextBlv1Ko6qzOOl6Wr015RRVN6LXOhOqL8JAlM5lwfD2bLEBcTd1Md/zLs7ixEptNGxcsJJp46MzBrq2vvQ8A3ANngSa7Rz2ZfcQG+XOppRc5guOUajXyzGuRlkFZVTM6KBkXMoMdMnMzfCEkF/CzUXD7L1XAHNXcro2ExgUVQ733yTRE2vKTHT/LBV66Y6M5uKYVUU+rN44aNleP93rlE3bWf5AdZcL91dxrFXt1OqoUGrYThzp/rhoVTBxdPxJNdLMbR1w0dDC+sZE3BrP88r22HJUzPw1moh++QRzqaV0q7vT/TYMXhrNJByJoncXmO8py5h9Uy36yUwlcQt5J05yOHkVoYFylgGBeHpaIlORQqnzhTQru9G+NLlLAm3RJ0Rmi8fp0Joh7S2gMyrlfRqGmFu5YihgSvT5nlhdNvCmmzUm4qo0DKlP1+BiZ0VDr5K1NfWk96kSpR6E61O0xinW8KOYzAh1gWlkiRqVM1Q9DSRn5bK1VoV7APGMmuaExqF8XxztBwjFyM6tU1w7LEgcoEbNKZxIaHsn3qxtkR5YAQ93TbSe91Y7tHKgb2pSP2i8BmRY+2iTY2WC16OVrgONtPQNIRukAvaHfnsqDVmhUEZ+7+Oo3jEELdpIZh3auMyxhNX1xHKajqoFKnhO1zK3jgxUx+MRDP7GFvPFzMg8GXaitlMDLDDVKOXykuVNDV0o2TVTvqhFMo1vBgXKKXBYh73hVqi/78EgH8aBjVEd1Um8R9spfnezTzkp0p3+iH2nsugsHYQFT0/YmLs0JTVkpBQQPuQOjamrkwI62LD5nLGmQ1QOWTKhNl+DNdWUl3XyJCGMQ7+XjiqGSBPbMP+EUNOf3aaJrkMNX1XImZHY5GTQkpRM31KvTSpWqCmbcQ8Hwm9ltGYJZ3gfFUrbTrmhMyehE39VfJKqyirlmIzLpZFK+YQY3XzSmRfhzUrFjM30o0Lpy+SWtaNup0jWjZBLA0cJHX/IeLLexEGLOHueVF4W+miIeumJjOBM+dyuNapgp23FdYB0QR1J7F5dxoi3XDmr51LuEk3pUlniUvrRc0jjCh/IQN5qZwpGMbFx5x6ZTcWW1bQ7bKAcMNmLl8ZwsrDGlNZBU2dg4gQ0JmdyImcTrStwlhynz8DOxpxeiAGG3EeRyq1sFfvpDW7iupBdexshqlKvEqVmhvhixezyLOXuG93EFc0hGHQbGJnhuBtrYegJZUDZ+PZntBO0GgoZeQi1s12gewjfLo7hSZlbyYtDcakvAt1S3scx3pjrfnbm8pve9YoGMzcwuPp9swZ74tnczwprQIEzgF4dl5k99lrJKvP4dBbEzATpfHBO4VoSjIZiLyXqcFGdB5Kp7qjF8VYN6SqDsTad5Hy2Wdcnfwaj6kdZEulOZaVKvjEhmCjks7uKw2U1Q0RaauOWsxypqoWs+PJK7htcuNynQfrJhvSvONDrqg7oN5vjZeLPfae/eRdSWVf3zi+eCgI3V/4VfnLwJrhMk5/WILpvDAs+87wyZVBFAp1Yryt0Xd0xajqKjs+bmLCZ/MQfLWVlmX34lRxkcTzxyhxWMKiKYFY1TTS2CvEMUKdxpSTvF4VxvY1ynz5ZikevoMofGKJtGwj6f00OmVtNHk4oWoWznofEfmn9nPZahae6V14PDMD07zNPHrZhHDjYRy8gnG0FdJ5Lp20QiGTX1tMwP/S+fG/PSxchzVLx2OvG0yvpiV+07yxEIwgaiwh4+BpquxdUSSdJlPfHguRBaExhjTqOuBuZ4FzfxONLcPoBrqg1Z7Ft9fAtxDc11pRcuQgCfk9aHpNYUaIHr1KGkiVNHDty+HkwctUClwJX7SIhVbX+LTchVXh5igVJ1KpZIRc1EpRWiqpNUrY+kYxfbItpJ/ki6QqcJnBg6um4GepjaZKPzXJWXSoG2Pm54WN2qgHZAEpJ6oxWTwG9ezjfH2+hBGNAGaunkqAaiWXz6VTVFlBtbI6fWoB3OPnid8ENXL27CeuHJwnr2L5JC2q95+kqENEk7E/weFhTPNSpXU0NcS+JMqUnAlbtpLF4ZbXQfCPd5I7sOa/tcRf7ncbwZpEDhw4cPPf8K8qUT6CqDyFsylFXNSbzkfznW6oGshPYY0CZJ1kfv0pGU4LmBxoi259Cgll7dSV92GtKcRy3lgs8vbx7gvHuKalg82MJ3nh/ihcjDpI++gd9hWMIDVQQ9PMCr3gVTzjN0TpxT18LljD5pmWqPxJtUl/Ams8Pf/gLCqQjfTT29pIZV0Lg63XOPC1mHmf3EWogwG30++IrPIob6SrYOYYzJqfhLL8ggrkI/R1NNPY3EpTXTF5ox8aJjN4Z6knmn9Qa7ei+8951ozCmv1F2oRF+xMsyaeyooY6hSVDGa2YLZ9MqJs1TvolfLDiKoFv343nUALn4pPZX2JL9JzZ3OXbTV1OBuXGkViej0e2Moy0hzIYu2094SqJfPBRN+5zxjNzmutt90F8HdZ8t5mvXt/IlufKmLDjPizPPMP8NCdiBdeuu+x7ORkhzaylp68Pabgz9YJotixxRNZfS/KmJ0mc8BYPh4m5+vYOWqwNqO13wEV3AOxkJOSNMFNeRU3Meh61KeDFz3vxNrhEj/sYmvd34jp7PFHhYjKPF1I04Ma6jZHoNeWT8NF7HLNbyirXTs5/VIrzdA2Ol1gwYcZ4Vky2QzhaKaGlgvyzyZzYNcyM488x0+zPC5u8EVv9AdYUFd1I8zttfkMD//asKcLe3v6Ovm6hBn4d1gyS/vpGjmiEE+SsTmt8OYNK3TTbOqFuFcaDgQqKd8bR5aLCWyct2f7peHq+eIMrXYOkqIxjyfyxTFC9ypmMTJJqHYiuEmGwVM6X+VHseyGYrh1P8WKBAkmOPtPWLSTapYFTSaVcrVcQ69FDnYoXA4daGf/tOlyyP2WbZCoLfc0xkDaSdWQHKVJXfGauYoWv/k3T4D9hzQpWrVp102Te7oLkzakcyqwmXR7KW3Nv7Lx4I+/027BGSvv5N3mtKZzY6CACROc5WSlF4jCVuxw6yLh8jqcvurL3jXEYlWznkTgN3EvS0Y29h5hIW4ZOn6N8UAe7+TPwU+umoeAqiaeuYXzvPdjFvUOS+wMsCLTBTLmLirQ4LrRKEDUPYy+Ro7/iLiKp4Pwbh+G5F5hpJkfSnEfC3ksM+41nTKgvtmoimq6lcamwgRaH2TweZf6L4ft/DVjzr1lTIO1vpvjSKeJFNngEhDPNWYPB1nKyL+eQXGrM0gdMiHsoCb+PHyTQVIn6gy9xYHjUg3Ayk520kIv7aKvIIiWjgHyTSTxukcLf4rx448FALDUldBRf5FhcDwLlerrMjJHZTGO9Ww+FV46zS/MuPphujkRUR/bpfZwWjGNehA9+pkr01ORwMamGJiVXFtwTjOlvM8EbMcU/rc2/q0Et+9PGuC0Ey4fpbWmgobWD5qpcUhtlSB2nsnGWMzcPlXMnZ82fMNl3YM2foNSbIlJcR+beAxw904zp+qd5ONz0P7xofm6cn8AahQxFTyKvbagkbP0cxjh2c2l7Op3aOugJBuip60U90hPtlLM0ztrEOs9G9qw6iP7fV+LtZIW5ppjW5K95+/0vODYcxOq/v84//IcoTdzN11rr+Gi6xV8E1kgYaMrn4ncfsuH9ZHrUolnz0bM8MN0VC+F/eifdlPn7L4XIas7wUZYyJnb+rAj+cS6RXxA46pp66Cs++foApzvMCZx7P5semEOElfC/fIJb2+2XYM1xmQ8zgrwIE10iq7aNTkMn1JIOsHVPChVBC3nzAXuS9+ly/4vT8TJXZ7j4GG+cFqHlGsJKl1Yqsr+HNXHnkC4L5NxnCh57bxauilQ+3lCGRexYJs/zwuw289a9Dmu+/ZDP336O90cr0n00eov1KTO2DxAgOktSegWVbRIEynYEBfviNiWIIYvJbFnigLSvmjOPbmbkqReZ6jRM3nsfUKylS3mPC16GQ2AnJj5TwTzFAMIH1l8/6A6Ieine8zpZhk4UZRgzeXY44/z7uLQtk7wmSxa/OQ7jhlQO/X0d6891IRSMekAGsnK1G4USX+bHjmWBh5SmwlTiTsVzYmsGTRYr+DD5rw1rFDIpcuXRPEc/vUG6tavl1o5+B9bcWv3/ePRfhjUf85BfL4nPrOKpg8XUi2SoKtvi42WDw8RJ+E9czINj9JF0N9BUdJylWdGceciZlr0vsDurhVrn5ayaGU2Y5CK7U65wONeEGQ0DGC1X5pLqXWyJtaDj9HPM+PseSizv5t1Na1hhW8WuM0VcKuljlmsH1ep+dOUb8sQHs7CQDCBqKyM7v5SC07s5eK4MWeS9PLJh3R1Y8/2EKuQyFKM4QVn5hs58/7IDeWsmJ3PryFYE8vw0+xu63LsRC/5tWCOjM+EtXqoLITYmEP+eeE5XyZE5T2O1/b9gjQt7Xo9GPeFTtqpHY3XyIOIJS4kIt2bwVDzlg9rYzo3Gqukql09fIt/zHp6ZqUX66wcR3LMCX2MBA9dOsithAH13b/xV66kpakN7yWqilCo49+pRBC88ywRhI/nffcF54SSmTg4jyFIVUeUVziWXUiYPYO09kVhr/DI5+OvAGjnSYRFNOYf4+gK4RsQwPcIOrYFa8hMvk3h1AO8HFhGjlscbX2vw6FPhmGhJqNj/L1gzkYm2qvTUZ3PxYiYX27x4+F5/hFk7+EpzJQ8HaSPoyOLAF5cY9o0kyLqVwvo+2iymsN69h8JLx9irfRdvxWhQm/ot78SZs+iuqYQ666HSVUzS4cuUDpsSsmIOkeY3EwPciMX+/jZ/OqwZzTV4vWSmEsp/0gX3Db31cC2Xtn/Ae9+eJkXizsSl9/PUqkkEmt3cq907njU3NBu/q9EdWPO71PW/2ViOTCxBMlqyVl0D9R+VRfu1p/gxrFHIR+hPeWbzsbsAACAASURBVIelmZG8smgMPiMJvPT3d9l2OpteFChs/HCfGMvDtkOoL3ySZfZ17Fn2JYMx6pxWmciDk/zw6TjF4VNnOdTmhmdMLM9GjZC9cxtXY95gU7TR/04Y1B/2rIHRA5BUPMLQiBQFoyWBNVBTvQ2TzMoljIyWS1ZW/b7c8W/Z3KidiBkRi5EolFERqKGh9p9li39Lyu3y/xuBNRl5WaR0WjPcZcyStS70HX+dLSqROO5qIXTLwwSJz/LS659zeDCcBx9/kId/DGtGPWtWR5B5VwJBO54mWiWB97/ow3v2BGZPccHwNrsBug5rdnzC1689w2dP5BK670n8s19l8VlTpghKUfKfQXRYGEEW2qh0F5FUWMrJgdEwKCfkA7VcfOlhjoe8w1PRElLf3EungwF1A/Y464x61shJzB9iuryUayGPsdG5gOeWJ6IZ0oXe2PH07W7EbvZEIiOlZJ8u4tqIFw89FY5ecxEXP/uM5LAneDzcDKGqAJW6o2w4rCAgxovgvlRySgYQhI7Dteoi27/qZ/aRvy6sUcilDFaX0mbijKW2+k9is2+XdXMrnuMOrLkVWv/5MX/ds2aYjLdf4ILtPKaE+eBmpImsLok9F6spVg9kffgIOV9+yVU9Wy7rLfse1rzEiYouzvaGsmTBWCapZxKfmc2VRmfCK3rQXybnwytBHHk7gq5tT/JeqwkqF2SE3RtLiGsjZy+WkdmkzDzPHuqVvBjcWU3I7kcJyH2VaY/toTbmOb683w+9q4e41G+P96zVd2DN9alVMNxcR5eqNpr6hhj8j5yEv2pxChkSqRwZKmgIbt6tw2/DGpAWbmVtnDFzJnnjWnuSlBZNDKKXMd+8+XvPGid2vexP5Vs7GLl3OTpxH5JmNIex/nq07EyjdkAF4xAV6rJqUB27gpUx1ugMZvD2x2KWP+TG4MXdfHdNH7eoCcwItYbiOFJzyugMWMJslQI+W5dJxPbJVH/5Hc2+i5k7ZQweZnLarxzjUGob/XZjWTEj4HrOtV/7Vv5rwBoFyNsp2vMJn1fYETV1IhP9LFHvziXx+JXruTzH3TOLCFMJ3Vn7+Fi8mGfHmaCtNkzZv2BNRCje3SmcTCqlyiiGe+cHYSlrJfOzI4ysW4tH03G2fVGF6YSpTB7vje1AOjsu11Eq8GW9Xw+Zh/aS47eaGdV7eb8lgnWrJxNsr4O0LpFDu/Po0vNi4vyY62E6qrcSTtzgFv2nw5rhNuq7lBBo6GFueAvTLY/mOBKPMCKWIEUFVbXR7wVVVJRu7sH3Dqy5QcP7Hc3uwJrfoay/QtN/w5o0FNJ+ag89wxvyNWyY4oWL9hBNDS109LRSnZZFRYMMs3nT8G27wJ49ZzhfqknQ/LU8MFeH0qQzHDyTRrOGBxOnBGLTc43zu85QomKCjtlUNn77FNPN/jyvlJsZBqXorSQjM5vdlQ5sWuONdlsKH2/vJGbxZLxt9RD+HAhTjHoelXL27Ur8Pl6Eqwo37abqr2BHt+oZbwTWZFU30qBsQm/cAXaW9CJ0Hs8TG5dhc3kve/YmkKPtTZiPGtUjDvhFjmP1dViTRZV5MHpnP+LVwUk8aV3M7tP5dKu4M3bl3ayeOwYfS63bbo6vw5rd33Jg67skb9nMKycacHKBdOECXopVpys7ifOp5XSbRTJ9vA/WxnIuiyOu56xRkvTRfvUbXnlhDzldBthNWMrqOYbUFEpRk/eCnYCsdhPu0ctm685EMuutiV63kpjuQzQELsGuMoWzpxNIa9HGdVwsy1bNYpq3AUoDbdReOcgX2w5zsbIPnZiHeTJGxO5MPcLHBzFRM4ejX+9ifxVYuXrj1qFM4Dsvs9hB/U+rHncj9vqrYVDyJjJ3FdKjZoLXogAsfvjWkSEbaSL5lZ2M3L2OCDuDHyV1VyBpySX+4Hd8ktiD272beHemw59iQ4qhDpoL43k8zpIPno7CTKDy+8aRVXLu9QJ0pgTiEWKLwU04m/0xWDNC48VDFGKHhWcwLiPF5BWVU6wVwbJIq5vqkn0jtvFXb/PrsEaN3tyj7Nx5kLNZdQw7zWBJbAQu8jJOHDzP1VYhQdETmBfUxcaS8d/Dmte4pOFOV0EmWZm51Ku7EjlrMpG6QrrOtOKywYzkd7dwtLgDbd/FrFs7BdtrZ9l3NJO6oX5Epp6YmJgxz1dOv/147NP28c3+FMpdxhMbLqDsdCLVYifcHGSoekYRMmEx948xuWn7wx8Lg5Iiqs4g++oFUgjE8dIgfh8t/O/PAPI6rnxRiMTWHs/pnpj+KkfpIu+7U7RYeeIcFoCT1r8ai+lvrSR9VyID8+9imo3wp5c58hbyj16jqUcL77tDf6NS1++z9huBNYquZD589G1OFdbRrHBn7NK7WPvgdPwUVf+ENcm2bH/akN3ri5n84WIsS7/huXdPkVPdjMJhEpNCbTHqSODTPTko65ljYWiGp48pA77reW9iE9s3vMau3BaGdXTRC5zF9GhHnDqT+Xh3HgIDfdQD1/JudBr3//0wXUq6GOrZEzreB2FVHlmZxdRp6GLsNga/Bev5aE0QBr+ggr8ErBn10mg4wbNLNrK/ZhAlfV10gyLxNxhkODedpPIR9EysMdZ2wsfTGN/HXuZud000VYd+gDVjPEwYPrON9784Q4lAF1NrU7ScfXCXB/LYZ2Op2fQ3Xj5UTIeqNno6UcQuD8VCXsSF3WcpUzHH2CKcNQ9aEvfgi5yS6mJsooswahoximsUphZS0qWMroE/4ROX8/ALc/9Z3fc2/vttWDMKyLqoSDzKdx/t50qTGvZTFrN4xVSiPE3R+tXfUzmi/MOcaDbCzCmYSc46v6CJIapObqXAZAK+Hq446I4WvJAz1JRL8slEDhXa8cibC/D9Xbn/pMhHyjhw72kMNt5FiKsSDSfOU6FhjVNIIN4mwl/Yc3/uWW58Au/AmhvX1Y22vANrblRTf5F2P/GsUUgYqM2jXMUZFzNdtNX+tWFK6G9po0ckQc3aDGF/A2UFxVR0qmMTEIyPtYDBxnIKyhvoFZjj7GyFkaSdmsIyGqRChIauhI11xeQGvX3+G9X9GNZ42GqQcuIwJy8WUD1khe/YKcyeZIk0M55DR3Ko95zB4wttqTi6h/jCFnpV/Zi2bDrh5l0UxCdzOa+GXqEuTYZT+Ow+bS5/+jZvHVNl5j+eZ21wL0mFtbTn5DGoboyWqT7CthaqxFZETbSn6c1KIo/MQ3Z2H9vPVaPtO4MF010R1qdy7uwl8sTWBE6az8rJnhir3YQvoP9GWf+H+vwAa+pqYbiZvNR+jB0UNCr0sDTQw1DaTvfgCCPKakgayshtHETNzI3IYAc0uiq5llVGs5olTrZajMg1EeoZYqc9TH93N/2aBgiai8nsN2eMRT/XCuroUzLD2d8DFysDtG/ibeTNmpJ/VYM6efQAXTXXSM1rQ2gsZEjoQICDOsPNVVTWtTOgYY6djRmGOip0KowJstFBSSFD2ldPfko2tX0aGLp642GrzkCXBOQS0FKmWyLESb2L8sJyqnv1cY3wwaK/kj49e3RHWqkuq6a+V4CJgyse7taYaKqgkIkZ7mmkNL+Aio5hBJa+BNgo0SRSx8TUEHNBL3WlZZR3jKBuZI6Fkgp63t7Yad/aals/wJr8HGR1cbx2sABxYQki1ynMnOOE+FQNQypqGIVKyD8Rdz05rp5lGMtnytiy7gNaFj/J/c7d5GcXU9cqwNHfHcvhaq7uP8tF7JmyZhbupSlk9FsTvvp+FjlWs3frCXJrwNBCF0srTQZ75AyOqGLnqc9gVi7XbOexcaU5ebu+I66wFZEggBkr5jIl3AlzDTmDzddIP3eWwxfKUDGQc2Z4DmdedSBv907i8mRYjotl7pQgPC20UOmtIis/g2OXK9Btq6fRJYax8hyOpBkx9SE/ej6txenuCQRNdMXkJpyd/w1r8jGS13Bk20lSypsZdoxi0rQJRJt3cvV0PKeK5XhPXcjykGEu79pDXJEh/ktn4NWVSLOuJ+Z2FnB5L1v3F9Dms5gnHorAtuwoh/JFlJb1YBu9iKVzxuBuoX3bJQC/Wev8j8r5KayRIe7vorWsmiGHQJz1VZAPtlJdVER5UzcjOna4uNhiLuijvqKGml4Blk4uuJkMkNFpzFhnbYbqrtGpZoSiu4n6+ia6lI2xdXbAVlOZ/oYhdD2EdBfmkFPfh7q1P2O8rdAeqKf4Wg2NZWmcb1JFbhnGE9OsUNUxR6+3irysKjqM3Qhy0URUXkZDvxA9QzXUjc0wMrHG2ejmhUtchzXLpxCk70RuXi4lQL/YBH+HQdKvtGG1YC1/CxkieddOzuRKsBw7l7kTHNGoHwXUmWRXdaBtOozEZSZex3uIPDSHvv1fse9KNRLnmSyJDcWhr4D4Mwkkt2rhHjWLu+aE4qCjjGK0Ok/JGbZ+eIJ8vJi4whPpiVYM/LzwmaZDa/wpjp6pZsh1LEvujsCuIZmdn53hmt1klsWocPmrfWQIrXG11ka/rY1OU18Co3yxLT3Ga9+kIlz5Mm+tdKBtxxkK+2spadXFPswVoybQVjbBf50r4ktnvz8bzWTDKl964naw/0olw/ZTWTg3HOfhEhLPnudCoxrOEbO4Z14ETjo/vz/fCKxB2kllWhZlLd2IlM2xd3fD080cHXk/Xe3N5LUJCXFXpTJzEJsxNmgNVJOZVUZTVz/Kpo7YWWij3tdAUVUXoIyKijoGxnoIbPwINuql9Gohdd39DI8uFANb7G1MMJK2UHitEYm6FtpOfoRo1XMxtwmxRAZoYmxljPpgH6LuHvpG+wmNMHTyI8bThF8q3v2XgDWjXvH9dWQk5dI4MIx49N0MzTDRVEK5r5NWkQQQoKqqj4mZPjZ+fthqq6CiJKOvvoh6mSGGOgJG6iooLmugd7S/QICKvimmGtb4hRrSk5FKQZOIAYkcMMXe3Roj1V6ayyppkmmjY2iPr7syFZfyab+OFABzW6yV++nvEdEzKAX0MLZywTfEEZPb/Gx8HdbcO59gYxNKRFqYhgRg1ddMbjaErAzEVCFmqHgvGw+KcDXTx1BTQmdtPQpbZyxGK75mXeRSmxYuY+dz11gt8t8/QIFGJ6U1ZoQuDcUo5TuOXlVG1dkBe6MuKtq1sPYZw2Tzeg4fyqFXL5LVT8zA5OIW8u0XEhHoj4ehKihE1F85zYFPdxMn82DJi89zj4cGw625nN29l7P52rjPmUCgsIGcK6mklg9j5hHBpHnjCJBmc+DrQ6QbmKK8b4SpOx7BszuJ7z4/QL5eFAtjw3DQ7iEjswLN7g46HEMIkRRwONWIBc8uwSb9c4ocZuOpJ6Y58TxJdQIso8cxxUVOedxRjpUMYxyxmg3Lw7DWGvXO+fev2B1Y80d/0f+z/x1Yc/N1eksl/mc1qFv6OP/14D+BNQ4GXEu9TFphKcXXGpAZWGDn4Yp2ejYVWmqIFcPoxMwjTJRPaVMrFTm1aEeEYzc4hKimkVb1YXr7ReQII3g1rIlz+coYCWQMioyJGDPE7rQ+jASD6Er66UMLXR01erq6GfAMw+9oN2M+suTAd6WoCaXI2zTwGWNIY1snzW19aGmromHoiOfkBSzxMrhpN4P/teL+4h3/DWvq/uJvcnMe/5+wZg9nzpy5OQL/P5byA6zJy0Sat4VxL1UT7qKNmkAFwzHuCNJlmJsbYTNJh6a0q+RWtdBW3YVVbDRtH2yn566nWOk8Qn1lHY2lJZTLDBDKBtHubaVKx53xVl0UNWtia6JJf68p4yL72PxNMbq2Trjp1tMhFSAVmKIv6qF9SAtn+34K8lWJfeU+jK8lk1/XfH3v0p24nHmzxhJiMkBlUiKn912hTEcNzf5SvpXOZcfUdq5WipEPSxgZtCY8diIRYY4YdGRy/PQ5tiT2MNlhkOKyIWxC3OlLzaBl4ngcT0uIfHg6wTcd1hRgqt7LlXNpFNWUUFSujoW9LQ5eymRmNaGlKUXc2I1YQ4CKnhGG4iFatbzxF5ag6uKKUqcyktIS6lVVkatqINaxIoxDfFYbxBidFuob/Fjx9Fyi/S3QvcPDf3YF/xTW3IJFLumiPPUCiZkllLf3MWziw5joySwbY47gFjzOdVizLBKbJlUuFjYgctWjr7mHfmNrXETVpLUHcv+sPorqxCiuryMrAscIaWlvoKikGw1JF/0D7SiHLsDzSBuBH5qz87MctI3VUJEq0He2R624hvrmHoY8/IkKi2JKhAfmGjIkojJOfnyY4kEZI3IJg7YmCFLAf6I7xg4jVCfk0iCWIVFTRWxijkNRKQ16QoakfWi6OzIQn0qPnTma7V3ImoZQHx+Bi6kSldfa0dAf/VAfQm98GKpvH6DZ1x5lcT89FmYIW4wJNTfDdrI25TsTrp+NhiXddI6IkQ4LMbfSRiBToOdoi3pFAw31nQy4+xERFsW0SC8shD9PcG8I1tyCOf4zhvxrwJo/483//5b5T8+ahQRpDrL/mgw17yAi1VuJr3Dm0YeC0JN2U/7ds7zev5BHFoTjayqjtSCHmpZqMstbKK3qRNdQHYFAA0MfJ6Qbt1G7KAphbTXN/pOI6kgkr0EbmfoIyop2qgS+THAyRiW/mCpT4+swSGQSShgJdPuvYlzQ97BmsIrUUxc4djgLZU89Wq1W8P5Ka1qOfsD2IhVU+wfp0PAkzEsLlZFWKq6V0SjWQmbnRax2DsdyFZhbDpH+kYzYD8NoqmxlRDKAskKOhlxEZbecrhEtxloOUFErxtLXkb7UTFrmPcGq7iM0O0VAfgM9rS20qEroF/cjGlGgqqyFuYUQhpUwmfEg948xQ0/937D3Dqy5+evpDqy5+Tq9pRL/L8IaTzc7ejo7aakpIuPsCa429zKkG4htlxFTX52OZelJDkojmG2nwmB9Dhf276dUzxpFmxW+Xj6ET1aj8MIJ3szX5l7tNE4rTWOpex9p20twnGpFSo8bs2f64NGUSWmTEobR3ghrT/JagTlz08T4PCni/dzJvHe/C7LkNBo78jkz4IR7UDQLzMtJvJTBZfNVbIl1/F0JAW+podymg9+BNT+dmDuw5uYZ6v+ENRO+MuPFp8ZjVfQt37UqI0rRIdrfHZ/VPmg0VVOekUjc2Yt0z3+KaWdPofLUBkL0Qd5ZTc7lY2zN18DU3ICx3koUdlkwpu4qNTOf5jHvFnaseQ9RsDkHi5y57/5xBA6cI7lSGU0XXxxbyziSIGDZs240vrOZ6tVvssB8CFFtFhf27qfUaSEL5s1milU7qcdSSE5XZvx6H8TntzD/ij3P6yRxWTOaMGsp1fEd2M5byOxFkbgO5nDifDr76+x5JlaL7Ne30fHYOyxsfIu1pca4nxcw9ck5jLnpsKYQaxNdOjtbqM69xOmthXRJpWhMcGHYeCz/mKJCzpebeW9XM2Effcajnq0kJHchbb7MkKUedelq6AttGf9EAKo5iXyyuQqfmCoyrDbx9oRGdjxSjOcTswmPsLvtckrdPOv8Y5JuOawRt1EYf4SjyflUKtkTGDOJ2VHe2OvdClQDP8CaZn2KBw1xnmGMqCiFI0pTeTOwhudXxqEd2kKDYTRR1jJqLzSjbSWj1TYQV59gZukUceHoKYqcZuNxsA6XDSI+GD0DrPNHO+0TPi4cYaBcjpWmEK0AH7z8fQnytMdcY4Shxgs8O3c7gkXjsJYXci6/hb5aFxas9kdf1kBuciP64VYoNWVyMLUXfdVJbNr3AG71p0gQm6EUn41WgCXdee2IB/RxX+mBpOgC7zfGsOthF0SHNvFolxe++8pwfHoNYSb5HCiqp+yiBtMcDNEJFlJwYvj62cg0fxfPvb2N8qBX+WR9BMY5X/Jpfh/d5WCrpo5moA+efn4EeztgoaX6s0Z4B9b8sbV5p/ftr4F/wpq7memryVfHCiloVSMqUI8e54VsiDRCPtLMpVfWkxT+BvdFO2Gtq4JseAhR+Tn2ZrTRpB/J34IHyD31NW93ezFlbzFWu15mXMd2NpZ4MUe7mHYtB5S7a1EaGaHPbTqxquVs/6yTWZ+uwL9tL/c90Y6vfw2C8WuZFjwKa6C/IoF9O06y73Injq6Q2hXDl5sn0/PW82RN2cQqdxEZKf3o2ZhgazxMXfYF9qeVkzNgyUqrAcTTHuMBk4tsGJ+My1pV9uWpEORjjd1APhkZeeQo/Imav5INUZD7+TH61m5kQeNbLK6eyWOyOHrsXKiMl+ISEUxohArlp3fw9ZUu9KY8yUeLjajf+wKPyx9j10ovLHXUfrisvgNrbr7N34E1N1+nt1Ti/z1Yk4SriZgLmVVUZCSRnpRBtZo5zkHjsJO7sPqFiZiLasjJzyW/RYo0/yTHz5UiCB6DudCP8MAxTJ+qRuHFU7x4tpvpsnN8nqWJg6EaKkpezJluSIZWJEvGu+JalkV5lxpWk9xRVJzh2QsKpqaN4L6+m729K3g11gWjwWbqs45ztN0a+4CxzNYt4szlq5zWWsS3i11+Xx6JW2opt+fgd2DN7QRr5Ix0t9InV0OgbYCe+m/EziiG6anrYlgqZlhbCAJd7Aw1UEKOXDJA8zURup4WaAl+VOVEMUJfWz/DYhV0rPX5lUIdf9hg/yesmXrKh3fuC8aseBvvVwzTe1nIeA8T9MbrU3e1gKa0sxwvUDBm04v/hDWPrkb7WiWirlxOxMVzYcCHiTEeTPaG/A4rwmpLGLn3cZbYNHP4wReoc7HgcL0fD98ThX9PIoW9uuh7+aBXV8ypLAPWrLWmYfubxFvOxEg8iKLgOEfOlqMx63EeXTOPKRYtXDqXw5ViA5Y+6I746nfM3iPnPsExtucqI1QToK7izPi717B0XgTuklxOZxVzZtCfl8eISX73OMob/8HU1i9YkTyC/RmY9KfAmmyE7eVk1NWTcfwcCRcG0HW3xzvWG3WnuTwzXov2wjh2vnACk1c/ZpGrKv11bdSkHKRcWZnSTB1M9J2Z+WwggpwrbH8pHcMpfUjHv8mDXtUcvDcVy0emExR+B9b80iK45bDmD6/OmyvgB1jT6Uqbihk+s9Vpyc0gWX8WT7jW8sW8L6lwKSOpTAVdgQANVRs8HTVR8oomKGYis7QKuRR3iAvq43E/UIvD+m729a7ktXkuaGZ9wku5oDWihFFVAWm1faiMmcrqu1Ywz0WFwepTPBGxkQwbU9Q1VVFhmK6+UBbdE4J1XxYnvzlPnYUhWipypCjRZryOQ9sX4yJvo65fROXOOIbdzejJ60UxYoD7Cgf68s6zuW8mh+51RHz5PZbm6hNwUsGENxcTYJTL1ymlFMbBFDs9hBEGFF7SvH42MusqJeG7N9lu+BivzPfAoOArXs8eQWlYFYuaQlKrulEETWbVPatZ5PHzpdPvwJqba5t3pN1+GvhXzpql0zw49vl+dh4uw2jqJBY9soZJZirIxG3kfPwkO83X88BUX1wMFXSXXaO8MJHEHl00Xadzn0sHGXFf80yNM/POwYTTD+HduJP1qTZM08in7TqsqUdDJmXQfQqTlMrZtl+J+96ZjkPrUR5aWYpdeAPqkx5gxiis0e+j5NQednx7gDPNEjTlAgQCN2a9vQ7n7V/RveZZZrlrIaktoyivlvauCjJzLnKsdBihawz3W6picu+jLDYp4P2YHSjPlfH1qUIUMgWG2mooi0UM2UcStfIhNrqISPkmGbXHHmZqy5fMuuLNWvEZuq3suZapT3B0MBMnmdOfG8fJtGKqXe/h9Qnq1B17hRUdazhyjx82undgzZ9p2XdgzZ+p3Vsg+/8erEnAvDuBp5PU8PByxbc3lZTiGpqVPLCvlOC4YSKW+Z8y/x/HGJjzNnvud0cSv50UJRNk5ZrYWdjhMsWAtrxLfHHNkLX2ZWTZr+fpseYItXTRajjCc5kmRAU6/CysmZYuI3CThBcP27FxjQvi07vJamonU+pDSFQYM2xaKMirpNbzXl6ebH3Hs+YP2vwdWPNzsGYXp04cZ7CnH7GSHLFEBaGeDlpqCsSDAwwOS0GgiXC0wpmSlKGBQQbECtSEOuhqwpBIxKAYBEJttDSUkYuHGBwcQaqshoaGOmpKYgZEQ0iUlFDW0MNAU0a/aBCxdISmiwcoUrbDKngSoQZS+odlKAk00dHTQuP7IOXRHA0Don6GJLVcfDuRtsF2akO8kesF8/xEUwYG+xnuL2f3slzGn1yLu1CGbEg+mpoAVbUOcncX0NiqScDjUZgMDiG7XrZWBeSj7zUalihEXUnMUP8gQ2JQHb3N1tZA7XdWmfifsCb6JQl/2zAei8p4SnRMEV1RwlReTbmbNrVSP54MGuDKnl3kxKxnZvxR+mf5kPlhHZ73TcBTr5AjKYNINdQJ91GhuM+CkMbzJDmsYUNQD/ufPX4d+uwqc2PtqohfgDVW1H39HN9UyLiiMY/Nq+0Rnd1Kit4UpkyfyTS7HrIPJXD+XBeOa0PQL9rLfSkubLItoNbnLmID7LA00EdbWxNNgSq0Zd4iWHOBut1bSTKYSKCHJi1HM6lq7UEcZE2L1JW/TZaQ/eE6Xo5TZtorh3jCr40TH+YiUmvCYJwvlCqjKdXBbZEbyqVpbI2TMz2gmo6x/4I1KZivG4vbGEfM1NTQvA1zS/3Bbe8Pd78Da36qwl+HNfV8MX8/feOGkY65m4UB9lgZ6iJoSuCb8w20azkxw6qJ/AvnKXKYieehRryek7DpkDX/WBeAdvY+ThS3UVZrTnBECGHuPVRfK6XW6yFenWSEuD2Nd/52Cc9HFxPgYIi+dgvJb+WCowZiLTFt5cr4LRmLu4GckfZ8vllzHseP1uFet4t3qs1wq2vGMdKevvwB1DDDb40nktx43stz5MV77ena/zbfmozHed8gUa8uxP/HsMbJFMNAAUU7a3HYMAnL/M9ZsOk4I+Of48sN0ZgXHeZUUSPFteYEBI8h0n+IuvxcSj0e4a3pNj97frkDa/7w8rwj4DbXwA8JhpdOovDA+7dMIwAAIABJREFUFj78LINqr3V8/tFsXFS4nodqIP1DluzTZ9WisYRYDFFy6iBpxRXk4oq1ZwR3hyuoSj7GcfVQ/HeJGPsjWDNds4BGJTOkHfUIBSrI/eYwU1bErjfzsH91JWFdx/nHd+pEOFyDqDVMDvLDXa2cuK9SKO4wZcpzM3HsLyPv9BZe7ZnGg13bOGf/N1a4d5H08ofsvqxH0COrWTpJdj1H4ak6LRbaN1Nmfw9PeJXzxqIreD5kwLkGR+ZNC2W8jzV6PTmcutZKkaovj/8SrHH2oeV4K/rurrgEiMk69h3vJg/hPv9RNq+wpO3IZ3xn/Xc+jHXBTOvfXpR3PGtuvsHfgTU3X6e3VOL/PViTiL2wjs+fe51vU5Qw9rDAKdwNfRt/outO8O7HCZSE3cV79xqR9OJbnBsIZWyYEorAaYTrDNF54QyHrzaj6e2PtncsHy8a5NunX2BrZgd6M17mvVg5Z3o9mBri+DOwBqZnqzF+73iqNr/K89sKMRh7P0+uHYOw+Chbvz7IxRE3Jt+1gZfum4DzLyTou6UG8Rcb/A6s+RlYs/sLtr//LN+ueY9ErUbSs9xYveVlHgsbJm3r+3yyrwyCl7Hu4blEqhWwf8tXfJg4wtgHXuCDVbBzw1N8nqSM75pneGKhJT2J2/l8WwIVOuHMXjadGJXLfPT378gSaGC6aAt7lrXx5pObuVyqjqWjGZGrlzLBW4/W41/xxr5qtINX8fKnj7LAUft6asHBmlN8/NgL7GhXQbXXlenh1hDpSneXhOD6nWzYXY6qdwiBrTE8f2Iyrd++yju7W1EyUMJlVgy2vfZ4SUUMOJTzwaZdNKmogYEjdJZC8EO8///Yu++4Jq/+/+OvDCABwt5DpiCgIKCggnvUWVfVWqt212r3sHu31traPbTVqnXViXvvraigCIiKKHuPQAghJPk9bL/d3vetEm7s/Tv+y3U+OXl/zpUHPjm5zvsP09viOCve/5olx+WE3juF558ZQYLHzT2Q9K9Y0+/tvRiPJ1PR6T6mPtMXt+OlNDRWUqc6y5qv93PVNZ5hfUxcajuZKRfe4bEtbkT6FZKRacC/QxB29u0JdZMSFO9EhW1nhuk28c6Tn7GtJpRhb33MK7FneGOLI3eNjv+XO2vyFr7LOpsOFH/xMbsbE+jdzYQheixjBwxkRISSqsz9JH3zLR+vvoBrdCAF3pNYMw02fvgRi/ZfRh/7CNOfeZDx3YNwqDzVSlhzDFPqGqa/v4zTqlAi7L2Jb98WnygHLq1ZwnfHDXSf/DSvDNaw9v1Z/HjEk94vPs6dtmloPdrj7CCnNGkeXy45T0P8GB57qj+Rmcs5kTCTKT/vrDmARac8ttp3oX9sd+6NdhUo/pfPdYE1N4M1hcwbe4jwT/059vmnLN1/CV30Q7wwZQDBZXtZMn8XR/KltO/hiVfcSCLWV9JteSKpbzzLB+vTaIx+hJefvpP25ftZ9P0SfrpqT5e7pjLj2THEu8l//it81vqvefu5+RyodqXzo3cSXOBM54GxhMfWc3ruHOYsOE6JfzdGT3+EkaadfPjsDxyLmMirb00g/PwivtmXzvkMDwb3H87drw0msOwoq2fP5MWk87gOe5kvnutAzqsZtHvlTqL+iDXt2hE5wY38xd8w64s9ZHV7hLmvd6dkwTt8svEs9e0n8/yTI4mpPcbS7xex+JI1MSMfY9b08XR1v/6RwgJr/mG/RInp3nQCv58GdRflKWtYuPMcKS5jmPtAFNd+y7n2e45JX8CJBZ/y6idrSC2wIXL4fTz4YCJe5QdY9s181uY7EjPuKd6b4MOhB06T+BvWtGG403n2LTvA/vR8/AYNoO/dU7jPp4D98z5k6uy9VLiO5M35TxN3fhEXg8fSLaY9XoWb+G5vMeXufXh9bDg22hLyj67hsWmF3PdtO8588xnLDjoQd98QOhpT2b8jnRKVN8FhHbC3asOIPkUseuELtrXpRMcLfkxa9hDuKUv4bMEmjpcFMfiOCLxiw7H07favsSZqOH66HE7MW8Cy81YE3TWWidEGTi38ijknNXgPf5sF74yjo8u1P579HrvAmptegv9xgMCa/xjRP+uC/z2s2U+7YB8qCosorwOZwhKFrQKZpRKVvobiYjVaWxf8XC2oLSik2mCDra0EibU9tjIjenUNVZpGpEob5NYO+DgYqcwvoFSjR2bvja8DqI0K7KytsNLVo2uSYKFSQKOaolqwq5dgG6BCX1ZEflk9MpUbHm42yLRVlJdVojYqsXfxwMvF9k8fVv+sVXP7zFZgzfWwZg4LZ73MogcXo3l1KvE5q5hj0Z+79amU27fFy9uOpnPF1NZVofG14HSeE3fFGTn77XxW5AQw4Mm7Gdq2kfOb8lB4lnCkSo6lY3vG9O9EsIc9tpI6SvMKqa5MZcEzOfSZruKbJAN3jIwnXJdCuYUVFbkKpEVanIeEYV98no2ZYbw1axA+0mrSvn+TFZqORLirObPkKjhYIO0fQmW5jh6GE6y1GM4LibB16gUS3pEyd7eSAd0DsE3byDkLRwwlgUQZaqiJbGLtDj33DZOx5o3zRH74AAPbBxHiVs7e+UepsffA20tLdqkJg2cXHh0SfFNHPP8VawZvC+T5RG+8vX1wd1chr2/CaGrCKNVSXaqmQW6Lo50EnZUTLroirlbLsVbo0dabsFRaIZcrUcglWNnIaJLZYG+soSi3mBqDAgdvXzyttRTWyHBwsEZpqKPBIEOmUCDTN6Cul+PkbIG+spgamZKmkmKqjTbY2UrA2hEHOzscFFIMujqqy8oortQit1ZgsHQmwA1qioopr23AZO2Ku7sLTrZWyA311NQ3/PyZ5Gltoq60Bom7B6qmcq7WmbBUg8rNHmuVFdd/OsXNfQ78fhpUGl6O1hQUVaCRKlDKLbFVWmGhlKGrrqC0DlTXPiMdjFQVFFJeZ4GdlzsOUu3PDxSWySU0VZVTUqHFZOOEm4cdSm0lGhsvXBSNVOfWIVHqqJbZYGetwtnaHLO/ufd6u18tsOY6WDNhDCPvGEWTxAKFvYSm+nrqZPa4KvRU5NSh9LFCU/LrfeSCu6v9z/dpRVkNtY0SrO0ssbS2R1FjwCbAlobCPAqrrq1RVzzdHVA21VJRVkGFToatkxve106SvHZCpqkJnbqMwtwyapvkWLs6oGiSY2Nng8LaiLa8jNKyOvSWtjh6uuIoqaU4t5Q6pQteXs4oGsoprdWia7DAzs4BJw97rJo0VJcUkVfVgNzBCz93BbrCBqyu3SsyLRUaHQ21oLJSoHSSo68q+7/fjdwI9FahLy+gqKoeo9IFD3dHbIzX3mc55Q1SbBzd8HF3/GXu1/knsOZ2v/vF/JqbwO9YM5y8A6vYmVpMffyDTI13+cMfBvRoK0rIL66ivlGK0tEVV1dbLK99DpSWU6WTYe3sjo+TBbVX67EJckWpryRfY4m9rIHaylrqtHos7e2wc3LByUJPXUUJucVq9HJHvAPcsNFW0mDlgI21AovGGsrrmmiyUOHpoEBqbEJfX01ebiNObZRoy4qpqJVj6+qANfXU1mhpvPZZp7RGLrXEXqWnIr+YagtbbBstcQpwxbK+guLyaur0ltjbW2NprUBqaYurlQFNRR0SN1fs9OVc1ihwNqkxKB2wNDWiKS+jUivFyskJFxuoLyuhRGPA0tGHAC+Hn3dZ//HTQ2BNc1fk38cLrDF/pq1a8X8Ra8LDw1s1U/Hi/70EBNb8C6z5+B1+euo47X56hi4XvmRSii99L61m/6U6qo0STKUSbFUqvHvHYBc5mtf625B/cAM/zJzLTrzwtddTft6azsM74+TYSM6FIkyOofTs15PEACOFWafZPX8VSXvb8tSn3iw97ccTj3QnrHg76aUVnMnzwsXSjxGPhNJ0chczZxl5auv9RMhKOPDGJ2QnTqBnRCMps/aQr6mkNPEa1jQywCqLo0GP825cGd8O3oJq3FX2KSbz9J1h2Bz7ns3lBsou+P6CNfFKtqf7MnuqCyc+WcHu83loOg7mnn7WpH22guQyDY0OTVTpAgjpcx8zXumJz00cQf1XrBlyuBufj+9IqKtSnOJ2C7f471iTjr+//y1UEEPMlYDAmuthzQQmTpxoroj/v60jsOb/29b/f/PGf8GaSQzoYMfS9ce5YBnDxPuGE+96/d1m/98Ec4tvVGDNLQb3b4YJrDF/pq1aUWBNq8YvXryZCQis+RdYM3sGK1/IImH9Q0Skf8P4I+70zV5HSp0KSydvfO0ccbDQUCORUOAxkLeGKMne+BEffrSDqphRdAlwQWXphq9LPcX1OspqdVBaSFV+DZYBgYR2isDqSBLzljry8IfeLDkXzNMPdKNd4VbSyqpIu+yCo8SbQVPbIzm9kxlfWvDi+km0k5Vy6J0ZnIm+lwEdJaR/voe82gqKu17DGj0DFRdIDn2CN6KL+WbwDtzuLySpbjjP3BWB7ZF5bK+EisttfsGabtbsyPBh1r2WrP06GbmjgYLyPCzCgtFtPofOwRGHUC8c7PwIiuxC/z5BON7EUc6/YU3aGYylp1mZ703/cHecrOUCa27hvhVYcwuhtdAQgTUCa1poaSGwpqWSFXVvlwR+Ow2qWwjHMiuos29H787+OP6L3Wa3y7xv13kIrDF/ZwTWmD/TVq0osKZV4xcv3swEBNbcKNYEMl6WTkmjnEa5ChfPAALc5dQVZJCUXEdbHwOazAOkl1oT0Kk7/s622PlGECTN4FhaIYVaOU6aAi4dP0exlT3Osb3pGWrg5EfniZnmxeL0EJ55MOEXrFEbKSmyQH/+CtVB7tjpGymySmD6s91wk9RxcdUsfkyzQOUmo2RPBXbOchoS/oo1JXwz+AAdZzmycnMR7u7OKHOPUuzug2V50O9Yk+7NB+NMLJhxGGU3P7iSiq59NzyvViGTSJG5uOERFEJYVDghHjY3dfrab1iTnt7MVdr84Sa9htrKfNLVzkQ6lHH2wEmy1VJs/dvTPiIQD2kZ57PKqJS506nTtVOQdNSX5HBoVw1tR3bC10ZH2dljnNF5EhTkT6BjE+WFatRaBb5tXVr0VK1f373AmuavA3NVEFgjsMZca+mvdQTWtFSyou7tksDvX4Maf7tM6R89D4E15m+fwBrzZ9qqFQXWtGr84sWbmYDAmuthzTyWffsFe77NpcOMoQRcWcfbaYGMC9WSu2cta/ecocAxnjuGD2Wgn5oT69ax7JSemFEPMrW3jl1zvyPpVCGm9mN5YEQE1jkH2bzlJPk24XTrGUNb7QkWJaUh6z6IHmXVeHd3Y3eeP+OGReJXfozLjSpkllLK9iexYEch1uGDmfLiePp4KwETDYUH+Wn2XLZUW2CpCyAhyh1pe1/UNU3EW+Vx3nc0k9tWsW76Wdq/FUPRhnn8uO3aM3aKceieQLCyI52ttGgiFCTne/PUCAcuL/2G11enog8dzTNTh9ChKZ09i9ayI6UK684DGTFxFIOjXLG6ifX2O9acA4OWyoIrXCqoQ+7ohZeThIZrz5IoV6O3dsTJzR0PmwZySupQ1laitvfBXVJFSaUcR18XrLUa6uuqqTHKsbB1xdvDGnldOZVKXwId9BSlliL3s6OhopDSa89iUbnj7eOJm4MCOQZ0FVfIOrqbtYYYRuu2s2jpbtJqFDi170avEcPookjjp0WHSJZ0452Z4+liVcrlXYu5b0IRT5z9gKGuV9j6wevMLYxj7APjGB8v5+LBdLIKlXS+K4Ega9lNJHNrlwqsubXcWmKUwBqBNS2xrq7VFFjTUsmKurdLAgJrzNsJgTXmzfNaNYE15s+0VSsKrGnV+MWLNzMBgTXXwZrly9m6dWszk709hpuatNRWq9HqSjmzegUZ1pFEDhhGH79r8NOy/37DmnNnMFWnsfLzT5i5KhPbmDFMusOO8j1b2LAtmQLPznQfNJJ7Ygt4c0kGUTkHORp2DyNtz7Bxl4xO04YSknmOK5knOSlxxilsEBPvCsIpaxM7g17ikz6lfNNtMQ6vdiZry1K2HirEqtN4Hp5yD6MT/VBRR2lmGvuWncZ1SlcKnphB/pT3mdDZEc3+eaxUhxFiXUr6lh1sqYxg6htPcLdPMYfmz+TeT1z58sT7DGpI4rXZ27l8xpY+T05mxF0xOF85wqkLeRSHDGdCuF3LhgkIrGnxiG/4BQTWCKy54cVykxcKrLnJwMTl/7gEBNaYt2UCa8ybp8Aa8+fZ6hUF1rR6C8QEmpGAwJr/ZawxUp+dxMxHXmbp6Xrsek3mkWmTGN09BDerm3j4zC2ur1+x5lzqceqOfMSgVaG89UQw1fM3ou7Yh05942hrlcfJFfvZv+4C1ne6sOaAPR/N7Ej6E69zddIM+tb+xPcVtij2FNM2piuRQ/zRXcxg0ykNPYKvkPob1synYYie1eURTLprMKPiA3FRWiC7dmpCQwFZx48wfyk8+FkChqXv8HZuNAPDvQmN6kiQrwuW2ZvYdOAg6/P8aN+hG/cn6tk+K4mL9XLi332Z8GNv85k6nqj8Q1R7dSemz2AGqC6w7VQm23Rd+WxU8E19RexWIhVYcyuptcwYgTUCa1pmZYmdNS2Vq6h7+yQgsMa8vRBYY948BdaYP89WryiwptVbICbQjAQE1rQ01uioLFZjuHa0o5s95j3rwERjRQk1JjkyO2ecLP8OMEZdNaX5RVTVG5GpnHF2ccTexor/xnP8fsGaqaSlHKNs69u8XDORV4cG4aqro15TRmFhJoeSNrJxdS5Gn1iGTgtgd3knljzswp5pn6N9+lV6NW5mxulKGrc30WtgD7qMdqFg8wGWL8vE7w4dxe1+3VnzI6rp3ajKPsLWPdnIg3tz972jGRIfgKM2m9MnDzL7fBTzHotEVlNCsU5OU0E6508f5bxDPO2VhZRXXmbfSVsCKnV4jFaw7owto/MvYvvsUK488yjfX2ygrl6Dod09PPrMVJ7sLSH9UBq7L/rw1FNdcGzGfXgjQwXW3EhK/51rBNYIrGmplSZ21rRUsqLu7ZKAwBrzdkJgjXnzFFhj/jxbvaLAmlZvgZhAMxIQWPMfsMZkxHB1O+/tsSBGdRXLtgmEBrbF3+4Gn1GiyWLn7iKaVL4k9g5C1Yxe/X2omuxtB8mTOuHZLZ5Q25s4V/va0280xVzJSWNlcSjP92tj9p0hv2LNuZTjVO99n/HHevH+wxFYJM/hpw3J1Af0o6O/I2W7Ukm/aknUI8Hs0ySw4l4V25/4FsOzL9JDv413j5Wg3VBAZPcedBrhgzo1haR9ZUSHXOGo97PMjU/nyW5b8HzQkWLrIELcJOhOlWATEk/PSf3pQDYnTx9k1pUYFg6XkPTWKQKmjyFcVU/pwQXMKQom3KYKpZWezBw91kd3skviRbuRo+i7bzuaIV6s3KKjX5dAfBzqyTqQj22HRPoNaYM6NYM96W5MeSERF7P29u/FBNa0cMA3UV5gjcCam1guN3WpwJqbiktc/A9MQGCNeZsmsMa8eQqsMX+erV5RYE2rt0BMoBkJCKy5HtYsZeOaxeSd3MOyLZewV+YwLy+GiW2ysO7cF9eKCqqzr1DmGUFEuA8O+afZdr4W546DmNjXi/LjO9lwtABlcBxR9hlsXp9Bhaod/Xt4YshO51y5DFuPWIbfHUL18mOUOpeTXuRMWJAl1fklaFRt6dwlFJ/GSxzec4qLDZ5ED+hLX9dsFu28iCnnKqWuUSREWXFh3UaOanzoNLofidIcjuy7Qp13J4aM7UVHl2uPAzagyTvBrqQDnC2sosm3E916dqdHhDuKmkukpuzhrYudWXGXgoNJ6zmUU4POsj29R/QhLswDR4tb/7rUb1+DOnsa/eVNvD0/heomPZaGMnTlVynROWEX0BY3rQlZgRq7YaEcberxL7AmDZWNDK2/B0pVG9q0a0P7qi3M3qqnS29X0t4rpNN0P/IKa8Cgx1jjRETPAQwa05UAUy5pJw7x5X533n7ah1OfriZdX4vaZKLOIMUqsj99HAuobIRSnQWq5I18cdyHZz4ZjvWXr7O40RlZj2f5YFw07Vx0ZK1ayPoCFW4dAvBqLGVvUTveeLAjNs24D29kqMCaG0npv3ONwBqBNS210gTWtFSyou7tkoDAGvN2QmCNefMUWGP+PFu9osCaVm+BmEAzEhBYcx2sWTqfn+Z8wNbZi1hTJaeNLIvVkqFMC7qMKjYGzfr9ZJ0vpTEhgfZ+ttRnZ3NJrUVpH0CvRC8yDqaRX1OLzORNZFs1p1LLaXKOoG83N/RZpziWXYVGY0O3Z4ZhePwHiu/0ozi7CpOHBypNCVX1XoR0CCDcpZhTKQXU6uxxbdOZe3peZPKMLDo5NVDUYE+X/mGoTySToXPEv1MH2lVdIiOnGq2jHwGD7+G5O/yxkhioyznIxqU7OHn5ItlVfnQaNIrJk7vio83+P6zpxE+jZOxcspxdF0rIy9YTPukx7hnUmQinW//i1u8PGE6DxlLSdq5j6Z5crMO60c2/iby0VDJqLXF18yPUyogs2JOrklAe6aIgffk+jP0HEmJIZ1N2PjmLkmkwqKnx98fDP54hd4TgmHeYZT/up7xjLEGXLGg/vh01qXs5erYUk19X+g7oTpd2riibyriScpJVSyu5Y+Yo/EqOs3nBWk6UNFDv1ZXBQ/sQZ19Gfo0BrdwW++IL7Mi0Y9g9/qiT5rLoohPdxk5icAd3nBSgvniA7dmNNOkbsEXNGZs+vNLHm5vb13TzN63AmpvPrKVGCKwRWNNSa0tgTUslK+reLgkIrDFvJwTWmDdPgTXmz7PVKwqsafUWiAk0IwGBNdfBmh+/5PsZL/P16xfpt/hBvLa+zKijUUz2uoD9z1iTh41vKO2HuFNxcg9LLrgzJsGGkq0/siG3kcrw55j7XASNmw6gdjJw+qoD3n6hDB7iBxXF5J49yK6ktWT1uJewj3bg+O1rdC5ZwKdXohgca4t2TwqHjqVjEe2OXWBn4uSlHFyWS9epznywxpNP3+uOKWkeFwPisbpcjp19I4VaI0XJFfgOaYeyOJUfL/dmyWcDcZdKMDXUUltbRcnFY2z86jT1fvEMfWk40abLv2DNpa6svj8ITXUNVUXp7F0wh5SgiYwd2o/ufre+X+T3o7vTm7FCr20OusS2d4+j9WtL58lx+Ny0ijRQfSWLk+uPo75zAiMDbLj1/UL/91aMdeSfPs7ZnGosuw6mn0/Ln64lsKZ5y8icowXWCKwx53r6Yy2BNS2VrKh7uyQgsMa8nRBYY948BdaYP89WryiwptVbICbQjAQE1lwHaxZ+xpxZr/HpAinPfD4U9zNfMeRHG4Y4p6H8GWvKcAwMJfwOa9JXfs4zc09gZ2OJ1GTE2FhL9Lu7+XJce7xkOhrVZ1i1vgyJypGoSCNnd+8nect6NmTb0O+dpwn7uoCENQ/gmzWfJdVx9Ih2xrB+O9s2b+aE/iop57XYWKhQqWJ45LEAVuqGseTBEBq3fcVxx0hM50qws9FwJe8iO75eSYqtEksrV+zCnmbZuklEWDRRl3GIE5ln2Pb9SrYfVhL50OO88NYfsOZCLMtGGNmxP50Lm+exaGc5bR56j1cfHHSbYM0V9n2eQoNPAFF3dcTzprHGhEFTTF7mfhbkx/PG8ABkzdUa3VWSD13mSrkT/cZG4djcejdwDwusuYGQbvASU5Meg1SOTCq5JbgTWCOw5gaX2k1fJrDmpiMTA/5hCQisMW/DBNaYN0+BNebPs9UrCqxp9RaICTQjAYE118GaxV8x7/2XmPNMCp1WPk/0qfcYtz2Q0e6Z2PyGNe2IHOZEeWoym9VxvDQ5BmdDHXWHP2Lo5lhmvxCFfs33pBityK4MJsymgjoXyJTF8Vp0GVvmziM1cfK/wJr97N+bTF1CGMG9JnBvpDNSfT1NGQsYejSRHya3/TPWODRRbLSmPseCxCdG0NHJAolUjoWlDCmF7HnjVY6HTqBH20YyFxynyLkjQ174FWt28/rZQD7x2czQ04NJetiJjO9mc9hnPKOH9L09sAYTxiYjJokEqUx6S/+5BhMmo5EmkxSLZkvNtTVjwmg0YTLRjDnd3I0rsObm8vrXVxvRXD5PqVMAHiolyht8Vvgf6wmsEVhjrtX41zoCa1oqWVH3dklAYI15OyGwxrx5Cqwxf56tXlFgTau3QEygGQkIrLkO1ixbyOoFsznw7ee8vuoKge1knLK9k8faZv8Ba8KIvT8G1cXd/LhwNStPlmHnO4gXXo2nfONyluy5gm34YCaPD6F+ZxI7Ui5Tam2N7KoanWcHukVUkhkwkK4/VtPjbztrUrlUUIYptIwjSbtJqbEnYMAjvN89m0dTe7Lwvl+xJharnBMcOltCmb0fsU0XOLDlHJUesQx+bjrPDA7EWlLDhWUzeH3uPnI9QglqsqV95x70fOAuulpe+flrUG9khDE39jTPTfmaDFUvuoeVUdl+EvcN7kv/YLtbxBEw29egmrG+/5eG/o41Z3Eo3csLs1dyLKPo57eoDEyg390P8+SoGDysrr/Nx5i/l2921WDlG8n4voHY3nA4eqovJpORfoGqqHEM9Kin+PBSfqgdwEN3BOFubWGG5/UYqC+5SObeLVyIfoxxIUqkLbJbyYjJWMy+t39EO+5+ugS7XffI+/8UjcAagTX/aY3c6s8F1txqcmLcPyUBgTXm7ZTAGvPmKbDG/Hm2ekWBNa3eAjGBZiQgsOY6WLN8KZvXr6YqN4vk9HKsnaxpUHoTqNIgc3DAUKTDwlqFg78TlppScrOzySysQ27jS4cYHyxKLnEupwYL10BCA+0wFuWQV6FBJ5Uhr9OisXTCywPqFK445zXhEueHsu4qeXpHnB0sMRXVoG1sAhsNxdlXKdLKsfUOJdarkbNqF2La2GAqyaHS0gFZfQXFlQ00WtjgIqkm/1IZ9QpnfNq3J8JHhZwm6osucjbjKtWWDjhYKHBydsG5jRfftgrFAAAgAElEQVTOUi01NWVk1qqIdqwl48RZCozueLmBwb4Nfu4uuNla3PLqElhzy9Fdd+AfscY2J4kPjktxdvYm3NVA2aXLqI0OBPfsjDI5iTkH83FKfIgXJ0WjTN/AD0uTqdSVcVYSRvsgJ3rGeKP060IcBRxbkonLQ13gwHK+2pKHZ+JYxvSwozplNzsOVCAPTyAhTPLzui6JHEOPmi188fJXbLAZy8vvjaezeh/H0q5wPKMaS+9Y7hg+iAGx3thI9GgrL3N6zWI+3pqBQ8LDPHW3HxUrd3CmMIv0chvco/syfHQP4ryt0OSfI2XDUlLinmJkzXo+XnCQAlkUQx4YSQ+PMtI2bGbbkSqUMf24c+JAevmrwNCAJj+ZDQsXszndnfj7R9LD9jKHtu7l8BUloX0Gcee1hz+f3c7SRcfJU4Qy4A4ZSTOXUz7iLd4Z64p672b2JldgETWAwYNj8W84w+YVWzhW7kiHofczZXQEjjLJn0BKYI3AGvPe3b9XE1jTUsmKurdLAgJrzNsJgTXmzVNgjfnzbPWKAmtavQViAs1IQGDN9bBmOVu3bm1GqmLotQQE1ph3HfwZa9bw4poc6vVW+Nqb0NRLsHfxICTMhexzJUhsDBhrmmh7Z1+ky7aQrrBBoc9if20bfJya6NjWDavIkQw3ZbLmhV3YvRTJke25uHlK0V8porbJiMTRFWdLKTqJC9YKE+08qylz7YrT7r1kOdijMNaSbxVFF8stHChzwUoqhWonguP7Mf6Bzrg3lJCXtpt5G68gsTNgqNITOCQOzey15Hk6gZWeGocIYgYO55F4Z+qvYc36BSSHjsJ10U+c8vHGQapDbd2GANklCvPV1MjaEtujK116dCTc1ZKmuiIyk75kwUU7XBtryS2sQtdgwtLdFUd7S6QWdigUBhxqMjhe6EPH6A50itKx7s1FqMc9zXD7s5w7X43GoEBhVKJSSTAqajh8pp4O0dF07NKH/vG+2Er50w4zgTUCa8x7dwusaak8Rd3bLwGBNebticAa8+YpsMb8ebZ6RYE1rd4CMYFmJCCwpoWxxqClrgEkMktsFLfwcIxm9PamhpqM6NXVaJX22FjImv8AXoE1NxX/jVz8V6x5flkGVbUNyMvyqXHsQFy/brTXp/DtYTlDuzpSc2gjlzsNwn6vnIGvjaJd404+3VOLTldJ5B+wZuVT62GyI+vKh7Ho6UCqNv3AvAUpyAbdz4ShwciKijl3OgOF8io5pjDUP5UzYN2TdK3dxOvPXcIj6BwFIWMY1tkNzbaLlOBLv+d64VOVxemt83h8rYkxA7xRH1hPTs+7CFyXi/+9I4gNKWRvVgMaz5683M8L7TWsSfqOo16J5H9+lTsXTiHWuIfZM9NotCxD5mqHTNmWiPaRRHcOI9jdEn3FRfa8N5OUER8wNbiAnd/O4YdDjvR+dAJ3J+o5tfYAWw8W4BdloqIpkHYBoXTs4UHuR8uRTZmAYsdPXPbtTXxCENJ9mzhw6AxXvbypUCvo0C6EyOjOdI1sg52l2Fnz79bowIEDmTBhAhMnTryRpSyu+TcJiJ01Ynn8rycgsMa8HRZYY948BdaYP89WryiwptVbICbQjAQE1lwPa5ayad1Kyq9cIL1QTkDHCHzsLbG44VOIDGiKrlBj5YpNYx45VRZY2fsS5vWvjnc2oCnOpgRnnBwccPivo861B/hqKNh3hMrIBNo6W2Nthofwip01zbgxrzP0z1iznu+rYkno4I/bxb0cuNCA1MsN5eUkpi84T5CPPZZSCR6JUUgzg5h47ah2y8PM3lhMVflVgoJckYcPY3hTGgue3o7qQUeOKO9nzgR/LEoOsu7TjdTFj6TPgE54aiu5fPIIVwpTuEA4lau1jNk6hdjGw3x6/2GkwVeQ9n2AATGuVK9IoVDnQtwzvfCuzODY6tmMnX2Wtn4OWErAfeQQgnZI6DptMLEhuSSdrKbKIY7pv2LN2u844tmF7GV6Hvl2HOGGA3zy0mmMPhKslMWcP1VMpU0UifeM4ZGhAViUX2TnG99Q+th7jAs0UHl0FV+saCJyeH+GdNFyfMkBdh6tJKi7kSvHMziXq8JndF8iU8/g9dQErDZtpqZDb2ITAjHsXsPB41mU+/pRfzmdU1l1eAYPYtpbE4l1tvjT/S921vx5gQqsMd+9LrDGfFmKSrdnAgJrzNsXgTXmzVNgjfnzbPWKAmtavQViAs1IQGDN37Fm2ZL5LPnqVVa8N52nVnrw+trZjA61RSWXo7BzwM5aBjoN6jodBpk1tiorLAz1aOX2OCmM1JYUk5H0JWeCRhBSd4qUCgccw3tyZzslDXVammQWWNo44mIno6G6giqNlqubPmSL7QgG9+xBop+CxjoNmloNDYBRqsTByRarpjoqy9U0GE1IlPaoLJtobGhAa5BjZWWB3NSIpl6PVK7AxskZp1+PuTHqqKuuRl1vQKqwRWUjh6YG1LUNYDBhUCiwl+WzZto3ND7xLL19rLnGSlIbFTYWYNDWU9ckRamyx8FGjlFTQ1lVA3IrOQa5DQ5KE7raOup1ekyW1igVcmQGLTt2H+Ttd97hbHo68masUTH0lwSuizWxsXSxSmfDmqMczqghKMaGjOoIHhwdgYvcGifrLBY9sAnpmAGEKU+x/GQTElM1fu4W1Dp0ok9jFvPeu0yPdz1ZdNif9x8PpmLlc3y78TK2fZ5j0oBwmk6dJzk5G5dEOyxdozGuTMf7zQlEV23hw1VWxHpnIut2L73+gjVtanPIOrKBWacDmTYhClcLGxwd8tn0VDLO43oSfT2sWTefY359aXhnF+7vP0iM5ATLNl2kJrcM9/judGrvRPmlPI43dOTdFxNwqrnMsa/eZKXPNB4KzmPDK5+zPtODrk9OZGR3GTnJp9h7tBgfT2f8Bg2li3YvD67SMsiqGt+HHiAgfQXJxnDCw9ugSEsm+UQKBd6+WAX15r4wDTtfPkjAolmMDFCg/ANgCqwRWNNSn0sCa1oqWVH3dklAYI15OyGwxrx5Cqwxf56tXlFgTau3QEygGQkIrPk71iz87HVevjeeQS9uAZc7eXxsDcuXH6aq2p0+z7/Ns8O90R/+kS/nnaTQezAPPplAu6sb2BL4Cp8NKGduz084463DY9xwbDcsZMMmNZaJ8bR3ucq+xdu44BpC1KQP+elZD/a9NpXpK8GvrRH/8a/xxKh+JPpWc/LHn1j+zTL2ATWqYbz35X0kFixi2rjZ7KtrwHrwdB6NKuTE7t3sKvWna+e2BGhTWbYpGwef7tz71Td8NMjn568zGcuPsfDdt/h8TR42vR/k8fFtMeXu4bO5+zDk1VDR836+ukvHyw98THb/4QzIP8DZy0YcRk9hbDvI27WGpVec6fvQy3ww3pfy1bO458V9tOnWhkLfCbw9pI6Tc34k6fB5aqPvZFCPtniVbOWz5en4h4SwPS2dwBveldSMxfw/PvT6WNOJHm1MXD24gvW7jnJGGUHoxbW8tiwNqefdzF75LF0vzOe197dRYiGjPngII/v44Z+/nXk/nUbbvicJZe70/244xmXvMm1uJoGjX2T6OBdKdy1m4cpCLLqNZcKdPrSpz6UkfCjRF7/n6QfmcsxtFM9/8wS9itaR638nnaP/uLOmNwEmDdVXjrLqsxlM/e4wEve7eef74SgXlxA6ue/1sWbDEk7HPkq/tFlMeHklF+R9eWzWs4wLvMr+z7/l+6QSbO+YzJPvTWFSR2fQ11GduZFPXnqDOQf9GDbjGcY6prL6+2WsTVMRP/FRnpzYFtmeebzx6kYuOPVlypLpJO5/gcfTh/DK/c4U//QdP20uRNHnQaY8NoAOmr18/f63bMj3pOfUmXz9cm+8LCT88UuMAmsE1rTUx43AmpZKVtS9XRIQWGPeTgisMW+eAmvMn2erVxRY0+otEBNoRgICa/6ONcsWz2XBJ2+w6sONSKdOZ0QAaNR11KUlMTvVGh8KcHLzxNbVD6fqIvamqOkUdoW0tq/x5cByvk34iDNtmvCc8CQ9Gk9yqtQeh4geDAu1QlORx9W0FDZ8cZnop534frcLz493J3vBd1yMfoR7Rw/4GWuS569m195i7O7piV91FmuyOzDjuQ405pejrUtl5dsHKZZfoiC0B90ShjA22h1Lk5bKgstcStnDjKt92fRBX1wlas798Dm7ZeGE+NmgPl6A3lRJrkUTpy/bMeEORwp2HEQ6dgKyLxagf2wwmlkbMfQfQmxEI9lXNNTZtiHWpYqSS5nk2YYgWX4W+5fHE5UznydPxPPW1AQ62IGu6jyHfjpK8omzqKPcOVsbhOHYYlLT07FsxhoVQ39J4HesScfXVUWVUYm1QoG1Bejr1dRq6mmQWGHVqKakRodEbo+7jzPWjdWUltXSJJFgsrq2s8oSi2vIUaPFaGWDtUGOrZcKasoorNRhaeeCi72cprpqqtV6JNb22KsssDDqabKyRdFYRXFBFVq5Hc6eTtg01aK3UKFUyDCoG2gyyVA622BhMmLQa6mtvFa3HuT2uHmpkNYYsHSwQWGpp1ZrwCBT4nJtx5ZeR0NdDQ0KR2x0FeSX1NCIDU4ezthb6tFUVFGlbkJq64CzmyP2174ueO01GuuoKCmhqt4Slbsz9tIGaqqqUTfIsHZwxMnBEommmtISNTqZLU4+LlhriinSqXBxuDbnKmpq9UhsHHG6toPNqKGyrJJavRwbZ3c8rr2XvxwjLrBGYE1LfS4JrGmpZEXd2yUBgTXm7YTAGvPmKbDG/Hm2ekWBNa3eAjGBZiQgsObvWLN8+QKWz/mYPbPXI3n5OWLLs7iSvpfFK9ezTRJFdwcl3RITiOrXkzBpDVlp6ZRmbWR30F+x5nnuUJ4jTeOCnXc4ibYFnDx0gG2LD3Ayx4+7p9tz0HISX493I3fhm2y0G8mQvr1+wZpFBzibISHqhW44nNvLBx818ujceAyXzrJ3/jI27jbhHKHHfuA9jBo8jDs8tOSnn+Lo4R0s2pHGhYiXSP5yCJ6SEg68/TgfHa5EYzLRWKwkOMwX+7hIDM6deaW3jPMrF3C2+8P4zVuM5OlBFLy8E7vJdxHtlcHyH9ex8UwVHkoddRUlVNgG4dx2Ej/MGYNv6ucMW+7Ds3cH4yMr4uS6jWxed4VKuQz/IZEUWMVSsvpd0tPTm7FCxdBfE/gj1vj7+4tgWjEBgTUCa1pq+QmsaalkRd3bJQGBNebthMAa8+YpsMb8ebZ6RYE1rd4CMYFmJCCw5t9gzUdrMD02lNKvU3DtpyJrfxKrKv2JsjYQ2SmeiB7dCau7yuGtxymTpJES8grze1xgesJiKjoY8Z/8K9ZY01gHAcZyrpoU1B84wJZ9Vgx73oEN1SP4flogZYveZKNqJIN/xZoFOzh5xkDYM73xzNnNO9/XcWdiBcWeXXA4u5m1PxUj89WgGnQvo/rGEVhwieTkAuQBNRzeeoDtzo9x+GesKePIjOn8kO+Ak4cnXrZu+DjqyJMpKLDryltxjZxNmseJmAf+gDV7cXxgNNHe50lad5ST5TbEhbmiMNajrign9XxbXlpwP21TPmbEWnuG+1ShahOErDib1E1pXKzU4DEoimJlLPk/vS2wphn35x+H3jrWmNBXV6CxsMFKoeTXRxmZaVr/toypqRFddSW1KndcrCR/Ov76v/H6LfUaAmsE1rTU2hJY01LJirq3SwICa8zbCYE15s1TYI3582z1igJrWr0FYgLNSEBgzb/DmlWYHuhJyrMr0PTuTDtVDtuynAn30uFsD1W11lg3gKYefH0vsTHdk1F9LNj2/Gks46UE3/c8g1WZHEi+zIWLpdjJ9NR6hRFqrePKxjzCn45i/9Z82oX7IDm3haKYR5gwrO8vO2t+WMmWDeeo79keR72OMudgelxewjJtHF0irchfcYJCUzGSvvcxrn80bmcPkbQpG6tu/rhqr7Asuzs/zRuJr7SenPXz2ZzTSKNUiaNXKGFuWi5Xqkmh0/9hzXxOxD5I2yUfsjuiA00/FhH13H30jqrj3LGznMxrxNHZFW/vNrT10HLqs42cD48gXH+IL/LCGGWfRSmeOPm6Is/MJufceRriYql2ihNY04x7869Dr4s1ploKU3OpbrTCpWMQblZ/+b7Oz0U0XN19hHKvEHwC2+B+3WvMONHfSjXRUFVC9t6T1PUeSqyDDPn1pnerL62vp648m51lngxt74yF1JzF//2kBNYIrLnVZfufxgms+U8JiZ//0xMQWGPeDgqsMW+eAmvMn2erVxRY0+otEBNoRgICa66HNYtYtfBbUlcdgjsT0Kz9ih/26QjuEgRNgcR3ckapTmHX1iwqXLoxYlIC7av288WHSRQm9iQivQ6rEAs8+42hq10B+9buI61Ag6VCS155PXYRccQ3GfEe0wu2fMv3+8HDV4JnnwmM6B5De5cKkhetY+PyPeQEuWCy7sr903oTdH4Vb3+7B21sX2IaK6hvrEXScTD9u0XiU3aUdSt3cLjYho4JYdRXBPPIK73xloG+JIWdK5ax7tB5yt0TGdQzHE9Xawrl7ZjYTk/O4W1khQwh4MhsZmbKcS30oM8jo0iMdUB7djerkraxM9OIf8wdTJgYg/OZJN777jQO7rXssxrGy70NXDx8gktyLwIcVThqSlF7t6Nc7sXBOa+KnTXNuD//OPRPz6xxtyX/wiXyNUWcXZGJzjqAzlN74V2dS3ZFI9aeIUQGu/1yBHvdOZa9+j3ZYV2JivDF3dBIo8IeezsrpOoyiutAbu1FeLQbuvQcKo0aqjVWOPh64aZooLq4mIJ6OQ4eXvi7WFB7IZdKmY5qrRPBHQLxsKyj5FI2+RV65C4++HqqkNYWcSE7l8rSq6SsSUb6zAyeirGkOucSeWUGlJ5++Pu64WRjgbSxloryIi7mViLVNtLkEUJkW2ck5TlkXiykxmCHZ6A7qoYKygvLqbP1wCswkECrKvJS13BPchfW3+NIwfk8KnR6JM4BBAd44+mo/NNDgc3Uhp/LCKwRWGPO9fTHWgJrWipZUfd2SUBgjXk7IbDGvHkKrDF/nq1eUWBNq7dATKAZCQisuR7WLGfr1q3NSLWZQ40FJC9OJuuSFfFvDaLtH4+haWbp5g03YtQ3UFtVSWVdLaVHfuCd/L68NqEbnX3t/nY89759+5g2bZrAmuaF/tvo37HmDI7aFOa+/w1rC3Q0VvvTo0d3ug+258KKRXx/sgq//k/w0Svj6egkR3LpJx57YCY7VW0Iri+k4UoFmrDuxHf0wDJtFxsydcgc+vDG0tGUPzyL4zblpF12IGz0MHo5lZC2ayebKlzpOmIMj3ZTcOLZLzns20RWQST3v/sEo93S2PjFPNYfU2MTP4q7h7VFemEz787eRqOdDL3OAtmEr9k2uZFtX89hzREtHr0n8cjDw+jTwR2r8lR2bFrOa9+dwFVdQ23facx6aQAW6z/hrXm7yNK1o//9PfC/tI8jW0+R12kcE59+hqeiTeSnruaeE9Es7pzK7OfmcaCkDG27+3j2hfsZ3zsYhxY6hUxgjcAaM93WfysjsKalkhV1b5cEBNaYtxMCa8ybp8Aa8+fZ6hUF1rR6C8QEmpGAwBqBNTe8fAx1VFzcz49vTueFtZeg6zQ+fe9Jxnf2xeU6D0IRWHPDyd7Qhb9jzSHKN89jg6I/CYFNXFiUTEaRBpchwdTbdOGJQTbkrvqebVFv8lqCE9byYvbPWEJZtB8Vuy6gtw0geupddHWzABrRlGRw4MtXWR01mdCZa5C9Np1eVgdYfDSTzL1GYrv2ZfCzI0j00FOcup9lTyQh/3wmE1nJ44shxuIIpeHjGdLNH/bs4UzGJS67tKFQF8Irj/iQ/ck6eGkqjvPe5ljMFMbFSDg37xi69jHEDYvDT32GrZt2M+eUB2+8EEXD6pkssEvE5ZvztP9kGolOqSxesJH926qIGHwXY164m0QPKyT1RT/vrJlwMoEtj3X4ZReR5hQ/PraNxu696X1vAiG2LaM1AmsE1tzQTXsLFwmsuYXQxJB/VAICa8zbLoE15s1TYI3582z1igJrWr0FYgLNSEBgze2ANUYaCnOpVDpjp7LFVm6gQd1AY6MEhYvN7XPs9c9HMdejLi+jtFYPSgfcXR1RKeTIJH9/XojAmmbcmNcZ+jvW7Obqkl0Uxg2iU4w1V77dRvKpNLKcitm4NQNHGwkmkxSnZ5PY8WAEjooyDs5YQnmMH+U785A6BRL7aC/86i+TfGA/+9f+xIqTehI+fIHwb3KI/uo+omX7+fRoDbKKaqzPHmVHjgmXIcO5N9aFvK+uErtiCnHVG3n+vl3Uq4xEPPIIQxJ8qN+ykmMnTnPCOhyNbUfeuceJtI/WwksPIv1gAq/tLkerb0JX7U2/x59j6mND6SRNZ9fx0ywvi+XzUU7kb3yHew7LCKmK4+n3RxClSmPhk+8yN0lH2JSneOGtkXRylGHS/II19yTHsXYonM88wbrPFrHtpC8D336GRx9KIFRgjXkX4b+oNnDgQCZMmMDEiRP/K6/3v/wiAmv+l7sr3tu1BATWmHcdCKwxb54Ca8yfZ6tXFFjT6i0QE2hGAgJrroM1y+az/LuvOPhDPuGvDyJABrf29/lGSpK3k6WXUn7VFieJHaFjo/H8uZgJY1MtOZsXkhkyAJu9RzDG9yAsIggvxfUelGrCZKwnZ8tX7LIfzZAoP7ztru2MuH3/Cawxb29+x5r9FK9dziHPwfTspKJo8T5OZ1xG3cGenEovxvQLwt7CEpuQeLr522EpLeHAb1hTgMwpgPajvajOPMWGQjdGu11m3cL11EycRti3RXSdcy+Rsn3MXHaE9AuWxIUF4OWiprgqnxJlO/zWX8L9+9cZ2biGp+eqCWw6S1PivQxK9KNpxxZOnckg0z2USqtI3h3nyNmPkuClR7H+8jnWWvcgLtQHDxtHPILbEuTvgX3tWbbvPMj884HMmBqKeu2HfGUKx3almn4fP0AXh1QWfryIDZsb6XjPfTz06ghi7KX/hzUrufuoH2807CAjfCRtq4+zeX4RvvfczV2TBdaYdwX+62oCa8yXtMAa82UpKt2eCQisMW9fBNaYN0+BNebPs9UrCqxp9RaICTQjAYE118OaOSycPYOVz52jy5K+lK1dw+FLVdRbtKfPqH506+CDs4WO6itpHN2zjx3ZDTiG9+KeIRGoLuxgQdJpyuTt6DkqEa/LW7gktSA/zREvkw3t7vej8uABtmdoCezSnaCs+ZzziuPCgiRK4+7iznh7vDza4OIbgFdZPpdSK7BN9KDq4BY2pBqwrd1NUa+ZTB8cSYizVTM63/JDBdaYN+PfseYk8pzdLNqUQb5UgiYTPDy8COzjwtXUy1Q1yXFy78yI+wcS42KFXFrB8c9msrxCR0myjKhuvek9zpPyA2v4ZnM5waEBuGqPcjp6DDELKuk+d+LPWDNrQyYFWVU4SrSUSSXYu7sSEOiL/su1ZA+IRFllwiZxGEOUxzl45DKFNVKsbNvQLtAajQUk14bz/ngVpz/+hMVtHuAp37McTS+hQq1HEZhI376JdAlxQ1l5hu2bkpixuoCEACUaOx96ju+HdNESdtXoMUgV2HjbYkzR4N2+K32f/yvWtOFt7QrmZKrwbu+N5Fg5fneO5o4xPYiwb5kHPomvQf15bQusMd+9LrDGfFmKSrdnAgJrzNsXgTXmzVNgjfnzbPWKAmtavQViAs1IQGDNf8CaxX0oWb2KgxeLuJJVR9DYh7l7SFci7cpJ27yR5cv2c84lgOguvRnXy5msWXNYr5ViIbPGrl1XomTpGH1dKD/ngHtdHcq+cg5tOYe6qQkrvQo3i8so4npy5cckSuJG0tvzKg2qtvjFJtLh0mn2LD6L1aRAUjeeQGuhguyDGCd8xavDOwqsaca6/ycO/R1rzuFtp2H/2k0cLtNjMngT2S6EoDAL8o/vZ9uZCpTu8Yx6cDCdXK9hjZa8Q2tZk16GusSBqNhYOnZ1pSnzENu3nCZXEUJ8hyYKXcIJPKkj+O44vKUX2Z3TiLSikOqLaRwrtcI/JpZEDw37X1xHzQgf1NUhDJ88iBi7IlI2buZwRh1W4d3pGe+NXFfNuWo3hnW2JHf3OhYUd+bxYTbk7NrGocxidN4J9O/Xg67t3LCuPMPOPVuZvbOGfo4ydJ1G8tDwMKTntrF8wwmu6vyIG9QR70otcoULvr0j8VVKoFFNVf5pFuS4Mcb6DMvWn0Lt155gLPCLjiU0MgRv61vbE/ef1ofAGoE1/2mN3OrPBdbcanJi3D8lAYE15u2UwBrz5imwxvx5tnpFgTWt3gIxgWYkILDm32DNC+dJWDsRX3U1NQVp7P1xPmcC7mb0sDvo7VHK8TW72LqzEMeBXYkK9cbP6iJf3JfKgOVPE2fYwayPc7FU5OLasx2N6fY4FmajTrAlpa4LM8fYkfLJ92y5nI/vlOfx27IXqyEDcK7cw5lqF9x+xppT7Jizj7phnhyp682Pjzux7cknOdz7Q54dKrCmGcv+Hzn0j0d3+/v7//ffg6mGorOnWfP6JRLWPkyU/Fa/HvjnqRvLUtl16gwrq7sw9+7QFjtu25yBCawRWGPO9fTHWgJrWipZUfd2SUBgjXk7IbDGvHkKrDF/nq1eUWBNq7dATKAZCQis+TdY8+xZOv8QT+7hLPJ2/siSHYW43/sGLz40lN6+jeSePcyWBStYu+8iFR37MGWkP0dX2PLsN6Noqz/A7GdPobXJxWFAB0wZdtjlXqRxgAvF9iN5s78L9cVZHJjzEdkDHsd9w57fsCalyhm36K60v3CSTd8coOkuX4p8JvHFcHvOfP4oi71eYlr/DmJnTTPW/T9xqHmxxoTRaMRoMCGzkHO9pyT9LSNTLaXn09n+6VVivx1Hu1t+ltOfK5sqMzl8LpMt6mjeHRogsOYfuDjF16DM1zSBNebLUlS6PRMQWGPevgisMW+eAiZ8958AACAASURBVGvMn2erVxRY0+otEBNoRgICa/4V1rzP8scP4v1oMS+fHc7aR93JWfgJB1xGMHTwAHrZXWD96hMcLvBg3AQ3Sjd8zNeazrRbWkBc0pv0NGxl5twy7KxycUsIoSHdHueiy1TEKzhY2JFPH7Dl2EtjeGCZkufXzSdi36H/w5qdHCq2xyUojIAzJ1i6OIfghz3YktuZVe+FcfqFKWyPe5+nBkcJrGnGuv8nDjUv1jRSV1VDRZke1xAvrG8mEBPcmO7cTNFrj9xukbI3N4kbvFrsrPlzUAJrbnDh3MBlAmtuICRxyT86AYE15m2fwBrz5imwxvx5tnpFgTWt3gIxgWYk8P/aOw/oKMu0YV8zkzrpnSSkk0oSILQA0nsHC6yKa12Vz7a66qrsZ+9drKyuCipdQOkgEHoNJCQhhFRCAum9JzPzn6D77fqvQuK8k0nc+z0nR47nee7nfq77fifJlbeIrPl1WbPyz8eIeMmBZfe+TZLlSEbGVFMTcxMLpkxkakgb2fs38uUny1iW3kivIXN48qFp+OxYzKNfHKTYciCzHvgjY1QnqXay51KKC94tejynqjnwxSpWJdYTPXkOo/UHaZn1GKH73+HjnL6Mjbel6dgudmXUYuUYTpTemyF/Difr8yUsS7Sjr38pTmNn4p7sycT7JhE/KhDXDl0WYUST/Map8oDh3wjuV6YpKmsa80k+nsauZGdufWAYbldMtZXKc0dJS8mgYsDNzAq2AX0burPfcOtaD+67bQQD/Z1+4RXzOprKc0jZ+Anf+j7G02M80Vr+6xky+ouHWLankGJtNAvnRuL4Cznostfz5EYNw0YNZnKcd+ekUmfx60tI35bC2VTo/5fxl98C92uHyBqRNZ1tr46OF1nTUVIyrqcSEFmjbOVE1ijLU2SN8jzNHlFkjdlLIAkYQUBkzS/Jmq/4bu0qLqZX4xBuyaWkM1xqc8PTXYXB0QcfDzc87VQ0VRZzITeXrAodth6BxIZ5Yl2excn0SzSo3QmIDMKDKlo0appqLbE2qLD1VFGZl0dWaRsu/iH4WZTR5BKAtjKH7Go7PNytoLKYoupmVNbOuFlocQ60p/F8JhnFapydwdbdDVWZJR4hXrh52P3CL8lGNISCU0XWKAgT+PcHDHvblrLp02VsSaxGO2gGsyYEYV2ZxOqNyWhK62gZeztPzfPj3IoP+Dwhh7bIudw2rz8OJzazdetBTlU3UF3ZSrM6gMk3DKXGJp5n/ieW6i0fsNu2L7b7T3OpMouUMi0esSMZFa3BuiSTS5EzGZi/kTe+PI27XxNbm6bx4h9subRjD0fOFtIUOpapsyYxyq2QvWs2sTm5iV5uJbTM+Zj3p/tiZ9VCyfHv+PzrA5wvLybHJpzgqChmeOaxdXUqlSETuevR+Yzxtb188Y4ufRl3vH+MhpKLWHlFETtiOIMcizm6ZSsHCixwDpzCA/87g95ZW/jq/e846T6S6xfMZITrRRLXbWDjkTqcho1kwiBLCr9YxqbG3sTevYgnxvhgZ6mnNms3az9dx+5sLaFThxDaqqElx5r4V2YRLrKmww0sV9Z0GNVVB4qsuSoiGdDDCYisUbaAImuU5SmyRnmeZo8ossbsJZAEjCAgsuYXZM2KFWzdutUIqjK1nYDIGmX74F+y5hj61M0sP1ZDm8YWyyYrXJ0NVFPDD4nNTBnoTF11BToHa3KydQSHO2NZV4MqIhjLXccpKW+B/n5oSsrIKbRj9AQtX6YPZuP7YyhdspCvHK7BYcURGgM8UTvoqdb2xq2XM8M1OWQ4D0L7/U7OhAbhV7KDd+tuYPHdYTgUnic//yynT+tw9PDAO0pF4slyfJ11lJ06SuOdS3+UNYZstr68giMNajSq8xwvrKVc48ekABe01hbo1FAZNJNn50dgq1ahb5c1b6di52qBY2sdGq9IYgZG4FRyltTcixSeLcD1xvn4f7uLgt5utLSUoAuLxbuqAXV1DXUaA43Weqqq67Hafpzya29h1tyZTA5zxrotl11fbuNMUR1N6haq7SxozLcl1CqIsSJrOtW8Ims6heuKg0XWKMdSInVPAiJrlK2LyBpleYqsUZ6n2SOKrDF7CSQBIwiIrBFZY0T7XHGqyBplyf5L1iRwce1aEgOnMXK4Hy3bNnIiKY0zHmFU28TxwgJvLq58igWfpOA570M+e2gw2sOLeSdPTfPuGvoPiGfw7bGQnsqmhCYmji3lwQ3BP5c1q87jf91U4qLLOZhRyplLBqbbZ3HKIprabfXMWTKfXrufY/quIby2cDBRDg3kH0tgy9KzVKvBcUIYze6jeGxYLbvfeou9kz75UdY0HOTdJ5LxnnUNMc7JfPXFN3yZUEmf4L4MHR6ATeV5dlTOZtU/5uBvoYJ2WfP3BuKnDWZA3X5O5rdh2X8qox1LOXtkN9u37aN+7Gzsv2th9ie3E9F0jMRLRRz/JpHqNkscQy2pLDjH4RQ9fSz7cdOqZ7nWz+rHwlTt572Fy8hycMXVs47M3Dwysr0YOWwOC9+UK2s6070iazpD68pjRdYox1IidU8CImuUrYvIGmV5iqxRnqfZI4qsMXsJJAEjCIisEVljRPuIrDEVvF+I+y9Zs5sLy7eQ3W8a8cN607jlW44lJpHs1Y8WtxG8OteJvNV/Y86rB4h4ZA1Lbo3B5vj7vJDRSsvOJuKHDmPIHVG0ppz+UdaMKeXB1X6sXzKS/FcXss53HE6b9Ay5fTwDYorYcqKQpJx6ptqd46RlLFVHrLlr8Wx6J73HlOXu3BUPtjY6snbuYe/OamyDexM5OxqLoGk8MrCOE5+/ysqoN3+UNXV7eePlfMJnjGCoTwbL3vuId1cmYeHiiV9QL5y0LmgDbuTFt2YQYqlC1S5rlmsYN3UI8S072LjnFGmaaAY4t1KdtIvvj1YSdcf1WB9w4o735hGprSAv9wQb31zJofSLNHi7YqdppbFSAy0jeHTLk0zzsviRbsUe3lzwOjtL6mhzd8BG3UxNjQ/BcTfw1DsiazrT2iJrOkNLZM0/CTz++OOX//n6668rB1AidXsCImuULZHIGmV5iqxRnqfZI4qsMXsJJAEjCIisEVljRPuIrDEVvCvKmkPU7PmadbV96RvZC1X7M5VKLlFgb8+ZS54svCmI+n1r2VelIrEqjr/cEYttykb2q93Q7a4nNDqOwXf2pS3pOBu2VTB0dCOvL1Oz6NVB5D2ziOQxN+D1g+o/ZY1THmlWsehWJOP61Hz6Z/+de474MNmQjL7vDAaF21OxJYkL5bW0xvlyqd6PW0dZkbn8c45P/enKmrZkvnrweyoH9KdPr3x27TvEnnNaRsUNY/Lsawh1d8DR3QN3RyvaH0V8+Zk1/ydrtvDJ4r/zVX4A42+4g/vjWkhc9zWJMdcRviIFr0evI7B+L6vOVtKQb8ugAQOIGxlDgJuOyjNp7HsvnbCl/yZrGk7x9Sv7aA2JIGJACD5ujeT9cI6cM5YMl9ugOtXZIms6heuKg+XKGuVYSqTuSUBkjbJ1EVmjLE+RNcrzNHtEkTVmL4EkYAQBkTUia4xoH5E1poJ3RVmTgpcqnQ//8r98uq0Mx2kLue+WGLRFu3jlwwQsC6povullVj4RwYkX7+OJlUm0xj/Mi38dh+v2VGrsg4m7uz+ahOUsefN7Lk2dRvSeT3k5K45rh5djO3E+QTsMDL5tHANiitmaWEBSTgNT3Sq4GDKWkCOLuWXRPvyH+1PY+3qeHHyejUs3kKSNINYjkJH9QukVZkXa0s/59IglQ0e54HfnP1g8zQc7qwbyt7zPE89+S1pNK7rIkQzsH8yQ+kN8/tYOcnuN4MY33uaVP0Tg8NMza+5c8eOVNUObt7Nx71H2JZfScOwMZ91GMG+6Bdmh9/KC03ZevO8Ddva+gcee+xPTnM6x452P+Gz9OfSDRzJ+3FB8T7UweOkTTPX86coa6ijY/zXvPfk+qw5X4z59EvHB/YmyDmLSyzMJkwcMd7i7RdZ0GNVVB4qsuSoiGdDDCYisUbaAImuU5SmyRnmeZo8ossbsJZAEjCAgskZkjRHtI7LGVPCuKGvSCOjtSXVZBTUNOtR2jjg0n2NfUgobiiN4eqIfans3vJwtaa4so7yuGWyccXW2Rd3Qgl5tgbWjNarGOmqq6mnTarFqrKGyzRp7Gx0qW3ssGsDG0RZrKx0NzW00txrQanS0WbY/0LiakoomLGwsaNPY4WLTRn1tPS0qK6w0FthYWWJhpaKlpoaaZhXWNhosHD1w11qgVulpa6imvKKeFr0BrNrXsMDa0ERtVSOtGhvs3d1ws//xyhpaaimpU2GrtcbG0EB9UxONzXoMzS20qm2w06pos3LEVd1AZWk1DRb2OLs6olW30lhVTU19K1jbYKu1waLZgLWnC9r/kzB62prqqC6vpq5Jj0Zri7WlNVYqC7Rudlheobby6u6fwxFZo9wHgcga5VhKpO5JQGSNsnURWaMsT5E1yvM0e0SRNWYvgSRgBAGRNSJrjGgfkTWmgncVWRMYGPizEfriE2xJTGdrQzyLrw/lCheFdGHGv9+lRNaIrDFVd4usMRVZidtdCIisUbYSImuU5SmyRnmeZo8ossbsJZAEjCAgskZkjRHtI7LGVPCuJmt8nCmts0CrtcXORoOhsYTzJZXkt/ViZIgTqo7mpW+ltbmWknotvu42HZ31Xz9OZI3IGlOdBCJrTEVW4nYXAiJrlK2EyBpleYqsUZ6n2SOKrDF7CSQBIwiIrBFZY0T7iKwxFbwryppUvPS5JJT7EhIQQJjnPyWLAV1DJWUXsjjbEsCgaC+0Kn5R3BgaS8kvLuFspQXRFjnsaRrCzYPcUHXY8nRk4y00VJRwbm8FPrNjcVfz461NHTwM9bkcS6rDLdAfXy9HbNtf5f3Pw9BMfVkJmYeq8JkZg4f6l/d5xaUM5WRszUQfHIRPiCdOlh3fvMgakTUdbONODxNZ02lkMqGHERBZo2zBRNYoy1NkjfI8zR5RZI3ZSyAJGEFAZI3IGiPaR2SNqeBdSdakHqQxYSkf5oYTOyCMcFcdtW02ODk7oK0+w/7tO9nXOoaHHp1LdFM2l+p0lBU3YevuiHVL+3NkLNFa1VJQls3KNAtuajnAP7idj+6PoD7rDOfLwdE/jD6BHrhoLVEbmqktukRB1gXK0NGIJ1H9A3GqzibpTCG1uBEQGYSnpoKL+Re4UG+PV2AfYoIsqTl7ilWPpDFs7Q3YnUnlQnkDLRovQqL6EODthLb9ddkXL1GQc4FyDDSrvYjoF4h78wVSfljFR+uKCJw8j+un9MVLX8L53FIqm1U4ukNTRR2n385j6BeTaMwpRVNRSa29L33CeuPcWs6F8xcorGzDzs2HgPBQgl2twaCjre4i6YlpXFRXcOKVZDwXzGboMA/0RQVcarHFKyCUSH83bOUBwx3ubnlmTYdRXXWgyJqrIpIBPZyAyBplCyiyRlmeImuU52n2iCJrzF4CScAIAiJrRNYY0T4ia0wF70qy5vR6kl5+jtf2OeMaqqOqtoCc1j4MHxpNX/VZVm85i4Vlb2Iee54/lb/N6hxbzh2+hFNEMB7NueSUavEeOICBg6z5IbGEgfvW8VntH3jvw2hSlv2DbUkG/Cfezj13TmZEhAe2hiJSvl3H8jdXcMLDhsq2AfzxsdlEJ33Ny98copAYJv/pJsbaHmLj+s1sLu3H3Nvv45k7w1GdPcXKPycT/0UcR194geVHL1DUFM28Jx7mjjmDCXcoIWnlWlYsXkOimy21qqHc+uStzNHs4JWHP+dQRRkNIX/k4XuH4158gG9XnyCzUkdgfzfcoqfTd2sxMYt0PPzSYXwvZJDpOYrb/rKAYW2n2bh6A5uOl+IcOY7pDz7CExN90bTWUHZiKc8+9ncOufhid9aHmY/OIMQ2h13rN3Og2oPhc+7kz7dOIMrpn2+N+s9iyJU1P2ciska5DwKRNcqxlEjdk4DIGmXrIrJGWZ4ia5TnafaIImvMXgJJwAgCImtE1hjRPiJrTAXvSrIm7TT2ud/xaWUUvUsPcUHnidugedw9xAMMBtpqCsnZu4Tx64J4NXID6y0W8tiIWrYuzsZxVF+CLXIoPHKCMxFDqbcJ5CGfRD5pm8j8xI/ZN/JJ7oxr4tDbB9GMGU38pH74WRSTsmYj29ddwOuvCxhetoa7nt6FoSKS21csYoJVAos/u4SGNBpC44gYPI97hnqiMtRQkt5+ZU06IzbdQ4zGgEZfQeKS/+V7y4mMGT+J8YE1JH3zPT9sL8HnkRuIq9jFY98G8PEH0+nVfmtTzTH+cedGanxqSHQKJ7zfQOZ4nOPwtp2c9pr8k6yB/3nZgrc+mIhu+aec73sdI0cPJdpVQ1P+AdbuOMa6qmF8+ng8jrV57H/xAdYNeoM/+x9l8X3JOA9RU+YfQ/SAwUxwyyXtVCbFcXexcKDzr1ZXZI3IGlOd+iJrTEVW4nYXAiJrlK2EyBpleYqsUZ6n2SOKrDF7CSQBIwiIrBFZY0T7iKwxFbwOy5ojVFj44j5oNrN96sg6to+E3et589skSsc8zaeRB7g08K/MDy7guxXleA+KJMomlbOH9rLbsu9PsuY4H7eMYNrOx3h4Vw16fRtNNUHMXvQ37rt9PP1dy0nZcJRje5oY9NJ4eqWt4qEJi9g87h22LrmeQZqjfPDECSpJo3nYKPoPvZ4F/Vzgn7Lm4RSGr55Gy/FEjq/9lGXbC3G/cRGP3TXrR1mz+iinjukY9OxIXNN28fTDpfzxyyE0pR/h+9e/YHuKGyFDbfGaNIcpk2cwXnWchITNJBhGXpY1sU+reXzvYL65N5KGje9x3GsMQS4OWGTtYfX3G1mVaU/fP/yNNY8Pxb46m22PfEj9o88xvXcu392+liKPYrZlppGSWoiNphXLoCGMfvgd/nFdn199q5bIGpE1pjr1RdaYiqzE7S4ERNYoWwmRNcryFFmjPE+zRxRZY/YSSAJGEBBZI7LGiPYRWWMqeB2WNUepsvTFPTqevkWp7NhWRO9Z3hTtWMnLFTN4K/IQFcOf4jr/fDasqcR3QCR9bU+TdiiBnUT+JGtO8EnreK478harveYyMcobN1tnevXpQ4CvG47tV9as3cHuTUUEPnUD/YvXcf9zP9BQFcd9yx5ipOV+Fi/OQcdZGDCM6CHXc1Os80+y5iTL7z9M6JOw5FQUD/Sv49Tq1WRF3Mz8a6f9KGuWb2ffnkqCHptNVMkO/rq0mVm9kzgXdiPxrcfZtCQPbYSeosBBDBg8nBnOZzi4YzuJzhN+kjUanjg2gpV3hFK/6V2OWnpTeAS8/Jxw8r7IvgN55PrP58vH43GoySXhmSfZP/k17o8+z6r7t9MUWE+qhRuuniGM6++Ng6MrHoGRRPfS/upbtUTWiKwx1akvssZUZCVudyEgskbZSoisUZanyBrleZo9osgas5dAEjCCgMgakTVGtI/IGlPBu6KsScHl0ib+tqyA2ooc7OPGMWLCePoX7efrj7eT6RPCAN961iaHsXBQEnXXPMX1Ab8saxrtQrjfaT8Pr7Tj9qlqss+XUlXXgk3YRGZOuYbBIe5oVcWkfLuetR9tJz8uGKtmLR5DYgk/kcDumjZUanucI+OJtTpFiX0IvQf/p6wJe1rNh68dwz24PwHqFApDb+D6KZOY0qee5BXf8u3nuynoF4S1zpleo0czMW8Jz+1VEzwoGMsjpfiP6kOjoY6CrHL0LbVY2jdB2LRfkTV+XDqUwfmCaiwCHNGotFTbj+alZ8bSq7mc3K3v8fa6C+j87KnYrmPQ/FhsHZrIy8inxuBKn9iRzJg7gmhXq1+trsgakTWmOvVF1piKrMTtLgRE1ihbCZE1yvIUWaM8T7NHFFlj9hJIAkYQEFkjssaI9hFZYyp4V5Q1qfhoLrFmfRoljfW4xA6kX78YgloyObpzLwcKrYiM86em2JnYwGLaQibQz6WSlORGnHw96WV5iaK8bDLxotXajeEWmXy1oYph86NoPL6Lo9nlGAJGMXn8MAYEuaFVFZGyfiebvzxM/dhA1KpIZtw0HP/8BJZvOkmRIYRhM0YRZXWekhZ7tH6xxHnbgqGJupJCTm3Ip9dMO5K+2kByUwiRoWr0veOIiwgjyr2S5NU72LbyOPWjArGwiGLGvBH0KU3gs9XHqAuKoY9OjV9MH2xaLpJ+IpXT6XnobA3Yj7yNKZUt+ExSszk/kFuGeNB8Zh/5lp60FmdzJimPCgsnvHz9cNAGMXZaOM6GFppLk9n85XpO2XjhWu/JgHExuGsukXT0BMmFGnr3Hcbk6UOJdBFZ09H2lgcMd5TU1ceJrLk6IxnRswmIrFG2fiJrlOUpskZ5nmaPKLLG7CWQBIwgILJGZI0R7SOyxlTwrihr0ggMDOy6lfVFpHx3gsS9rcS/NZeIK7zSutNJ6S+StOYEyYkQ/8oswn8ltr6pnMLMc+TkF5Cfd56yWkv85t7F9eF2nV5SiQlyZc3PKYqsUaKrfowhskY5lhKpexIQWaNsXUTWKMtTZI3yPM0eUWSN2UsgCRhBQGSNyBoj2kdkjang/VZZo2+lubGOomZb/F1tfvWZK51KW19G5u400k600e+x8QT9VlljaKIqvxqVmzNaO2ssVYC+lLM7UslIg35/Ho2fromqi01oA1yxUfFT/gZaSk+y9bO/8/WGU5T6Dmfyzbdx2/R+eLcPMsMhskZkjanaTmSNqchK3O5CQGSNspUQWaMsT5E1yvM0e0SRNWYvgSRgBAGRNSJrjGgfkTWmgncVWRPg74feYECvN4BKdVlqGAwGDHUXyDq9g0fSh7Pp3lgsLscxYNDpaLs8Vo1arQKDHr1Oj6F9rlqDhdpAm86AytD+/9Q/xWsf/mNs9Hr07f9VqdFo1Kj0OnSq9nmgb9ODWoWhPWb7GqhQazRo2te5nJcOXVsbel0qy2auxvYvtzN6VB96WRrQ/9tYlaGOipxTfPWnZEZsWUi0hR6N3oABNRoLzeW8zaNm/rMYImtE1pjq1BdZYyqyEre7EBBZo2wlRNYoy1NkjfI8zR5RZI3ZSyAJGEFAZI3IGiPaR2SNqeBdUdacoO3Ut2w4lc+evWVoA3zxc6gm/0wFrQOnc8c4PR/nj/yXrGnM5+iav/PqF4eo7D2OG6YGo83YyfIvd5PrEUrMnId4dWIBDy3PJPjEZtKir2ekXS6Jx3T4TBzDUIcGLu7awSG9ikbnSTyyaCqBh99lhe9TPDGqjn1/2YZulB/l+Qls3XicS+6juf7uP3HX9HAcWyopSVnPawufZ5NvLP6pnlz37h1E1O1n+VfrOaSLZc5t9/Lg3AH0sqq/LGuW3ZXIsGVxHH7hOb7an0eZ1VjuePJ/uHVmfwLt1F1I/NeXElkjssZUjSiyxlRkJW53ISCyRtlKiKxRlqfIGuV5mj2iyBqzl0ASMIKAyBqRNUa0j8gaU8G7oqw5TtOBT/g4L5AAFw01qeXUWzsSENBCSWI2VsMjOKCe/JOsMdCY+jWL1lbRK9ARu9xLaNz9CRoagXN1HjlnMzm0oZYx/6Nl0Wc6nrrbmwvfJ9AYcw29mnNIV1nQkNFEYKMK7czBeNUWsr/Ik5kO6/ku8A1enVjLjttWURbWyOEWOzy8IpgyaiCRIQH4eVrTWprB8a/fZVnzGKb7ZfDNohIG3xNAtaUbnh7OeOovUadyp/fIuUwP1v90ZU0Sw7+7CZe8LIoqSkjfton84GlMmDyR0f7aLiQusqajsOWZNR0ldfVxImuuzkhG9GwCImuUrZ/IGmV5iqxRnqfZI4qsMXsJJAEjCIisEVljRPuIrDEVvKvKmqV8rxnHiEhLcnbnU2bdm5EDG8nbsJZj7hGctp/+k6zRUZnwJs9m9GPm2BgiW8qpqmui1baV4pSj7Fp5kMQMH255sTfvHOrLyqfDyH5lCUVj5jHIOYONGXmk7tEzxieMuIeG4Zi2i5feuMCICSkcD3mD1ya1y5o11A124aKqhvO5NTj1jmb0pAmMjeuFpjiNPe8s5fwfn+d2r6O8N3szliOb2ZFdgcGgxsNQRoN7LIMXPMbfxjhSdfk2qCRGbLgBu/O55B7ayncb9lMdfwe33TSHKaEOXUhcZE1HYYus6Sipq48TWXN1RjKiZxMQWaNs/UTWKMtTZI3yPM0eUWSN2UsgCRhBQGSNyBoj2kdkjangXVXWrOSw5zQGh6g4s6+QGpsAxvWrJnPLSnYR9HNZs/ctnk6LZub4fvRtS+L4/oNk1WuxsbGhcPtBDp/tzW0v+fHh+XFsXOhB6qtfUzNxLnHuOaw9dZaTW2oY4RPGgAeH4ZKRwCsflTAm/ijbfV/lvVEFfH3bVlqHONHiaUV1aSVNJeATMowZ904iuD6dPe9+QfZNL3BvUAqfzF2HPr6JHTn1WFnZ0cfbEYfAGOLGTmN2pDVVOSdZdsdRYt/2YddJSyKbkti7+RA1Q+/g9gVzRdZ0Yb91ZimRNZ2hdeWxImuUYymRuicBkTXK1kVkjbI8RdYoz9PsEUXWmL0EkoARBETWiKwxon1E1pgKnmKyxkBT+iqeXVOEvYcdTpVHSD5yhALLKGJHTyZcV8rptflE3x/A3wsn/LKs2ZhLqE6N5eQBuDdXc1Ydznzr1byYHMfNw5vZ9WImriMsqfHyoZebI64ldbQaAhj1yLXEGHJJXLGYL8oHMCG6lt0v5RB1sz+lBgccHZwI8PXBzy+Y8PDeeNg0UpFzkqW37SfkiXreWGfNddeEYn1uG2m9pjB1ygymhzt2IfFfX0qeWfNzNiJrlGtLkTXKsZRI3ZOAyBpl6yKyRlmeImuU52n2iCJrzF4CScAIAiJrRNYY0T4ia0wF74qy5gSGtN0ku4ykrx/kJpZQa+XD0Ig68vdt5Qi+ZGpH8cG8MC6/ZbupgMQNX/Lu8uNU+cQzZag7rRn7+P5UFa6xwxnZ0oDbaD82147gkRDyEQAADlFJREFUg3kuZP5jM3XDxhPlcoGdZ86RuDEd64w00j0c0TuN48Gn5hJfvYUn7/6QnGGjCM1zZvjN/Wi9eIAftp2kyG0Es2+9lVsm9cGhtYqytE28++gbbPfuT3hpADP/MgWPqiN8u3YbB/OdGTz9Ru65ZypDPPRUF6Tz/dOnCXvSlR1PvM72qn7ED7FEHTWZicNHMKGPU7d4I5TIGpE1pjr1RdaYiqzE7S4ERNYoWwmRNcryFFmjPE+zRxRZY/YSSAJGEBBZI7LGiPYRWWMqeFeUNWkEBgZ2zcr6Ao5+cYysAjuG/m0yfS7bHzlE1oisMdVZILLGVGQlbnchILJG2UqIrFGWp8ga5XmaPaLIGrOXQBIwgoDIGpE1RrSPyBpTwRNZ04VkO7+UyBqRNZ3vmo7NEFnTMU4yqucSEFmjbO1E1ijLU2SN8jzNHlFkjdlLIAkYQUBkjcgaI9pHZI2p4HUXWWNopqaolsZmNY4BrtiqunDD3XgpkTUia0zVniJrTEVW4nYXAiJrlK2EyBpleYqsUZ6n2SOKrDF7CSQBIwiIrBFZY0T7iKwxFbwrypoU3Juz2FcfSJ+AAMLc9JSkniQ7vwargRMY6GX5r9n6CxxYkoXb1P4EBLig/U2yRUddYQbn8y5QGzKW+F5WYNChv7CHtw46MWNCFH087Pi3VX9c39BE7cVsjiw9i/t9c4lxVGPxm9bvQsgdXEpkjciaDrZKp4eJrOk0MpnQwwiIrFG2YCJrlOUpskZ5nmaPKLLG7CWQBIwgILJGZI0R7SOyxlTwrihrTmOf+x2fVg5kxMBBjApoI3Pbeg4dSKG8/1ic68vRlFZQ3HsIc8dbsPvuw7jP743zwCFE9PLAvvw8JbWNtNlrqUs9wp7sWlyixjJ3lAvnV6/lcHEDdTp7XGmhBQecovoS7FhGbd5ZimPnM7Y1mY0Jedirz/DOuWE8f5s/FjlZ5BSW0+odRXRMH/wNFzh1PInM6jbK19QweuNLTPeywErdhcBMuJTIGpE1pmovkTWmIitxuwsBkTXKVkJkjbI8RdYoz9PsEUXWmL0EkoARBETWiKwxon1E1pgK3m+QNQe27iTRxp1jiUX0t2/kjD6Uhc9Po+zpJNzHVnLOZwxj+gXheu4kZ8+X0BboSN7u/Ry9VIuj/xBuvmcgGTfex2Z7N2qLa9GqtWi9o4mZPpkR4QYsLqaQ3Ws4HjtXsSyzCX+HQjZa3sjbtzhRkXCQE+lnOd/qR0iYP31cSzh1Mp9qaycMiT7cmSCypgtbpcuXkld3K4dcZI1yLCVS9yQgskbZuoisUZanyBrleZo9osgas5dAEjCCgMgakTVGtI/IGlPB+42y5oR9GNm14bz+ZDTnX3qOrBvuQPd6Nv3utWdfliOxIRraypopyy/Czq+GH84HcOt4R0q2fM2h+Pn4v7AZz9fuxiNtHUl13nj3G8mIGB+sSpLJOpXAKXVf6tdeZNQXt+Oz+XFmHZ/A+4+MJ97biqaCk2z9YCXf70hDN3Yy0xZcx5jKvbzw0EXmHxVZ04Wt0uVLiaxRDrnIGuVYSqTuSUBkjbJ1EVmjLE+RNcrzNHtEkTVmL4EkYAQBkTUia4xoH5E1poJ3FVnjkPcdS8oGMGLgYEYF/ngb1IFtuzntH0exx0Q+v9aFtCWLODh0Pq2vZDPg6SgurkqlSZ3PqdC+OGvUBGau5P739mJpoUZjqyXg0b8y55tcoj58iFiHTI5+s4TPN5Sg6j+T66b64N90mjTrflSkevDYmxNwT/6IiV948PAsV2zrzrLlw+Vs2ZdEri6Ka659gOc/upaIouN8fddugjaIrOnCVunypUTWKIdcZI1yLCVS9yQgskbZuoisUZanyBrleZo9osgas5dAEjCCgMgakTVGtI/IGlPBu6KsScG9dCsPb3Ng+Pix3BDTwulvf+Dw0Qyah4WRwjX/KWueHYUmZRkff3qYkuh53HVDJK7FyXxbFMOfb+6Hm1qPxiafNVNW4/b6tbB9G2X+cUSE6Ek+kceJnFrGDWimzCKKhhX5DPvqfvqdfJk5W52ZoE9DO+JG4v3ayF61nu93Z6AePZ5JCxYwy5DI2w+lMnaryJoubJUuX0pkjXLIRdYox1IidU8CImuUrYvIGmV5iqxRnqfZI4qsMXsJJAEjCIisEVljRPuIrDEVvCvKmjT87Cv5btU6Vu86SX5RGx5B8Ywb35eAXrWsKhv6n7LmuekEte7grTeTaIiawgML43DITuCr5VvZmV6Fo+84HnhuIFk3fU+vt+4ipHovW77ZzqGMVmwHjyM+zpUIy0Iu+V6D9+6veGdfGSGBzey1nMD94VkcPpRFmVsgfi1q3G0M6N1VFKZmUuzoh3u6Ozd9PZ3Md8uZ8PxU+vZ27PGvAJcHDP+8QUXWKPdBILJGOZYSqXsSEFmjbF1E1ijLU2SN8jzNHlFkjdlLIAkYQUBkjcgaI9pHZI2p4F1F1gT2dqck5wwnz+RysUKPs28oERHeOFvWc67Bg5EB1lRmJFLsEYThdC2uA/xx1hSRmlKFzsmbqCg3LKsLOZeaxsm8aiwdghk6NoCWAwVoh0bipi4mKzGNrIs67ELCCPW3x66tlgZHbxxK0th7ogh7L3sa7AKJda8jPzOfCgsnXG3scHewwqBppiw3nxJrD3rpHAm9xouCg/UEjwvFw9H6P1/z3YUclVhKZI3IGiX66JdiiKwxFVmJ210IiKxRthIia5TlKbJGeZ5mjyiyxuwlkASMICCyRmSNEe0jssZU8K4mawIDu3BlWer/JyCyRmSNqc4KkTWmIitxuwsBkTXKVkJkjbI8RdYoz9PsEUXWmL0EkoARBETWiKwxon1E1pgKnsiaLiTb+aVE1ois6XzXdGyGyJqOcZJRPZeAyBplayeyRlmeImuU52n2iCJrzF4CScAIAiJrRNYY0T4ia0wFT2RNF5Lt/FIia0TWdL5rOjZDZE3HOMmonktAZI2ytRNZoyxPkTXK8zR7RJE1Zi+BJGAEAZE1ImuMaB+RNaaCJ7KmC8l2fimRNSJrOt81HZshsqZjnGRUzyUgskbZ2omsUZanyBrleZo9osgas5dAEjCCgMgakTVGtI/IGlPBE1nThWQ7v5TIGpE1ne+ajs0QWdMxTjKq5xIQWaNs7UTWKMtTZI3yPM0eUWSN2UsgCRhBQGSNyBoj2kdkjangiazpQrKdX0pkjciazndNx2aIrOkYJxnVcwmIrFG2diJrlOUpskZ5nmaPKLLG7CWQBIwgILJGZI0R7SOyxlTwRNZ0IdnOLyWyRmRN57umYzNE1nSMk4zquQRE1ihbO5E1yvIUWaM8T7NHFFlj9hJIAkYQEFkjssaI9hFZYyp4Imu6kGznlxJZI7Km813TsRkiazrGSUb1XAIia5StncgaZXmKrFGep9kjiqwxewkkASMIiKwRWWNE+4isMRU8kTVdSLbzS4msEVnT+a7p2AyRNR3jJKN6LgGRNcrWTmSNsjxF1ijP0+wRRdaYvQSSgBEERNaIrDGifUTWmAqeyJouJNv5pUTWiKzpfNd0bIbImo5xklE9l4DIGmVrJ7JGWZ7dQtY0NTXx4Ycfsm/fPpYuXar8Dv/LIu7YsYPXXnuNXbt29eid6/V6wsLCaJdP4eHhPXovknzHCSQlJbFgwQJSU1M7Pul3PHLlypWsXbv28pccxhE4cOAAjz76KEeOHDEukMy+TKC+vp7Q0NDLPP39/YWKGQksWrQIKysrnnnmGTNm0X2Wvu6665g3bx7z58/vPkn10Eweeuihy+d3uxD8vR9PP/305S0+//zzv/etyv7+jcCcOXO45ZZbaP/ckMN4As8++yxtbW28+OKLxgeTCJcJHDp06PJncHp6eqeJqAwGg6HTs/6/Ca+//jovvPACra2tODg4GBvuv35+S0sLDQ0NODs793gWFRUVODk5odFoevxeZAMdI9D+AV9TU4Orq2vHJvzORzU3N9P+5ejo+Dvfqem31/49pq6uDhcXF9Mv9l+wQvu3//bP6PbvNfIZbd6Ct4uz9sPOzs68iXST1du/h1hbW1/+ksM4Au2fmWq1Gq1Wa1ygHjBbzqMeUCQTpFhdXY2NjY18XijEVs4jhUD+W5j2n1+9vb3NJ2sKCgp47733aL/94aWXXlJ+h/9lEdvt2+eff85nn33Wo3fe/ovAtGnT+PjjjwkMDOzRe5HkO04gIyODv/71r2zYsKHjk37HI7du3crOnTt5++23f8e77JqtnTp1ijfffJNvvvmmaxb8na/S2NjI9OnTL/Ns/yFCDvMRWLx4MZaWlixcuNB8SXSjlR9++GEmT57MlClTulFWPTOVV1999fL5feutt/bMDXQi6/ar/NuP++67rxOzZGhPJ/Dggw8yc+ZMJk6c2NO30i3y/+ijj9DpdDzwwAPdIp/fQxLtdx20f58325U17RDPnTtHUVERo0aN+j0wNeseCgsLOX36NFOnTjVrHsYu3i5r2m/9mDRp0uWra+T47yDQ/pf6hIQErr322v+ODV9llzk5OeTm5jJ+/HjhYSSB4uJijh07dvmHMjmMJ9B+FdyaNWsu87S3tzc+oET4zQTa/9jVfvXDgAEDfnOM39PE9tvAg4KCCA4O/j1tyyx7ab/Nsf2KrZiYGLOs35WLnjx58vJycXFxXbmsrGVmAj/88AN9+vSRPwwrVIf286j9d7iBAwcqFFHClJSUXL7lfNasWZ2GochtUJ1eVSYIASEgBISAEBACQkAICAEhIASEgBAQAkJACPwiAZE10hhCQAgIASEgBISAEBACQkAICAEhIASEgBDoRgRE1nSjYkgqQkAICAEhIASEgBAQAkJACAgBISAEhIAQEFkjPSAEhIAQEAJCQAgIASEgBISAEBACQkAICIFuROD/AZtDvFDsc1OTAAAAAElFTkSuQmCC" id="3" name="Shape 3"/>
        <xdr:cNvSpPr/>
      </xdr:nvSpPr>
      <xdr:spPr>
        <a:xfrm>
          <a:off x="5179313" y="3608550"/>
          <a:ext cx="333375" cy="3429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1</xdr:col>
      <xdr:colOff>228600</xdr:colOff>
      <xdr:row>1</xdr:row>
      <xdr:rowOff>66675</xdr:rowOff>
    </xdr:from>
    <xdr:ext cx="1143000" cy="742950"/>
    <xdr:pic>
      <xdr:nvPicPr>
        <xdr:cNvPr descr="Macintosh HD:Users:universidaddelaguajira:Documents:2018:OCTUBRE:40-años-uniguajira-[Recuperado].jpg"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14</xdr:col>
      <xdr:colOff>552450</xdr:colOff>
      <xdr:row>1</xdr:row>
      <xdr:rowOff>85725</xdr:rowOff>
    </xdr:from>
    <xdr:ext cx="1066800" cy="66675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704850</xdr:colOff>
      <xdr:row>1</xdr:row>
      <xdr:rowOff>38100</xdr:rowOff>
    </xdr:from>
    <xdr:ext cx="1057275" cy="714375"/>
    <xdr:pic>
      <xdr:nvPicPr>
        <xdr:cNvPr descr="Macintosh HD:Users:universidaddelaguajira:Documents:2018:OCTUBRE:40-años-uniguajira-[Recuperado].jpg"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581025</xdr:colOff>
      <xdr:row>1</xdr:row>
      <xdr:rowOff>57150</xdr:rowOff>
    </xdr:from>
    <xdr:ext cx="971550" cy="62865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561975</xdr:colOff>
      <xdr:row>0</xdr:row>
      <xdr:rowOff>104775</xdr:rowOff>
    </xdr:from>
    <xdr:ext cx="2095500" cy="1133475"/>
    <xdr:pic>
      <xdr:nvPicPr>
        <xdr:cNvPr id="0" name="image11.jp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304800</xdr:colOff>
      <xdr:row>1</xdr:row>
      <xdr:rowOff>104775</xdr:rowOff>
    </xdr:from>
    <xdr:ext cx="3543300" cy="933450"/>
    <xdr:pic>
      <xdr:nvPicPr>
        <xdr:cNvPr id="0" name="image10.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1162050</xdr:colOff>
      <xdr:row>1</xdr:row>
      <xdr:rowOff>38100</xdr:rowOff>
    </xdr:from>
    <xdr:ext cx="1057275" cy="704850"/>
    <xdr:pic>
      <xdr:nvPicPr>
        <xdr:cNvPr descr="Macintosh HD:Users:universidaddelaguajira:Documents:2018:OCTUBRE:40-años-uniguajira-[Recuperado].jpg"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838200</xdr:colOff>
      <xdr:row>1</xdr:row>
      <xdr:rowOff>76200</xdr:rowOff>
    </xdr:from>
    <xdr:ext cx="971550" cy="619125"/>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1162050</xdr:colOff>
      <xdr:row>1</xdr:row>
      <xdr:rowOff>38100</xdr:rowOff>
    </xdr:from>
    <xdr:ext cx="1057275" cy="714375"/>
    <xdr:pic>
      <xdr:nvPicPr>
        <xdr:cNvPr descr="Macintosh HD:Users:universidaddelaguajira:Documents:2018:OCTUBRE:40-años-uniguajira-[Recuperado].jpg"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838200</xdr:colOff>
      <xdr:row>1</xdr:row>
      <xdr:rowOff>76200</xdr:rowOff>
    </xdr:from>
    <xdr:ext cx="971550" cy="62865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EN%20REVISI&#211;N\vr\FORMATO%20DE%20PLAN%20DE%20MEJORAMIENTO%20AJUST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EN%20REVISI&#211;N\GM-F-12.%20PLAN%20DE%20MEJORAMIENTO%20Ajustado.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ABLA DE NAVEGACIÓN ELECTRÓNICA"/>
      <sheetName val="PORTADA"/>
      <sheetName val="0 INTRODUCCIÓN"/>
      <sheetName val="1 CARACTERIZACIÓN"/>
      <sheetName val="2 DIRECCIONAMIENTO ESTRATEGICO"/>
      <sheetName val="3 POLÍTICAS DE OPERACIÓN"/>
      <sheetName val="4 MAPA DE RIESGOS"/>
      <sheetName val="5 PUNTOS DE CONTROL"/>
      <sheetName val="6 MATRIZ OBJETIVOS E INDICADOR"/>
      <sheetName val="7 GRÁFICOS"/>
      <sheetName val="8 EVALUACIÓN A DEPENDENCIAS"/>
      <sheetName val="9 MATRIZ REQUISITOS LEG. Y REG."/>
      <sheetName val="10 REQUISITOS DEL CLIENTE"/>
      <sheetName val="11 REQUISITOS NTCGP 1000"/>
      <sheetName val="12 REQUISITOS DEL MECI"/>
      <sheetName val="13 CORRESPONDENCIA NTCGP MECI S"/>
      <sheetName val="14 RECURSOS"/>
      <sheetName val="15 MATRIZ FLUJOS D COMUNICACIÓN"/>
      <sheetName val="16 MATRIZ DE MEDIOS COMUNICA"/>
      <sheetName val="17 MATRIZ ADMÓN SISTEMAS D INFO"/>
      <sheetName val="18 MATRIZ FLUJO DE INFO Y PROCE"/>
      <sheetName val="19 LISTADO DE DOCUMENTOS"/>
      <sheetName val="20 LISTADO DOCUMENTOS EXTERNOS"/>
      <sheetName val="21 TABLA D RETENCIÓN DOCUMENTAL"/>
      <sheetName val="22 DOCUMENTOS INSTITUCIONALES"/>
      <sheetName val="23 LISTA DE CONTACTOS "/>
      <sheetName val="24 PLAN D MEJORAMIENTO DEL PROC"/>
      <sheetName val="25 PLAN DE ACCIÓN"/>
      <sheetName val="21 PLAN D MEJORAMIENTO (Viej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STRUCCIONES"/>
      <sheetName val="PLAN DE MEJORAMIENTO"/>
      <sheetName val="TABULACIÓN"/>
      <sheetName val="GRÁFICOS"/>
      <sheetName val="COSTOS"/>
      <sheetName val="SEGUIMIENTOS"/>
    </sheetNames>
    <sheetDataSet>
      <sheetData sheetId="0" refreshError="1"/>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1" Type="http://schemas.openxmlformats.org/officeDocument/2006/relationships/hyperlink" Target="https://www.uniguajira.edu.co/7-datos-abiertos" TargetMode="External"/><Relationship Id="rId10" Type="http://schemas.openxmlformats.org/officeDocument/2006/relationships/hyperlink" Target="https://www.uniguajira.edu.co/index.php?option=com_k2&amp;view=item&amp;id=1984" TargetMode="External"/><Relationship Id="rId13" Type="http://schemas.openxmlformats.org/officeDocument/2006/relationships/hyperlink" Target="https://gunig2.uniguajira.edu.co/ords/f?p=103:1::::::" TargetMode="External"/><Relationship Id="rId12" Type="http://schemas.openxmlformats.org/officeDocument/2006/relationships/hyperlink" Target="https://www.youtube.com/user/UniLaGuajira" TargetMode="External"/><Relationship Id="rId1" Type="http://schemas.openxmlformats.org/officeDocument/2006/relationships/hyperlink" Target="https://www.datos.gov.co/Ordenamiento-Territorial/Registro-Activo-de-Informaci-n-2023/3w8b-ddza" TargetMode="External"/><Relationship Id="rId2" Type="http://schemas.openxmlformats.org/officeDocument/2006/relationships/hyperlink" Target="https://www.uniguajira.edu.co/inicio-participaUn%20(1)%20Informe%20de%20resultados%20%20consolidado%20elaborado" TargetMode="External"/><Relationship Id="rId3" Type="http://schemas.openxmlformats.org/officeDocument/2006/relationships/hyperlink" Target="https://www.uniguajira.edu.co/politicas-lineamientos-y-manuales/plan-anticorrupcion-y-de-atencion-al-ciudadano" TargetMode="External"/><Relationship Id="rId4" Type="http://schemas.openxmlformats.org/officeDocument/2006/relationships/hyperlink" Target="https://www.uniguajira.edu.co/transparencia-2021" TargetMode="External"/><Relationship Id="rId9" Type="http://schemas.openxmlformats.org/officeDocument/2006/relationships/hyperlink" Target="https://www.uniguajira.edu.co/index.php?option=com_k2&amp;view=item&amp;id=3168" TargetMode="External"/><Relationship Id="rId15" Type="http://schemas.openxmlformats.org/officeDocument/2006/relationships/drawing" Target="../drawings/drawing11.xml"/><Relationship Id="rId14" Type="http://schemas.openxmlformats.org/officeDocument/2006/relationships/hyperlink" Target="https://www.uniguajira.edu.co/transparencia-2021" TargetMode="External"/><Relationship Id="rId5" Type="http://schemas.openxmlformats.org/officeDocument/2006/relationships/hyperlink" Target="https://www.uniguajira.edu.co/5-tramites" TargetMode="External"/><Relationship Id="rId6" Type="http://schemas.openxmlformats.org/officeDocument/2006/relationships/hyperlink" Target="https://gunig2.uniguajira.edu.co/ords/f?p=103:1::::::" TargetMode="External"/><Relationship Id="rId7" Type="http://schemas.openxmlformats.org/officeDocument/2006/relationships/hyperlink" Target="https://www.uniguajira.edu.co/7-datos-abiertos/item/2716" TargetMode="External"/><Relationship Id="rId8" Type="http://schemas.openxmlformats.org/officeDocument/2006/relationships/hyperlink" Target="https://www.uniguajira.edu.co/7-datos-abiertos/item/2717"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hyperlink" Target="https://www.uniguajira.edu.co/index.php?option=com_k2&amp;view=item&amp;id=1986" TargetMode="External"/><Relationship Id="rId2" Type="http://schemas.openxmlformats.org/officeDocument/2006/relationships/hyperlink" Target="https://www.uniguajira.edu.co/index.php?option=com_k2&amp;view=item&amp;id=1986" TargetMode="External"/><Relationship Id="rId3"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gunig2.uniguajira.edu.co/repo_migug/DOCUMENTO%207782%20-%2001-31-2023%20175841.pdf" TargetMode="External"/><Relationship Id="rId2" Type="http://schemas.openxmlformats.org/officeDocument/2006/relationships/hyperlink" Target="https://gunig2.uniguajira.edu.co/repo_migug/DOCUMENTO%207782%20-%2001-31-2023%20175841.pdf" TargetMode="External"/><Relationship Id="rId3" Type="http://schemas.openxmlformats.org/officeDocument/2006/relationships/hyperlink" Target="https://gunig2.uniguajira.edu.co/repo_migug/DOCUMENTO%207782%20-%2001-31-2023%20175841.pdf" TargetMode="External"/><Relationship Id="rId4" Type="http://schemas.openxmlformats.org/officeDocument/2006/relationships/hyperlink" Target="https://gunig2.uniguajira.edu.co/repo_migug/DOCUMENTO%207782%20-%2001-31-2023%20175841.pdf" TargetMode="External"/><Relationship Id="rId5" Type="http://schemas.openxmlformats.org/officeDocument/2006/relationships/hyperlink" Target="https://gunig2.uniguajira.edu.co/repo_migug/DOCUMENTO%207782%20-%2001-31-2023%20175841.pdf" TargetMode="External"/><Relationship Id="rId6" Type="http://schemas.openxmlformats.org/officeDocument/2006/relationships/hyperlink" Target="https://gunig2.uniguajira.edu.co/repo_migug/DOCUMENTO%207782%20-%2001-31-2023%20175841.pdf" TargetMode="External"/><Relationship Id="rId7" Type="http://schemas.openxmlformats.org/officeDocument/2006/relationships/hyperlink" Target="https://docs.google.com/spreadsheets/d/1u2TCCHzahg2-7Mgx4ga4NJ4r4v67hqni/edit?usp=sharing&amp;ouid=112391183207262309315&amp;rtpof=true&amp;sd=true" TargetMode="External"/><Relationship Id="rId8"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uniguajira.edu.co/rendicion-de-cuentas-planeacion/estrategia-e-informes-de-rendicion-de-cuentas" TargetMode="External"/><Relationship Id="rId2" Type="http://schemas.openxmlformats.org/officeDocument/2006/relationships/hyperlink" Target="https://www.uniguajira.edu.co/rendicion-de-cuentas-planeacion/estrategia-e-informes-de-rendicion-de-cuentas" TargetMode="External"/><Relationship Id="rId3" Type="http://schemas.openxmlformats.org/officeDocument/2006/relationships/hyperlink" Target="https://drive.google.com/file/d/14GrHel-XD_LmvWELTtTfuhwKxQWlgA0m/view?usp=sharing"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uniguajira.edu.co/estrategia-de-servicio-o-relacionamiento-con-la-ciudadania" TargetMode="External"/><Relationship Id="rId2" Type="http://schemas.openxmlformats.org/officeDocument/2006/relationships/hyperlink" Target="https://visorsuit.funcionpublica.gov.co/auth/visor?fi=75232" TargetMode="External"/><Relationship Id="rId3" Type="http://schemas.openxmlformats.org/officeDocument/2006/relationships/hyperlink" Target="https://www.instagram.com/reel/CtchP9kJHJR/" TargetMode="External"/><Relationship Id="rId4" Type="http://schemas.openxmlformats.org/officeDocument/2006/relationships/hyperlink" Target="https://www.instagram.com/reel/CtchP9kJHJR/" TargetMode="External"/><Relationship Id="rId5" Type="http://schemas.openxmlformats.org/officeDocument/2006/relationships/hyperlink" Target="https://www.uniguajira.edu.co/informe-de-satisfaccion" TargetMode="External"/><Relationship Id="rId6"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4" width="10.71"/>
    <col customWidth="1" min="5" max="5" width="18.86"/>
    <col customWidth="1" min="6" max="6" width="24.14"/>
    <col customWidth="1" min="7" max="7" width="47.57"/>
    <col customWidth="1" min="8" max="8" width="39.57"/>
    <col customWidth="1" min="9" max="11" width="10.71"/>
    <col customWidth="1" min="12" max="12" width="15.14"/>
    <col customWidth="1" min="13" max="26" width="10.71"/>
  </cols>
  <sheetData>
    <row r="2">
      <c r="E2" s="1" t="s">
        <v>0</v>
      </c>
      <c r="F2" s="2"/>
      <c r="G2" s="2"/>
      <c r="H2" s="2"/>
      <c r="I2" s="2"/>
      <c r="J2" s="2"/>
      <c r="K2" s="2"/>
      <c r="L2" s="3"/>
    </row>
    <row r="3" ht="39.0" customHeight="1">
      <c r="E3" s="4"/>
      <c r="F3" s="5"/>
      <c r="G3" s="5"/>
      <c r="H3" s="5"/>
      <c r="I3" s="5"/>
      <c r="J3" s="5"/>
      <c r="K3" s="5"/>
      <c r="L3" s="6"/>
    </row>
    <row r="4" ht="28.5" customHeight="1">
      <c r="E4" s="7" t="s">
        <v>1</v>
      </c>
      <c r="F4" s="8"/>
      <c r="G4" s="8"/>
      <c r="H4" s="8"/>
      <c r="I4" s="8"/>
      <c r="J4" s="8"/>
      <c r="K4" s="8"/>
      <c r="L4" s="9"/>
    </row>
    <row r="5">
      <c r="E5" s="10" t="s">
        <v>2</v>
      </c>
      <c r="F5" s="10" t="s">
        <v>3</v>
      </c>
      <c r="G5" s="10" t="s">
        <v>4</v>
      </c>
      <c r="H5" s="10" t="s">
        <v>5</v>
      </c>
      <c r="I5" s="11" t="s">
        <v>6</v>
      </c>
      <c r="J5" s="9"/>
      <c r="K5" s="11" t="s">
        <v>7</v>
      </c>
      <c r="L5" s="9"/>
    </row>
    <row r="6">
      <c r="E6" s="12"/>
      <c r="F6" s="13"/>
      <c r="G6" s="12"/>
      <c r="H6" s="14"/>
      <c r="I6" s="15"/>
      <c r="J6" s="9"/>
      <c r="K6" s="15"/>
      <c r="L6" s="9"/>
    </row>
    <row r="7">
      <c r="E7" s="12"/>
      <c r="F7" s="16"/>
      <c r="G7" s="17"/>
      <c r="H7" s="18"/>
      <c r="I7" s="15"/>
      <c r="J7" s="9"/>
      <c r="K7" s="15"/>
      <c r="L7" s="9"/>
    </row>
    <row r="8">
      <c r="E8" s="19">
        <v>1.0</v>
      </c>
      <c r="F8" s="20" t="s">
        <v>8</v>
      </c>
      <c r="G8" s="19" t="s">
        <v>9</v>
      </c>
      <c r="H8" s="21" t="s">
        <v>10</v>
      </c>
      <c r="I8" s="22" t="s">
        <v>11</v>
      </c>
      <c r="J8" s="9"/>
      <c r="K8" s="22" t="s">
        <v>12</v>
      </c>
      <c r="L8" s="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I7:J7"/>
    <mergeCell ref="I8:J8"/>
    <mergeCell ref="K8:L8"/>
    <mergeCell ref="E2:L3"/>
    <mergeCell ref="E4:L4"/>
    <mergeCell ref="I5:J5"/>
    <mergeCell ref="K5:L5"/>
    <mergeCell ref="I6:J6"/>
    <mergeCell ref="K6:L6"/>
    <mergeCell ref="K7:L7"/>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0.71"/>
    <col customWidth="1" min="2" max="2" width="45.71"/>
    <col customWidth="1" min="3" max="3" width="31.43"/>
    <col customWidth="1" min="4" max="4" width="8.14"/>
    <col customWidth="1" min="5" max="5" width="52.0"/>
    <col customWidth="1" min="6" max="6" width="49.29"/>
    <col customWidth="1" min="7" max="8" width="30.86"/>
    <col customWidth="1" min="9" max="9" width="27.57"/>
    <col customWidth="1" min="10" max="11" width="10.71"/>
    <col customWidth="1" min="12" max="12" width="30.29"/>
    <col customWidth="1" min="13" max="13" width="87.71"/>
    <col customWidth="1" min="14" max="14" width="35.0"/>
    <col customWidth="1" min="15" max="15" width="20.14"/>
    <col customWidth="1" min="16" max="16" width="28.57"/>
    <col customWidth="1" min="17" max="17" width="59.0"/>
    <col customWidth="1" min="18" max="18" width="44.14"/>
    <col customWidth="1" min="19" max="19" width="32.14"/>
    <col customWidth="1" min="20" max="20" width="53.14"/>
    <col customWidth="1" min="21" max="21" width="35.71"/>
    <col customWidth="1" min="22" max="22" width="36.86"/>
    <col customWidth="1" min="23" max="23" width="35.29"/>
    <col customWidth="1" min="24" max="24" width="73.0"/>
    <col customWidth="1" min="25" max="25" width="49.29"/>
    <col customWidth="1" min="26" max="26" width="38.0"/>
    <col customWidth="1" min="27" max="27" width="76.29"/>
    <col customWidth="1" min="28" max="28" width="32.0"/>
    <col customWidth="1" min="29" max="29" width="36.57"/>
    <col customWidth="1" min="30" max="30" width="29.71"/>
    <col customWidth="1" min="31" max="31" width="70.57"/>
    <col customWidth="1" min="32" max="32" width="54.29"/>
    <col customWidth="1" min="33" max="33" width="34.57"/>
    <col customWidth="1" min="34" max="34" width="44.86"/>
    <col customWidth="1" min="35" max="35" width="34.14"/>
    <col customWidth="1" min="36" max="36" width="32.57"/>
    <col customWidth="1" min="37" max="37" width="30.29"/>
    <col customWidth="1" min="38" max="38" width="36.0"/>
    <col customWidth="1" min="39" max="39" width="19.86"/>
  </cols>
  <sheetData>
    <row r="1" ht="18.75" customHeight="1">
      <c r="F1" s="427"/>
      <c r="G1" s="427"/>
      <c r="H1" s="427"/>
      <c r="I1" s="349"/>
      <c r="L1" s="108"/>
      <c r="M1" s="108"/>
    </row>
    <row r="2" ht="48.0" customHeight="1">
      <c r="B2" s="428" t="s">
        <v>52</v>
      </c>
      <c r="C2" s="110"/>
      <c r="D2" s="110"/>
      <c r="E2" s="110"/>
      <c r="F2" s="110"/>
      <c r="G2" s="110"/>
      <c r="H2" s="110"/>
      <c r="I2" s="31"/>
      <c r="J2" s="237" t="s">
        <v>53</v>
      </c>
      <c r="K2" s="112"/>
      <c r="L2" s="186" t="s">
        <v>54</v>
      </c>
      <c r="M2" s="114"/>
      <c r="N2" s="114"/>
      <c r="O2" s="114"/>
      <c r="P2" s="114"/>
      <c r="Q2" s="114"/>
      <c r="R2" s="115"/>
      <c r="S2" s="429" t="s">
        <v>55</v>
      </c>
      <c r="T2" s="430"/>
      <c r="U2" s="430"/>
      <c r="V2" s="430"/>
      <c r="W2" s="430"/>
      <c r="X2" s="430"/>
      <c r="Y2" s="431"/>
      <c r="Z2" s="186" t="s">
        <v>56</v>
      </c>
      <c r="AA2" s="114"/>
      <c r="AB2" s="114"/>
      <c r="AC2" s="114"/>
      <c r="AD2" s="114"/>
      <c r="AE2" s="114"/>
      <c r="AF2" s="115"/>
      <c r="AG2" s="186" t="s">
        <v>57</v>
      </c>
      <c r="AH2" s="114"/>
      <c r="AI2" s="114"/>
      <c r="AJ2" s="114"/>
      <c r="AK2" s="114"/>
      <c r="AL2" s="114"/>
      <c r="AM2" s="115"/>
    </row>
    <row r="3" ht="14.25" customHeight="1">
      <c r="B3" s="37"/>
      <c r="C3" s="116"/>
      <c r="D3" s="116"/>
      <c r="E3" s="116"/>
      <c r="F3" s="116"/>
      <c r="G3" s="116"/>
      <c r="H3" s="116"/>
      <c r="I3" s="38"/>
      <c r="J3" s="124"/>
      <c r="K3" s="125"/>
      <c r="L3" s="119"/>
      <c r="R3" s="120"/>
      <c r="Y3" s="432"/>
      <c r="Z3" s="119"/>
      <c r="AF3" s="120"/>
      <c r="AG3" s="119"/>
      <c r="AM3" s="120"/>
    </row>
    <row r="4" ht="27.0" customHeight="1">
      <c r="B4" s="433" t="s">
        <v>452</v>
      </c>
      <c r="C4" s="189"/>
      <c r="D4" s="189"/>
      <c r="E4" s="189"/>
      <c r="F4" s="189"/>
      <c r="G4" s="189"/>
      <c r="H4" s="189"/>
      <c r="I4" s="190"/>
      <c r="J4" s="193"/>
      <c r="L4" s="126"/>
      <c r="M4" s="127"/>
      <c r="N4" s="127"/>
      <c r="O4" s="127"/>
      <c r="P4" s="127"/>
      <c r="Q4" s="127"/>
      <c r="R4" s="128"/>
      <c r="S4" s="434"/>
      <c r="T4" s="434"/>
      <c r="U4" s="434"/>
      <c r="V4" s="434"/>
      <c r="W4" s="434"/>
      <c r="X4" s="434"/>
      <c r="Y4" s="435"/>
      <c r="Z4" s="126"/>
      <c r="AA4" s="127"/>
      <c r="AB4" s="127"/>
      <c r="AC4" s="127"/>
      <c r="AD4" s="127"/>
      <c r="AE4" s="127"/>
      <c r="AF4" s="128"/>
      <c r="AG4" s="126"/>
      <c r="AH4" s="127"/>
      <c r="AI4" s="127"/>
      <c r="AJ4" s="127"/>
      <c r="AK4" s="127"/>
      <c r="AL4" s="127"/>
      <c r="AM4" s="128"/>
    </row>
    <row r="5" ht="75.0" customHeight="1">
      <c r="B5" s="436" t="s">
        <v>14</v>
      </c>
      <c r="C5" s="35"/>
      <c r="D5" s="35"/>
      <c r="E5" s="35"/>
      <c r="F5" s="35"/>
      <c r="G5" s="35"/>
      <c r="H5" s="35"/>
      <c r="I5" s="44"/>
      <c r="L5" s="130" t="s">
        <v>59</v>
      </c>
      <c r="M5" s="131"/>
      <c r="N5" s="132" t="s">
        <v>60</v>
      </c>
      <c r="O5" s="196" t="s">
        <v>61</v>
      </c>
      <c r="P5" s="134"/>
      <c r="Q5" s="134"/>
      <c r="R5" s="131"/>
      <c r="S5" s="130" t="s">
        <v>62</v>
      </c>
      <c r="T5" s="131"/>
      <c r="U5" s="132" t="s">
        <v>60</v>
      </c>
      <c r="V5" s="197" t="s">
        <v>63</v>
      </c>
      <c r="W5" s="134"/>
      <c r="X5" s="134"/>
      <c r="Y5" s="131"/>
      <c r="Z5" s="130" t="s">
        <v>64</v>
      </c>
      <c r="AA5" s="131"/>
      <c r="AB5" s="132" t="s">
        <v>60</v>
      </c>
      <c r="AC5" s="197" t="s">
        <v>65</v>
      </c>
      <c r="AD5" s="134"/>
      <c r="AE5" s="134"/>
      <c r="AF5" s="131"/>
      <c r="AG5" s="130" t="s">
        <v>151</v>
      </c>
      <c r="AH5" s="131"/>
      <c r="AI5" s="132" t="s">
        <v>60</v>
      </c>
      <c r="AJ5" s="197" t="s">
        <v>67</v>
      </c>
      <c r="AK5" s="134"/>
      <c r="AL5" s="134"/>
      <c r="AM5" s="131"/>
    </row>
    <row r="6" ht="18.75" customHeight="1">
      <c r="B6" s="437" t="s">
        <v>453</v>
      </c>
      <c r="C6" s="438" t="s">
        <v>69</v>
      </c>
      <c r="D6" s="439" t="s">
        <v>309</v>
      </c>
      <c r="E6" s="64"/>
      <c r="F6" s="440" t="s">
        <v>71</v>
      </c>
      <c r="G6" s="441" t="s">
        <v>454</v>
      </c>
      <c r="H6" s="440" t="s">
        <v>455</v>
      </c>
      <c r="I6" s="440" t="s">
        <v>456</v>
      </c>
      <c r="L6" s="139" t="s">
        <v>75</v>
      </c>
      <c r="M6" s="139" t="s">
        <v>76</v>
      </c>
      <c r="N6" s="140"/>
      <c r="O6" s="201" t="s">
        <v>77</v>
      </c>
      <c r="P6" s="243" t="s">
        <v>78</v>
      </c>
      <c r="Q6" s="201" t="s">
        <v>79</v>
      </c>
      <c r="R6" s="201" t="s">
        <v>80</v>
      </c>
      <c r="S6" s="139" t="s">
        <v>81</v>
      </c>
      <c r="T6" s="139" t="s">
        <v>76</v>
      </c>
      <c r="U6" s="140"/>
      <c r="V6" s="201" t="s">
        <v>82</v>
      </c>
      <c r="W6" s="201" t="s">
        <v>78</v>
      </c>
      <c r="X6" s="201" t="s">
        <v>79</v>
      </c>
      <c r="Y6" s="201" t="s">
        <v>80</v>
      </c>
      <c r="Z6" s="139" t="s">
        <v>83</v>
      </c>
      <c r="AA6" s="139" t="s">
        <v>76</v>
      </c>
      <c r="AB6" s="140"/>
      <c r="AC6" s="201" t="s">
        <v>84</v>
      </c>
      <c r="AD6" s="202" t="s">
        <v>78</v>
      </c>
      <c r="AE6" s="201" t="s">
        <v>79</v>
      </c>
      <c r="AF6" s="201" t="s">
        <v>80</v>
      </c>
      <c r="AG6" s="139" t="s">
        <v>85</v>
      </c>
      <c r="AH6" s="139" t="s">
        <v>76</v>
      </c>
      <c r="AI6" s="140"/>
      <c r="AJ6" s="201" t="s">
        <v>86</v>
      </c>
      <c r="AK6" s="202" t="s">
        <v>78</v>
      </c>
      <c r="AL6" s="201" t="s">
        <v>79</v>
      </c>
      <c r="AM6" s="201" t="s">
        <v>80</v>
      </c>
    </row>
    <row r="7" ht="110.25" customHeight="1">
      <c r="B7" s="442" t="s">
        <v>457</v>
      </c>
      <c r="C7" s="164" t="s">
        <v>458</v>
      </c>
      <c r="D7" s="443" t="s">
        <v>313</v>
      </c>
      <c r="E7" s="146" t="s">
        <v>459</v>
      </c>
      <c r="F7" s="444" t="s">
        <v>460</v>
      </c>
      <c r="G7" s="444" t="s">
        <v>461</v>
      </c>
      <c r="H7" s="445">
        <v>44957.0</v>
      </c>
      <c r="I7" s="445">
        <v>45282.0</v>
      </c>
      <c r="L7" s="446">
        <v>45001.0</v>
      </c>
      <c r="M7" s="447" t="s">
        <v>462</v>
      </c>
      <c r="N7" s="219">
        <v>1.0</v>
      </c>
      <c r="O7" s="224"/>
      <c r="P7" s="448"/>
      <c r="Q7" s="223"/>
      <c r="R7" s="218"/>
      <c r="S7" s="379"/>
      <c r="T7" s="218"/>
      <c r="U7" s="219"/>
      <c r="V7" s="426"/>
      <c r="W7" s="449"/>
      <c r="X7" s="406"/>
      <c r="Y7" s="218"/>
      <c r="Z7" s="450"/>
      <c r="AA7" s="146"/>
      <c r="AB7" s="219"/>
      <c r="AC7" s="378"/>
      <c r="AD7" s="449"/>
      <c r="AE7" s="406"/>
      <c r="AF7" s="218"/>
      <c r="AG7" s="380"/>
      <c r="AH7" s="381"/>
      <c r="AI7" s="219"/>
      <c r="AJ7" s="381"/>
      <c r="AK7" s="381"/>
      <c r="AL7" s="381"/>
      <c r="AM7" s="381"/>
    </row>
    <row r="8" ht="106.5" customHeight="1">
      <c r="B8" s="160"/>
      <c r="C8" s="213"/>
      <c r="D8" s="443" t="s">
        <v>325</v>
      </c>
      <c r="E8" s="146" t="s">
        <v>463</v>
      </c>
      <c r="F8" s="444" t="s">
        <v>464</v>
      </c>
      <c r="G8" s="444" t="s">
        <v>465</v>
      </c>
      <c r="H8" s="445">
        <v>44957.0</v>
      </c>
      <c r="I8" s="445">
        <v>45282.0</v>
      </c>
      <c r="L8" s="221"/>
      <c r="M8" s="218"/>
      <c r="N8" s="219">
        <v>0.0</v>
      </c>
      <c r="O8" s="224"/>
      <c r="P8" s="448"/>
      <c r="Q8" s="223"/>
      <c r="R8" s="218"/>
      <c r="S8" s="379"/>
      <c r="T8" s="218"/>
      <c r="U8" s="219"/>
      <c r="V8" s="426"/>
      <c r="W8" s="451"/>
      <c r="X8" s="406"/>
      <c r="Y8" s="218"/>
      <c r="Z8" s="450"/>
      <c r="AA8" s="146"/>
      <c r="AB8" s="219"/>
      <c r="AC8" s="378"/>
      <c r="AD8" s="451"/>
      <c r="AE8" s="406"/>
      <c r="AF8" s="218"/>
      <c r="AG8" s="380"/>
      <c r="AH8" s="381"/>
      <c r="AI8" s="219"/>
      <c r="AJ8" s="381"/>
      <c r="AK8" s="381"/>
      <c r="AL8" s="381"/>
      <c r="AM8" s="381"/>
    </row>
    <row r="9" ht="106.5" customHeight="1">
      <c r="B9" s="160"/>
      <c r="C9" s="213"/>
      <c r="D9" s="443" t="s">
        <v>332</v>
      </c>
      <c r="E9" s="146" t="s">
        <v>466</v>
      </c>
      <c r="F9" s="444" t="s">
        <v>467</v>
      </c>
      <c r="G9" s="444" t="s">
        <v>468</v>
      </c>
      <c r="H9" s="445">
        <v>44957.0</v>
      </c>
      <c r="I9" s="445">
        <v>45282.0</v>
      </c>
      <c r="L9" s="221"/>
      <c r="M9" s="218"/>
      <c r="N9" s="219">
        <v>0.0</v>
      </c>
      <c r="O9" s="224"/>
      <c r="P9" s="448"/>
      <c r="Q9" s="223"/>
      <c r="R9" s="218"/>
      <c r="S9" s="379"/>
      <c r="T9" s="218"/>
      <c r="U9" s="219"/>
      <c r="V9" s="426"/>
      <c r="W9" s="451"/>
      <c r="X9" s="406"/>
      <c r="Y9" s="218"/>
      <c r="Z9" s="450"/>
      <c r="AA9" s="146"/>
      <c r="AB9" s="219"/>
      <c r="AC9" s="378"/>
      <c r="AD9" s="451"/>
      <c r="AE9" s="406"/>
      <c r="AF9" s="218"/>
      <c r="AG9" s="380"/>
      <c r="AH9" s="381"/>
      <c r="AI9" s="219"/>
      <c r="AJ9" s="381"/>
      <c r="AK9" s="381"/>
      <c r="AL9" s="381"/>
      <c r="AM9" s="381"/>
    </row>
    <row r="10" ht="112.5" customHeight="1">
      <c r="B10" s="160"/>
      <c r="C10" s="213"/>
      <c r="D10" s="443" t="s">
        <v>337</v>
      </c>
      <c r="E10" s="452" t="s">
        <v>469</v>
      </c>
      <c r="F10" s="444" t="s">
        <v>470</v>
      </c>
      <c r="G10" s="444" t="s">
        <v>471</v>
      </c>
      <c r="H10" s="445">
        <v>44957.0</v>
      </c>
      <c r="I10" s="445">
        <v>45282.0</v>
      </c>
      <c r="L10" s="221"/>
      <c r="M10" s="218"/>
      <c r="N10" s="219">
        <v>0.0</v>
      </c>
      <c r="O10" s="224"/>
      <c r="P10" s="448"/>
      <c r="Q10" s="218"/>
      <c r="R10" s="218"/>
      <c r="S10" s="379"/>
      <c r="T10" s="218"/>
      <c r="U10" s="219"/>
      <c r="V10" s="426"/>
      <c r="W10" s="453"/>
      <c r="X10" s="218"/>
      <c r="Y10" s="218"/>
      <c r="Z10" s="450"/>
      <c r="AA10" s="146"/>
      <c r="AB10" s="219"/>
      <c r="AC10" s="378"/>
      <c r="AD10" s="453"/>
      <c r="AE10" s="218"/>
      <c r="AF10" s="218"/>
      <c r="AG10" s="380"/>
      <c r="AH10" s="389"/>
      <c r="AI10" s="219"/>
      <c r="AJ10" s="389"/>
      <c r="AK10" s="389"/>
      <c r="AL10" s="389"/>
      <c r="AM10" s="389"/>
    </row>
    <row r="11" ht="100.5" customHeight="1">
      <c r="B11" s="160"/>
      <c r="C11" s="213"/>
      <c r="D11" s="443" t="s">
        <v>472</v>
      </c>
      <c r="E11" s="454" t="s">
        <v>473</v>
      </c>
      <c r="F11" s="455" t="s">
        <v>474</v>
      </c>
      <c r="G11" s="455" t="s">
        <v>475</v>
      </c>
      <c r="H11" s="445">
        <v>44957.0</v>
      </c>
      <c r="I11" s="445">
        <v>45282.0</v>
      </c>
      <c r="L11" s="221"/>
      <c r="M11" s="218"/>
      <c r="N11" s="219">
        <v>0.0</v>
      </c>
      <c r="O11" s="224"/>
      <c r="P11" s="448"/>
      <c r="Q11" s="218"/>
      <c r="R11" s="218"/>
      <c r="S11" s="379"/>
      <c r="T11" s="218"/>
      <c r="U11" s="219"/>
      <c r="V11" s="426"/>
      <c r="W11" s="378"/>
      <c r="X11" s="218"/>
      <c r="Y11" s="218"/>
      <c r="Z11" s="450"/>
      <c r="AA11" s="452"/>
      <c r="AB11" s="219"/>
      <c r="AC11" s="378"/>
      <c r="AD11" s="378"/>
      <c r="AE11" s="218"/>
      <c r="AF11" s="218"/>
      <c r="AG11" s="380"/>
      <c r="AH11" s="380"/>
      <c r="AI11" s="219"/>
      <c r="AJ11" s="380"/>
      <c r="AK11" s="380"/>
      <c r="AL11" s="392"/>
      <c r="AM11" s="380"/>
    </row>
    <row r="12" ht="18.75" customHeight="1">
      <c r="B12" s="160"/>
      <c r="C12" s="165"/>
      <c r="D12" s="443" t="s">
        <v>476</v>
      </c>
      <c r="E12" s="146" t="s">
        <v>477</v>
      </c>
      <c r="F12" s="147" t="s">
        <v>478</v>
      </c>
      <c r="G12" s="147" t="s">
        <v>479</v>
      </c>
      <c r="H12" s="445">
        <v>44957.0</v>
      </c>
      <c r="I12" s="445">
        <v>45282.0</v>
      </c>
      <c r="L12" s="221"/>
      <c r="M12" s="378"/>
      <c r="N12" s="219">
        <v>0.0</v>
      </c>
      <c r="O12" s="224"/>
      <c r="P12" s="218"/>
      <c r="Q12" s="378"/>
      <c r="R12" s="218"/>
      <c r="S12" s="379"/>
      <c r="T12" s="378"/>
      <c r="U12" s="219"/>
      <c r="V12" s="426"/>
      <c r="W12" s="378"/>
      <c r="X12" s="378"/>
      <c r="Y12" s="378"/>
      <c r="Z12" s="450"/>
      <c r="AA12" s="146"/>
      <c r="AB12" s="219"/>
      <c r="AC12" s="378"/>
      <c r="AD12" s="378"/>
      <c r="AE12" s="378"/>
      <c r="AF12" s="378"/>
      <c r="AG12" s="380"/>
      <c r="AH12" s="380"/>
      <c r="AI12" s="219"/>
      <c r="AJ12" s="380"/>
      <c r="AK12" s="380"/>
      <c r="AL12" s="392"/>
      <c r="AM12" s="380"/>
    </row>
    <row r="13" ht="129.75" customHeight="1">
      <c r="B13" s="160"/>
      <c r="C13" s="456" t="s">
        <v>480</v>
      </c>
      <c r="D13" s="443" t="s">
        <v>344</v>
      </c>
      <c r="E13" s="452" t="s">
        <v>481</v>
      </c>
      <c r="F13" s="444" t="s">
        <v>482</v>
      </c>
      <c r="G13" s="444" t="s">
        <v>483</v>
      </c>
      <c r="H13" s="445">
        <v>44957.0</v>
      </c>
      <c r="I13" s="445">
        <v>45282.0</v>
      </c>
      <c r="L13" s="221"/>
      <c r="M13" s="406"/>
      <c r="N13" s="219">
        <v>0.0</v>
      </c>
      <c r="O13" s="224"/>
      <c r="P13" s="218"/>
      <c r="Q13" s="378"/>
      <c r="R13" s="218"/>
      <c r="S13" s="379"/>
      <c r="T13" s="406"/>
      <c r="U13" s="219"/>
      <c r="V13" s="426"/>
      <c r="W13" s="218"/>
      <c r="X13" s="218"/>
      <c r="Y13" s="218"/>
      <c r="Z13" s="379"/>
      <c r="AA13" s="452"/>
      <c r="AB13" s="219"/>
      <c r="AC13" s="378"/>
      <c r="AD13" s="218"/>
      <c r="AE13" s="457"/>
      <c r="AF13" s="218"/>
      <c r="AG13" s="380"/>
      <c r="AH13" s="397"/>
      <c r="AI13" s="219"/>
      <c r="AJ13" s="380"/>
      <c r="AK13" s="380"/>
      <c r="AL13" s="392"/>
      <c r="AM13" s="380"/>
    </row>
    <row r="14" ht="91.5" customHeight="1">
      <c r="B14" s="160"/>
      <c r="C14" s="458" t="s">
        <v>484</v>
      </c>
      <c r="D14" s="443" t="s">
        <v>371</v>
      </c>
      <c r="E14" s="452" t="s">
        <v>485</v>
      </c>
      <c r="F14" s="444" t="s">
        <v>486</v>
      </c>
      <c r="G14" s="444" t="s">
        <v>487</v>
      </c>
      <c r="H14" s="445">
        <v>44943.0</v>
      </c>
      <c r="I14" s="445">
        <v>45282.0</v>
      </c>
      <c r="L14" s="446">
        <v>45001.0</v>
      </c>
      <c r="M14" s="459" t="s">
        <v>488</v>
      </c>
      <c r="N14" s="219">
        <v>1.0</v>
      </c>
      <c r="O14" s="224"/>
      <c r="P14" s="218"/>
      <c r="Q14" s="378"/>
      <c r="R14" s="218"/>
      <c r="S14" s="379"/>
      <c r="T14" s="407"/>
      <c r="U14" s="219"/>
      <c r="V14" s="426"/>
      <c r="W14" s="218"/>
      <c r="X14" s="378"/>
      <c r="Y14" s="218"/>
      <c r="Z14" s="379"/>
      <c r="AA14" s="452"/>
      <c r="AB14" s="219"/>
      <c r="AC14" s="378"/>
      <c r="AD14" s="218"/>
      <c r="AE14" s="378"/>
      <c r="AF14" s="218"/>
      <c r="AG14" s="380"/>
      <c r="AH14" s="397"/>
      <c r="AI14" s="219"/>
      <c r="AJ14" s="380"/>
      <c r="AK14" s="397"/>
      <c r="AL14" s="397"/>
      <c r="AM14" s="397"/>
    </row>
    <row r="15" ht="73.5" customHeight="1">
      <c r="B15" s="160"/>
      <c r="C15" s="382"/>
      <c r="D15" s="443" t="s">
        <v>379</v>
      </c>
      <c r="E15" s="452" t="s">
        <v>489</v>
      </c>
      <c r="F15" s="147" t="s">
        <v>490</v>
      </c>
      <c r="G15" s="444" t="s">
        <v>491</v>
      </c>
      <c r="H15" s="445">
        <v>44943.0</v>
      </c>
      <c r="I15" s="445">
        <v>45282.0</v>
      </c>
      <c r="L15" s="446">
        <v>45001.0</v>
      </c>
      <c r="M15" s="459" t="s">
        <v>492</v>
      </c>
      <c r="N15" s="219">
        <v>1.0</v>
      </c>
      <c r="O15" s="224"/>
      <c r="P15" s="218"/>
      <c r="Q15" s="378"/>
      <c r="R15" s="157"/>
      <c r="S15" s="379"/>
      <c r="T15" s="407"/>
      <c r="U15" s="219"/>
      <c r="V15" s="426"/>
      <c r="W15" s="218"/>
      <c r="X15" s="378"/>
      <c r="Y15" s="157"/>
      <c r="Z15" s="450"/>
      <c r="AA15" s="452"/>
      <c r="AB15" s="219"/>
      <c r="AC15" s="378"/>
      <c r="AD15" s="218"/>
      <c r="AE15" s="378"/>
      <c r="AF15" s="157"/>
      <c r="AG15" s="380"/>
      <c r="AH15" s="398"/>
      <c r="AI15" s="219"/>
      <c r="AJ15" s="397"/>
      <c r="AK15" s="397"/>
      <c r="AL15" s="397"/>
      <c r="AM15" s="397"/>
    </row>
    <row r="16" ht="91.5" customHeight="1">
      <c r="B16" s="160"/>
      <c r="C16" s="382"/>
      <c r="D16" s="443" t="s">
        <v>385</v>
      </c>
      <c r="E16" s="146" t="s">
        <v>493</v>
      </c>
      <c r="F16" s="147" t="s">
        <v>494</v>
      </c>
      <c r="G16" s="444" t="s">
        <v>495</v>
      </c>
      <c r="H16" s="445">
        <v>44943.0</v>
      </c>
      <c r="I16" s="445">
        <v>45282.0</v>
      </c>
      <c r="L16" s="446">
        <v>45001.0</v>
      </c>
      <c r="M16" s="459" t="s">
        <v>496</v>
      </c>
      <c r="N16" s="219">
        <v>1.0</v>
      </c>
      <c r="O16" s="224"/>
      <c r="P16" s="460"/>
      <c r="Q16" s="379"/>
      <c r="R16" s="156"/>
      <c r="S16" s="379"/>
      <c r="T16" s="218"/>
      <c r="U16" s="219"/>
      <c r="V16" s="426"/>
      <c r="W16" s="377"/>
      <c r="X16" s="379"/>
      <c r="Y16" s="156"/>
      <c r="Z16" s="450"/>
      <c r="AA16" s="146"/>
      <c r="AB16" s="219"/>
      <c r="AC16" s="378"/>
      <c r="AD16" s="377"/>
      <c r="AE16" s="379"/>
      <c r="AF16" s="156"/>
      <c r="AG16" s="380"/>
      <c r="AH16" s="397"/>
      <c r="AI16" s="219"/>
      <c r="AJ16" s="380"/>
      <c r="AK16" s="380"/>
      <c r="AL16" s="380"/>
      <c r="AM16" s="380"/>
    </row>
    <row r="17" ht="74.25" customHeight="1">
      <c r="B17" s="160"/>
      <c r="C17" s="382"/>
      <c r="D17" s="443" t="s">
        <v>391</v>
      </c>
      <c r="E17" s="146" t="s">
        <v>497</v>
      </c>
      <c r="F17" s="147" t="s">
        <v>498</v>
      </c>
      <c r="G17" s="444" t="s">
        <v>495</v>
      </c>
      <c r="H17" s="445">
        <v>44943.0</v>
      </c>
      <c r="I17" s="445">
        <v>45282.0</v>
      </c>
      <c r="L17" s="446">
        <v>45001.0</v>
      </c>
      <c r="M17" s="459" t="s">
        <v>499</v>
      </c>
      <c r="N17" s="219">
        <v>1.0</v>
      </c>
      <c r="O17" s="224"/>
      <c r="P17" s="460"/>
      <c r="Q17" s="379"/>
      <c r="R17" s="156"/>
      <c r="S17" s="379"/>
      <c r="T17" s="218"/>
      <c r="U17" s="219"/>
      <c r="V17" s="426"/>
      <c r="W17" s="377"/>
      <c r="X17" s="379"/>
      <c r="Y17" s="156"/>
      <c r="Z17" s="450"/>
      <c r="AA17" s="146"/>
      <c r="AB17" s="219"/>
      <c r="AC17" s="378"/>
      <c r="AD17" s="377"/>
      <c r="AE17" s="379"/>
      <c r="AF17" s="156"/>
      <c r="AG17" s="380"/>
      <c r="AH17" s="397"/>
      <c r="AI17" s="219"/>
      <c r="AJ17" s="380"/>
      <c r="AK17" s="380"/>
      <c r="AL17" s="380"/>
      <c r="AM17" s="380"/>
    </row>
    <row r="18" ht="99.0" customHeight="1">
      <c r="B18" s="160"/>
      <c r="C18" s="413"/>
      <c r="D18" s="443" t="s">
        <v>399</v>
      </c>
      <c r="E18" s="146" t="s">
        <v>500</v>
      </c>
      <c r="F18" s="147" t="s">
        <v>501</v>
      </c>
      <c r="G18" s="444" t="s">
        <v>495</v>
      </c>
      <c r="H18" s="445">
        <v>44943.0</v>
      </c>
      <c r="I18" s="445">
        <v>44957.0</v>
      </c>
      <c r="L18" s="446">
        <v>45001.0</v>
      </c>
      <c r="M18" s="146" t="s">
        <v>502</v>
      </c>
      <c r="N18" s="219">
        <v>1.0</v>
      </c>
      <c r="O18" s="224"/>
      <c r="P18" s="460"/>
      <c r="Q18" s="379"/>
      <c r="R18" s="156"/>
      <c r="S18" s="379"/>
      <c r="T18" s="218"/>
      <c r="U18" s="219"/>
      <c r="V18" s="426"/>
      <c r="W18" s="377"/>
      <c r="X18" s="379"/>
      <c r="Y18" s="156"/>
      <c r="Z18" s="450"/>
      <c r="AA18" s="146"/>
      <c r="AB18" s="219"/>
      <c r="AC18" s="378"/>
      <c r="AD18" s="377"/>
      <c r="AE18" s="379"/>
      <c r="AF18" s="156"/>
      <c r="AG18" s="380"/>
      <c r="AH18" s="397"/>
      <c r="AI18" s="219"/>
      <c r="AJ18" s="380"/>
      <c r="AK18" s="380"/>
      <c r="AL18" s="380"/>
      <c r="AM18" s="380"/>
    </row>
    <row r="19" ht="74.25" customHeight="1">
      <c r="B19" s="160"/>
      <c r="C19" s="458" t="s">
        <v>503</v>
      </c>
      <c r="D19" s="443" t="s">
        <v>406</v>
      </c>
      <c r="E19" s="146" t="s">
        <v>504</v>
      </c>
      <c r="F19" s="146" t="s">
        <v>505</v>
      </c>
      <c r="G19" s="444" t="s">
        <v>506</v>
      </c>
      <c r="H19" s="445">
        <v>44943.0</v>
      </c>
      <c r="I19" s="445">
        <v>45282.0</v>
      </c>
      <c r="L19" s="221"/>
      <c r="M19" s="218"/>
      <c r="N19" s="219">
        <v>0.0</v>
      </c>
      <c r="O19" s="224"/>
      <c r="P19" s="460"/>
      <c r="Q19" s="379"/>
      <c r="R19" s="156"/>
      <c r="S19" s="379"/>
      <c r="T19" s="218"/>
      <c r="U19" s="219"/>
      <c r="V19" s="426"/>
      <c r="W19" s="377"/>
      <c r="X19" s="379"/>
      <c r="Y19" s="156"/>
      <c r="Z19" s="450"/>
      <c r="AA19" s="146"/>
      <c r="AB19" s="219"/>
      <c r="AC19" s="378"/>
      <c r="AD19" s="377"/>
      <c r="AE19" s="379"/>
      <c r="AF19" s="156"/>
      <c r="AG19" s="380"/>
      <c r="AH19" s="397"/>
      <c r="AI19" s="219"/>
      <c r="AJ19" s="380"/>
      <c r="AK19" s="380"/>
      <c r="AL19" s="380"/>
      <c r="AM19" s="380"/>
    </row>
    <row r="20" ht="102.75" customHeight="1">
      <c r="B20" s="160"/>
      <c r="C20" s="382"/>
      <c r="D20" s="443" t="s">
        <v>411</v>
      </c>
      <c r="E20" s="146" t="s">
        <v>507</v>
      </c>
      <c r="F20" s="146" t="s">
        <v>508</v>
      </c>
      <c r="G20" s="444" t="s">
        <v>509</v>
      </c>
      <c r="H20" s="445">
        <v>44957.0</v>
      </c>
      <c r="I20" s="445">
        <v>45282.0</v>
      </c>
      <c r="L20" s="221"/>
      <c r="M20" s="218"/>
      <c r="N20" s="219">
        <v>0.0</v>
      </c>
      <c r="O20" s="224"/>
      <c r="P20" s="460"/>
      <c r="Q20" s="379"/>
      <c r="R20" s="156"/>
      <c r="S20" s="379"/>
      <c r="T20" s="218"/>
      <c r="U20" s="219"/>
      <c r="V20" s="426"/>
      <c r="W20" s="377"/>
      <c r="X20" s="379"/>
      <c r="Y20" s="156"/>
      <c r="Z20" s="450"/>
      <c r="AA20" s="146"/>
      <c r="AB20" s="219"/>
      <c r="AC20" s="378"/>
      <c r="AD20" s="377"/>
      <c r="AE20" s="379"/>
      <c r="AF20" s="156"/>
      <c r="AG20" s="380"/>
      <c r="AH20" s="397"/>
      <c r="AI20" s="219"/>
      <c r="AJ20" s="380"/>
      <c r="AK20" s="380"/>
      <c r="AL20" s="380"/>
      <c r="AM20" s="380"/>
    </row>
    <row r="21" ht="88.5" customHeight="1">
      <c r="B21" s="160"/>
      <c r="C21" s="382"/>
      <c r="D21" s="443" t="s">
        <v>510</v>
      </c>
      <c r="E21" s="146" t="s">
        <v>511</v>
      </c>
      <c r="F21" s="147" t="s">
        <v>512</v>
      </c>
      <c r="G21" s="147" t="s">
        <v>513</v>
      </c>
      <c r="H21" s="445">
        <v>44957.0</v>
      </c>
      <c r="I21" s="445">
        <v>45282.0</v>
      </c>
      <c r="L21" s="221"/>
      <c r="M21" s="218"/>
      <c r="N21" s="219">
        <v>0.0</v>
      </c>
      <c r="O21" s="224"/>
      <c r="P21" s="460"/>
      <c r="Q21" s="379"/>
      <c r="R21" s="156"/>
      <c r="S21" s="379"/>
      <c r="T21" s="218"/>
      <c r="U21" s="219"/>
      <c r="V21" s="426"/>
      <c r="W21" s="377"/>
      <c r="X21" s="379"/>
      <c r="Y21" s="156"/>
      <c r="Z21" s="450"/>
      <c r="AA21" s="146"/>
      <c r="AB21" s="219"/>
      <c r="AC21" s="378"/>
      <c r="AD21" s="377"/>
      <c r="AE21" s="379"/>
      <c r="AF21" s="156"/>
      <c r="AG21" s="380"/>
      <c r="AH21" s="397"/>
      <c r="AI21" s="219"/>
      <c r="AJ21" s="397"/>
      <c r="AK21" s="397"/>
      <c r="AL21" s="397"/>
      <c r="AM21" s="397"/>
    </row>
    <row r="22" ht="88.5" customHeight="1">
      <c r="B22" s="160"/>
      <c r="C22" s="413"/>
      <c r="D22" s="443" t="s">
        <v>514</v>
      </c>
      <c r="E22" s="146" t="s">
        <v>515</v>
      </c>
      <c r="F22" s="147" t="s">
        <v>516</v>
      </c>
      <c r="G22" s="147" t="s">
        <v>517</v>
      </c>
      <c r="H22" s="445">
        <v>44957.0</v>
      </c>
      <c r="I22" s="445">
        <v>45282.0</v>
      </c>
      <c r="L22" s="221"/>
      <c r="M22" s="218"/>
      <c r="N22" s="219">
        <v>0.0</v>
      </c>
      <c r="O22" s="224"/>
      <c r="P22" s="460"/>
      <c r="Q22" s="379"/>
      <c r="R22" s="156"/>
      <c r="S22" s="379"/>
      <c r="T22" s="218"/>
      <c r="U22" s="219"/>
      <c r="V22" s="426"/>
      <c r="W22" s="377"/>
      <c r="X22" s="379"/>
      <c r="Y22" s="156"/>
      <c r="Z22" s="450"/>
      <c r="AA22" s="461"/>
      <c r="AB22" s="462"/>
      <c r="AC22" s="378"/>
      <c r="AD22" s="377"/>
      <c r="AE22" s="379"/>
      <c r="AF22" s="463"/>
      <c r="AG22" s="380"/>
      <c r="AH22" s="397"/>
      <c r="AI22" s="462"/>
      <c r="AJ22" s="397"/>
      <c r="AK22" s="397"/>
      <c r="AL22" s="397"/>
      <c r="AM22" s="397"/>
    </row>
    <row r="23" ht="96.75" customHeight="1">
      <c r="B23" s="160"/>
      <c r="C23" s="164" t="s">
        <v>518</v>
      </c>
      <c r="D23" s="443" t="s">
        <v>416</v>
      </c>
      <c r="E23" s="452" t="s">
        <v>519</v>
      </c>
      <c r="F23" s="147" t="s">
        <v>520</v>
      </c>
      <c r="G23" s="444" t="s">
        <v>521</v>
      </c>
      <c r="H23" s="445">
        <v>44957.0</v>
      </c>
      <c r="I23" s="445">
        <v>45282.0</v>
      </c>
      <c r="L23" s="221"/>
      <c r="M23" s="221"/>
      <c r="N23" s="219">
        <v>0.0</v>
      </c>
      <c r="O23" s="224"/>
      <c r="P23" s="460"/>
      <c r="Q23" s="378"/>
      <c r="R23" s="157"/>
      <c r="S23" s="379"/>
      <c r="T23" s="378"/>
      <c r="U23" s="219"/>
      <c r="V23" s="426"/>
      <c r="W23" s="218"/>
      <c r="X23" s="378"/>
      <c r="Y23" s="156"/>
      <c r="Z23" s="450"/>
      <c r="AA23" s="464"/>
      <c r="AB23" s="465"/>
      <c r="AC23" s="466"/>
      <c r="AD23" s="424"/>
      <c r="AE23" s="424"/>
      <c r="AF23" s="464"/>
      <c r="AG23" s="397"/>
      <c r="AH23" s="397"/>
      <c r="AI23" s="465"/>
      <c r="AJ23" s="397"/>
      <c r="AK23" s="397"/>
      <c r="AL23" s="397"/>
      <c r="AM23" s="397"/>
    </row>
    <row r="24" ht="96.75" customHeight="1">
      <c r="B24" s="160"/>
      <c r="C24" s="213"/>
      <c r="D24" s="443" t="s">
        <v>423</v>
      </c>
      <c r="E24" s="452" t="s">
        <v>522</v>
      </c>
      <c r="F24" s="147" t="s">
        <v>523</v>
      </c>
      <c r="G24" s="444" t="s">
        <v>524</v>
      </c>
      <c r="H24" s="445">
        <v>44957.0</v>
      </c>
      <c r="I24" s="445">
        <v>45282.0</v>
      </c>
      <c r="L24" s="221"/>
      <c r="M24" s="221"/>
      <c r="N24" s="219">
        <v>0.0</v>
      </c>
      <c r="O24" s="224"/>
      <c r="P24" s="460"/>
      <c r="Q24" s="378"/>
      <c r="R24" s="157"/>
      <c r="S24" s="379"/>
      <c r="T24" s="378"/>
      <c r="U24" s="219"/>
      <c r="V24" s="426"/>
      <c r="W24" s="218"/>
      <c r="X24" s="378"/>
      <c r="Y24" s="156"/>
      <c r="Z24" s="450"/>
      <c r="AA24" s="467"/>
      <c r="AB24" s="462"/>
      <c r="AC24" s="466"/>
      <c r="AD24" s="424"/>
      <c r="AE24" s="424"/>
      <c r="AF24" s="467"/>
      <c r="AG24" s="397"/>
      <c r="AH24" s="397"/>
      <c r="AI24" s="462"/>
      <c r="AJ24" s="397"/>
      <c r="AK24" s="397"/>
      <c r="AL24" s="397"/>
      <c r="AM24" s="397"/>
    </row>
    <row r="25" ht="105.0" customHeight="1">
      <c r="B25" s="167"/>
      <c r="C25" s="165"/>
      <c r="D25" s="443" t="s">
        <v>432</v>
      </c>
      <c r="E25" s="146" t="s">
        <v>525</v>
      </c>
      <c r="F25" s="147" t="s">
        <v>526</v>
      </c>
      <c r="G25" s="444" t="s">
        <v>524</v>
      </c>
      <c r="H25" s="445">
        <v>44957.0</v>
      </c>
      <c r="I25" s="445">
        <v>45282.0</v>
      </c>
      <c r="L25" s="221"/>
      <c r="M25" s="156"/>
      <c r="N25" s="219">
        <v>0.0</v>
      </c>
      <c r="O25" s="224"/>
      <c r="P25" s="218"/>
      <c r="Q25" s="378"/>
      <c r="R25" s="156"/>
      <c r="S25" s="379"/>
      <c r="T25" s="419"/>
      <c r="U25" s="219"/>
      <c r="V25" s="426"/>
      <c r="W25" s="377"/>
      <c r="X25" s="419"/>
      <c r="Y25" s="156"/>
      <c r="Z25" s="450"/>
      <c r="AA25" s="146"/>
      <c r="AB25" s="219"/>
      <c r="AC25" s="378"/>
      <c r="AD25" s="377"/>
      <c r="AE25" s="419"/>
      <c r="AF25" s="156"/>
      <c r="AG25" s="397"/>
      <c r="AH25" s="397"/>
      <c r="AI25" s="219"/>
      <c r="AJ25" s="397"/>
      <c r="AK25" s="397"/>
      <c r="AL25" s="397"/>
      <c r="AM25" s="397"/>
    </row>
    <row r="26" ht="18.75" customHeight="1">
      <c r="F26" s="427"/>
      <c r="G26" s="427"/>
      <c r="H26" s="427"/>
      <c r="I26" s="349"/>
      <c r="L26" s="108"/>
      <c r="M26" s="226" t="s">
        <v>141</v>
      </c>
      <c r="N26" s="227">
        <f>AVERAGE(N7:N25)</f>
        <v>0.3157894737</v>
      </c>
      <c r="S26" s="228" t="s">
        <v>142</v>
      </c>
      <c r="T26" s="100"/>
      <c r="U26" s="229" t="str">
        <f>AVERAGE(U7:U25)</f>
        <v>#DIV/0!</v>
      </c>
      <c r="Z26" s="228" t="s">
        <v>143</v>
      </c>
      <c r="AA26" s="100"/>
      <c r="AB26" s="229" t="str">
        <f>AVERAGE(AB7:AB25)</f>
        <v>#DIV/0!</v>
      </c>
      <c r="AG26" s="468" t="s">
        <v>144</v>
      </c>
      <c r="AH26" s="100"/>
      <c r="AI26" s="229" t="str">
        <f>AVERAGE(AI7:AI25)</f>
        <v>#DIV/0!</v>
      </c>
    </row>
    <row r="27" ht="18.75" customHeight="1">
      <c r="F27" s="427"/>
      <c r="G27" s="427"/>
      <c r="H27" s="427"/>
      <c r="I27" s="349"/>
      <c r="L27" s="108"/>
      <c r="M27" s="108"/>
      <c r="Z27" s="182"/>
      <c r="AA27" s="182"/>
      <c r="AB27" s="182"/>
    </row>
    <row r="28" ht="18.75" customHeight="1">
      <c r="F28" s="427"/>
      <c r="G28" s="427"/>
      <c r="H28" s="427"/>
      <c r="I28" s="349"/>
      <c r="L28" s="108"/>
      <c r="M28" s="108"/>
    </row>
    <row r="29" ht="18.75" customHeight="1">
      <c r="F29" s="427"/>
      <c r="G29" s="427"/>
      <c r="H29" s="427"/>
      <c r="I29" s="349"/>
      <c r="L29" s="108"/>
      <c r="M29" s="108"/>
    </row>
    <row r="30" ht="18.75" customHeight="1">
      <c r="F30" s="427"/>
      <c r="G30" s="427"/>
      <c r="H30" s="427"/>
      <c r="I30" s="349"/>
      <c r="L30" s="108"/>
      <c r="M30" s="108"/>
    </row>
    <row r="31" ht="18.75" customHeight="1">
      <c r="F31" s="427"/>
      <c r="G31" s="427"/>
      <c r="H31" s="427"/>
      <c r="I31" s="349"/>
      <c r="L31" s="108"/>
      <c r="M31" s="108"/>
    </row>
    <row r="32" ht="18.75" customHeight="1">
      <c r="F32" s="427"/>
      <c r="G32" s="427"/>
      <c r="H32" s="427"/>
      <c r="I32" s="349"/>
      <c r="L32" s="108"/>
      <c r="M32" s="108"/>
    </row>
    <row r="33" ht="18.75" customHeight="1">
      <c r="F33" s="427"/>
      <c r="G33" s="427"/>
      <c r="H33" s="427"/>
      <c r="I33" s="349"/>
      <c r="L33" s="108"/>
      <c r="M33" s="108"/>
    </row>
    <row r="34" ht="18.75" customHeight="1">
      <c r="F34" s="427"/>
      <c r="G34" s="427"/>
      <c r="H34" s="427"/>
      <c r="I34" s="349"/>
      <c r="L34" s="108"/>
      <c r="M34" s="108"/>
    </row>
    <row r="35" ht="18.75" customHeight="1">
      <c r="F35" s="427"/>
      <c r="G35" s="427"/>
      <c r="H35" s="427"/>
      <c r="I35" s="349"/>
      <c r="L35" s="108"/>
      <c r="M35" s="108"/>
    </row>
    <row r="36" ht="18.75" customHeight="1">
      <c r="F36" s="427"/>
      <c r="G36" s="427"/>
      <c r="H36" s="427"/>
      <c r="I36" s="349"/>
      <c r="L36" s="108"/>
      <c r="M36" s="108"/>
    </row>
    <row r="37" ht="18.75" customHeight="1">
      <c r="F37" s="427"/>
      <c r="G37" s="427"/>
      <c r="H37" s="427"/>
      <c r="I37" s="349"/>
      <c r="L37" s="108"/>
      <c r="M37" s="108"/>
    </row>
    <row r="38" ht="18.75" customHeight="1">
      <c r="F38" s="427"/>
      <c r="G38" s="427"/>
      <c r="H38" s="427"/>
      <c r="I38" s="349"/>
      <c r="L38" s="108"/>
      <c r="M38" s="108"/>
    </row>
    <row r="39" ht="18.75" customHeight="1">
      <c r="F39" s="427"/>
      <c r="G39" s="427"/>
      <c r="H39" s="427"/>
      <c r="I39" s="349"/>
      <c r="L39" s="108"/>
      <c r="M39" s="108"/>
    </row>
    <row r="40" ht="18.75" customHeight="1">
      <c r="F40" s="427"/>
      <c r="G40" s="427"/>
      <c r="H40" s="427"/>
      <c r="I40" s="349"/>
      <c r="L40" s="108"/>
      <c r="M40" s="108"/>
    </row>
    <row r="41" ht="18.75" customHeight="1">
      <c r="F41" s="427"/>
      <c r="G41" s="427"/>
      <c r="H41" s="427"/>
      <c r="I41" s="349"/>
      <c r="L41" s="108"/>
      <c r="M41" s="108"/>
    </row>
    <row r="42" ht="18.75" customHeight="1">
      <c r="F42" s="427"/>
      <c r="G42" s="427"/>
      <c r="H42" s="427"/>
      <c r="I42" s="349"/>
      <c r="L42" s="108"/>
      <c r="M42" s="108"/>
    </row>
    <row r="43" ht="18.75" customHeight="1">
      <c r="F43" s="427"/>
      <c r="G43" s="427"/>
      <c r="H43" s="427"/>
      <c r="I43" s="349"/>
      <c r="L43" s="108"/>
      <c r="M43" s="108"/>
    </row>
    <row r="44" ht="18.75" customHeight="1">
      <c r="F44" s="427"/>
      <c r="G44" s="427"/>
      <c r="H44" s="427"/>
      <c r="I44" s="349"/>
      <c r="L44" s="108"/>
      <c r="M44" s="108"/>
    </row>
    <row r="45" ht="18.75" customHeight="1">
      <c r="F45" s="427"/>
      <c r="G45" s="427"/>
      <c r="H45" s="427"/>
      <c r="I45" s="349"/>
      <c r="L45" s="108"/>
      <c r="M45" s="108"/>
    </row>
    <row r="46" ht="18.75" customHeight="1">
      <c r="F46" s="427"/>
      <c r="G46" s="427"/>
      <c r="H46" s="427"/>
      <c r="I46" s="349"/>
      <c r="L46" s="108"/>
      <c r="M46" s="108"/>
    </row>
    <row r="47" ht="18.75" customHeight="1">
      <c r="F47" s="427"/>
      <c r="G47" s="427"/>
      <c r="H47" s="427"/>
      <c r="I47" s="349"/>
      <c r="L47" s="108"/>
      <c r="M47" s="108"/>
    </row>
    <row r="48" ht="18.75" customHeight="1">
      <c r="F48" s="427"/>
      <c r="G48" s="427"/>
      <c r="H48" s="427"/>
      <c r="I48" s="349"/>
      <c r="L48" s="108"/>
      <c r="M48" s="108"/>
    </row>
    <row r="49" ht="18.75" customHeight="1">
      <c r="F49" s="427"/>
      <c r="G49" s="427"/>
      <c r="H49" s="427"/>
      <c r="I49" s="349"/>
      <c r="L49" s="108"/>
      <c r="M49" s="108"/>
    </row>
    <row r="50" ht="18.75" customHeight="1">
      <c r="F50" s="427"/>
      <c r="G50" s="427"/>
      <c r="H50" s="427"/>
      <c r="I50" s="349"/>
      <c r="L50" s="108"/>
      <c r="M50" s="108"/>
    </row>
    <row r="51" ht="18.75" customHeight="1">
      <c r="F51" s="427"/>
      <c r="G51" s="427"/>
      <c r="H51" s="427"/>
      <c r="I51" s="349"/>
      <c r="L51" s="108"/>
      <c r="M51" s="108"/>
    </row>
    <row r="52" ht="18.75" customHeight="1">
      <c r="F52" s="427"/>
      <c r="G52" s="427"/>
      <c r="H52" s="427"/>
      <c r="I52" s="349"/>
      <c r="L52" s="108"/>
      <c r="M52" s="108"/>
    </row>
    <row r="53" ht="18.75" customHeight="1">
      <c r="F53" s="427"/>
      <c r="G53" s="427"/>
      <c r="H53" s="427"/>
      <c r="I53" s="349"/>
      <c r="L53" s="108"/>
      <c r="M53" s="108"/>
    </row>
    <row r="54" ht="18.75" customHeight="1">
      <c r="F54" s="427"/>
      <c r="G54" s="427"/>
      <c r="H54" s="427"/>
      <c r="I54" s="349"/>
      <c r="L54" s="108"/>
      <c r="M54" s="108"/>
    </row>
    <row r="55" ht="18.75" customHeight="1">
      <c r="F55" s="427"/>
      <c r="G55" s="427"/>
      <c r="H55" s="427"/>
      <c r="I55" s="349"/>
      <c r="L55" s="108"/>
      <c r="M55" s="108"/>
    </row>
    <row r="56" ht="18.75" customHeight="1">
      <c r="F56" s="427"/>
      <c r="G56" s="427"/>
      <c r="H56" s="427"/>
      <c r="I56" s="349"/>
      <c r="L56" s="108"/>
      <c r="M56" s="108"/>
    </row>
    <row r="57" ht="18.75" customHeight="1">
      <c r="F57" s="427"/>
      <c r="G57" s="427"/>
      <c r="H57" s="427"/>
      <c r="I57" s="349"/>
      <c r="L57" s="108"/>
      <c r="M57" s="108"/>
    </row>
    <row r="58" ht="18.75" customHeight="1">
      <c r="F58" s="427"/>
      <c r="G58" s="427"/>
      <c r="H58" s="427"/>
      <c r="I58" s="349"/>
      <c r="L58" s="108"/>
      <c r="M58" s="108"/>
    </row>
    <row r="59" ht="18.75" customHeight="1">
      <c r="F59" s="427"/>
      <c r="G59" s="427"/>
      <c r="H59" s="427"/>
      <c r="I59" s="349"/>
      <c r="L59" s="108"/>
      <c r="M59" s="108"/>
    </row>
    <row r="60" ht="18.75" customHeight="1">
      <c r="F60" s="427"/>
      <c r="G60" s="427"/>
      <c r="H60" s="427"/>
      <c r="I60" s="349"/>
      <c r="L60" s="108"/>
      <c r="M60" s="108"/>
    </row>
    <row r="61" ht="18.75" customHeight="1">
      <c r="F61" s="427"/>
      <c r="G61" s="427"/>
      <c r="H61" s="427"/>
      <c r="I61" s="349"/>
      <c r="L61" s="108"/>
      <c r="M61" s="108"/>
    </row>
    <row r="62" ht="18.75" customHeight="1">
      <c r="F62" s="427"/>
      <c r="G62" s="427"/>
      <c r="H62" s="427"/>
      <c r="I62" s="349"/>
      <c r="L62" s="108"/>
      <c r="M62" s="108"/>
    </row>
    <row r="63" ht="18.75" customHeight="1">
      <c r="F63" s="427"/>
      <c r="G63" s="427"/>
      <c r="H63" s="427"/>
      <c r="I63" s="349"/>
      <c r="L63" s="108"/>
      <c r="M63" s="108"/>
    </row>
    <row r="64" ht="18.75" customHeight="1">
      <c r="F64" s="427"/>
      <c r="G64" s="427"/>
      <c r="H64" s="427"/>
      <c r="I64" s="349"/>
      <c r="L64" s="108"/>
      <c r="M64" s="108"/>
    </row>
    <row r="65" ht="18.75" customHeight="1">
      <c r="F65" s="427"/>
      <c r="G65" s="427"/>
      <c r="H65" s="427"/>
      <c r="I65" s="349"/>
      <c r="L65" s="108"/>
      <c r="M65" s="108"/>
    </row>
    <row r="66" ht="18.75" customHeight="1">
      <c r="F66" s="427"/>
      <c r="G66" s="427"/>
      <c r="H66" s="427"/>
      <c r="I66" s="349"/>
      <c r="L66" s="108"/>
      <c r="M66" s="108"/>
    </row>
    <row r="67" ht="18.75" customHeight="1">
      <c r="F67" s="427"/>
      <c r="G67" s="427"/>
      <c r="H67" s="427"/>
      <c r="I67" s="349"/>
      <c r="L67" s="108"/>
      <c r="M67" s="108"/>
    </row>
    <row r="68" ht="18.75" customHeight="1">
      <c r="F68" s="427"/>
      <c r="G68" s="427"/>
      <c r="H68" s="427"/>
      <c r="I68" s="349"/>
      <c r="L68" s="108"/>
      <c r="M68" s="108"/>
    </row>
    <row r="69" ht="18.75" customHeight="1">
      <c r="F69" s="427"/>
      <c r="G69" s="427"/>
      <c r="H69" s="427"/>
      <c r="I69" s="349"/>
      <c r="L69" s="108"/>
      <c r="M69" s="108"/>
    </row>
    <row r="70" ht="18.75" customHeight="1">
      <c r="F70" s="427"/>
      <c r="G70" s="427"/>
      <c r="H70" s="427"/>
      <c r="I70" s="349"/>
      <c r="L70" s="108"/>
      <c r="M70" s="108"/>
    </row>
    <row r="71" ht="18.75" customHeight="1">
      <c r="F71" s="427"/>
      <c r="G71" s="427"/>
      <c r="H71" s="427"/>
      <c r="I71" s="349"/>
      <c r="L71" s="108"/>
      <c r="M71" s="108"/>
    </row>
    <row r="72" ht="18.75" customHeight="1">
      <c r="F72" s="427"/>
      <c r="G72" s="427"/>
      <c r="H72" s="427"/>
      <c r="I72" s="349"/>
      <c r="L72" s="108"/>
      <c r="M72" s="108"/>
    </row>
    <row r="73" ht="18.75" customHeight="1">
      <c r="F73" s="427"/>
      <c r="G73" s="427"/>
      <c r="H73" s="427"/>
      <c r="I73" s="349"/>
      <c r="L73" s="108"/>
      <c r="M73" s="108"/>
    </row>
    <row r="74" ht="18.75" customHeight="1">
      <c r="F74" s="427"/>
      <c r="G74" s="427"/>
      <c r="H74" s="427"/>
      <c r="I74" s="349"/>
      <c r="L74" s="108"/>
      <c r="M74" s="108"/>
    </row>
    <row r="75" ht="18.75" customHeight="1">
      <c r="F75" s="427"/>
      <c r="G75" s="427"/>
      <c r="H75" s="427"/>
      <c r="I75" s="349"/>
      <c r="L75" s="108"/>
      <c r="M75" s="108"/>
    </row>
    <row r="76" ht="18.75" customHeight="1">
      <c r="F76" s="427"/>
      <c r="G76" s="427"/>
      <c r="H76" s="427"/>
      <c r="I76" s="349"/>
      <c r="L76" s="108"/>
      <c r="M76" s="108"/>
    </row>
    <row r="77" ht="18.75" customHeight="1">
      <c r="F77" s="427"/>
      <c r="G77" s="427"/>
      <c r="H77" s="427"/>
      <c r="I77" s="349"/>
      <c r="L77" s="108"/>
      <c r="M77" s="108"/>
    </row>
    <row r="78" ht="18.75" customHeight="1">
      <c r="F78" s="427"/>
      <c r="G78" s="427"/>
      <c r="H78" s="427"/>
      <c r="I78" s="349"/>
      <c r="L78" s="108"/>
      <c r="M78" s="108"/>
    </row>
    <row r="79" ht="18.75" customHeight="1">
      <c r="F79" s="427"/>
      <c r="G79" s="427"/>
      <c r="H79" s="427"/>
      <c r="I79" s="349"/>
      <c r="L79" s="108"/>
      <c r="M79" s="108"/>
    </row>
    <row r="80" ht="18.75" customHeight="1">
      <c r="F80" s="427"/>
      <c r="G80" s="427"/>
      <c r="H80" s="427"/>
      <c r="I80" s="349"/>
      <c r="L80" s="108"/>
      <c r="M80" s="108"/>
    </row>
    <row r="81" ht="18.75" customHeight="1">
      <c r="F81" s="427"/>
      <c r="G81" s="427"/>
      <c r="H81" s="427"/>
      <c r="I81" s="349"/>
      <c r="L81" s="108"/>
      <c r="M81" s="108"/>
    </row>
    <row r="82" ht="18.75" customHeight="1">
      <c r="F82" s="427"/>
      <c r="G82" s="427"/>
      <c r="H82" s="427"/>
      <c r="I82" s="349"/>
      <c r="L82" s="108"/>
      <c r="M82" s="108"/>
    </row>
    <row r="83" ht="18.75" customHeight="1">
      <c r="F83" s="427"/>
      <c r="G83" s="427"/>
      <c r="H83" s="427"/>
      <c r="I83" s="349"/>
      <c r="L83" s="108"/>
      <c r="M83" s="108"/>
    </row>
    <row r="84" ht="18.75" customHeight="1">
      <c r="F84" s="427"/>
      <c r="G84" s="427"/>
      <c r="H84" s="427"/>
      <c r="I84" s="349"/>
      <c r="L84" s="108"/>
      <c r="M84" s="108"/>
    </row>
    <row r="85" ht="18.75" customHeight="1">
      <c r="F85" s="427"/>
      <c r="G85" s="427"/>
      <c r="H85" s="427"/>
      <c r="I85" s="349"/>
      <c r="L85" s="108"/>
      <c r="M85" s="108"/>
    </row>
    <row r="86" ht="18.75" customHeight="1">
      <c r="F86" s="427"/>
      <c r="G86" s="427"/>
      <c r="H86" s="427"/>
      <c r="I86" s="349"/>
      <c r="L86" s="108"/>
      <c r="M86" s="108"/>
    </row>
    <row r="87" ht="18.75" customHeight="1">
      <c r="F87" s="427"/>
      <c r="G87" s="427"/>
      <c r="H87" s="427"/>
      <c r="I87" s="349"/>
      <c r="L87" s="108"/>
      <c r="M87" s="108"/>
    </row>
    <row r="88" ht="18.75" customHeight="1">
      <c r="F88" s="427"/>
      <c r="G88" s="427"/>
      <c r="H88" s="427"/>
      <c r="I88" s="349"/>
      <c r="L88" s="108"/>
      <c r="M88" s="108"/>
    </row>
    <row r="89" ht="18.75" customHeight="1">
      <c r="F89" s="427"/>
      <c r="G89" s="427"/>
      <c r="H89" s="427"/>
      <c r="I89" s="349"/>
      <c r="L89" s="108"/>
      <c r="M89" s="108"/>
    </row>
    <row r="90" ht="18.75" customHeight="1">
      <c r="F90" s="427"/>
      <c r="G90" s="427"/>
      <c r="H90" s="427"/>
      <c r="I90" s="349"/>
      <c r="L90" s="108"/>
      <c r="M90" s="108"/>
    </row>
    <row r="91" ht="18.75" customHeight="1">
      <c r="F91" s="427"/>
      <c r="G91" s="427"/>
      <c r="H91" s="427"/>
      <c r="I91" s="349"/>
      <c r="L91" s="108"/>
      <c r="M91" s="108"/>
    </row>
    <row r="92" ht="18.75" customHeight="1">
      <c r="F92" s="427"/>
      <c r="G92" s="427"/>
      <c r="H92" s="427"/>
      <c r="I92" s="349"/>
      <c r="L92" s="108"/>
      <c r="M92" s="108"/>
    </row>
    <row r="93" ht="18.75" customHeight="1">
      <c r="F93" s="427"/>
      <c r="G93" s="427"/>
      <c r="H93" s="427"/>
      <c r="I93" s="349"/>
      <c r="L93" s="108"/>
      <c r="M93" s="108"/>
    </row>
    <row r="94" ht="18.75" customHeight="1">
      <c r="F94" s="427"/>
      <c r="G94" s="427"/>
      <c r="H94" s="427"/>
      <c r="I94" s="349"/>
      <c r="L94" s="108"/>
      <c r="M94" s="108"/>
    </row>
    <row r="95" ht="18.75" customHeight="1">
      <c r="F95" s="427"/>
      <c r="G95" s="427"/>
      <c r="H95" s="427"/>
      <c r="I95" s="349"/>
      <c r="L95" s="108"/>
      <c r="M95" s="108"/>
    </row>
    <row r="96" ht="18.75" customHeight="1">
      <c r="F96" s="427"/>
      <c r="G96" s="427"/>
      <c r="H96" s="427"/>
      <c r="I96" s="349"/>
      <c r="L96" s="108"/>
      <c r="M96" s="108"/>
    </row>
    <row r="97" ht="18.75" customHeight="1">
      <c r="F97" s="427"/>
      <c r="G97" s="427"/>
      <c r="H97" s="427"/>
      <c r="I97" s="349"/>
      <c r="L97" s="108"/>
      <c r="M97" s="108"/>
    </row>
    <row r="98" ht="18.75" customHeight="1">
      <c r="F98" s="427"/>
      <c r="G98" s="427"/>
      <c r="H98" s="427"/>
      <c r="I98" s="349"/>
      <c r="L98" s="108"/>
      <c r="M98" s="108"/>
    </row>
    <row r="99" ht="18.75" customHeight="1">
      <c r="F99" s="427"/>
      <c r="G99" s="427"/>
      <c r="H99" s="427"/>
      <c r="I99" s="349"/>
      <c r="L99" s="108"/>
      <c r="M99" s="108"/>
    </row>
    <row r="100" ht="18.75" customHeight="1">
      <c r="F100" s="427"/>
      <c r="G100" s="427"/>
      <c r="H100" s="427"/>
      <c r="I100" s="349"/>
      <c r="L100" s="108"/>
      <c r="M100" s="108"/>
    </row>
    <row r="101" ht="18.75" customHeight="1">
      <c r="F101" s="427"/>
      <c r="G101" s="427"/>
      <c r="H101" s="427"/>
      <c r="I101" s="349"/>
      <c r="L101" s="108"/>
      <c r="M101" s="108"/>
    </row>
    <row r="102" ht="18.75" customHeight="1">
      <c r="F102" s="427"/>
      <c r="G102" s="427"/>
      <c r="H102" s="427"/>
      <c r="I102" s="349"/>
      <c r="L102" s="108"/>
      <c r="M102" s="108"/>
    </row>
    <row r="103" ht="18.75" customHeight="1">
      <c r="F103" s="427"/>
      <c r="G103" s="427"/>
      <c r="H103" s="427"/>
      <c r="I103" s="349"/>
      <c r="L103" s="108"/>
      <c r="M103" s="108"/>
    </row>
    <row r="104" ht="18.75" customHeight="1">
      <c r="F104" s="427"/>
      <c r="G104" s="427"/>
      <c r="H104" s="427"/>
      <c r="I104" s="349"/>
      <c r="L104" s="108"/>
      <c r="M104" s="108"/>
    </row>
    <row r="105" ht="18.75" customHeight="1">
      <c r="F105" s="427"/>
      <c r="G105" s="427"/>
      <c r="H105" s="427"/>
      <c r="I105" s="349"/>
      <c r="L105" s="108"/>
      <c r="M105" s="108"/>
    </row>
    <row r="106" ht="18.75" customHeight="1">
      <c r="F106" s="427"/>
      <c r="G106" s="427"/>
      <c r="H106" s="427"/>
      <c r="I106" s="349"/>
      <c r="L106" s="108"/>
      <c r="M106" s="108"/>
    </row>
    <row r="107" ht="18.75" customHeight="1">
      <c r="F107" s="427"/>
      <c r="G107" s="427"/>
      <c r="H107" s="427"/>
      <c r="I107" s="349"/>
      <c r="L107" s="108"/>
      <c r="M107" s="108"/>
    </row>
    <row r="108" ht="18.75" customHeight="1">
      <c r="F108" s="427"/>
      <c r="G108" s="427"/>
      <c r="H108" s="427"/>
      <c r="I108" s="349"/>
      <c r="L108" s="108"/>
      <c r="M108" s="108"/>
    </row>
    <row r="109" ht="18.75" customHeight="1">
      <c r="F109" s="427"/>
      <c r="G109" s="427"/>
      <c r="H109" s="427"/>
      <c r="I109" s="349"/>
      <c r="L109" s="108"/>
      <c r="M109" s="108"/>
    </row>
    <row r="110" ht="18.75" customHeight="1">
      <c r="F110" s="427"/>
      <c r="G110" s="427"/>
      <c r="H110" s="427"/>
      <c r="I110" s="349"/>
      <c r="L110" s="108"/>
      <c r="M110" s="108"/>
    </row>
    <row r="111" ht="18.75" customHeight="1">
      <c r="F111" s="427"/>
      <c r="G111" s="427"/>
      <c r="H111" s="427"/>
      <c r="I111" s="349"/>
      <c r="L111" s="108"/>
      <c r="M111" s="108"/>
    </row>
    <row r="112" ht="18.75" customHeight="1">
      <c r="F112" s="427"/>
      <c r="G112" s="427"/>
      <c r="H112" s="427"/>
      <c r="I112" s="349"/>
      <c r="L112" s="108"/>
      <c r="M112" s="108"/>
    </row>
    <row r="113" ht="18.75" customHeight="1">
      <c r="F113" s="427"/>
      <c r="G113" s="427"/>
      <c r="H113" s="427"/>
      <c r="I113" s="349"/>
      <c r="L113" s="108"/>
      <c r="M113" s="108"/>
    </row>
    <row r="114" ht="18.75" customHeight="1">
      <c r="F114" s="427"/>
      <c r="G114" s="427"/>
      <c r="H114" s="427"/>
      <c r="I114" s="349"/>
      <c r="L114" s="108"/>
      <c r="M114" s="108"/>
    </row>
    <row r="115" ht="18.75" customHeight="1">
      <c r="F115" s="427"/>
      <c r="G115" s="427"/>
      <c r="H115" s="427"/>
      <c r="I115" s="349"/>
      <c r="L115" s="108"/>
      <c r="M115" s="108"/>
    </row>
    <row r="116" ht="18.75" customHeight="1">
      <c r="F116" s="427"/>
      <c r="G116" s="427"/>
      <c r="H116" s="427"/>
      <c r="I116" s="349"/>
      <c r="L116" s="108"/>
      <c r="M116" s="108"/>
    </row>
    <row r="117" ht="18.75" customHeight="1">
      <c r="F117" s="427"/>
      <c r="G117" s="427"/>
      <c r="H117" s="427"/>
      <c r="I117" s="349"/>
      <c r="L117" s="108"/>
      <c r="M117" s="108"/>
    </row>
    <row r="118" ht="18.75" customHeight="1">
      <c r="F118" s="427"/>
      <c r="G118" s="427"/>
      <c r="H118" s="427"/>
      <c r="I118" s="349"/>
      <c r="L118" s="108"/>
      <c r="M118" s="108"/>
    </row>
    <row r="119" ht="18.75" customHeight="1">
      <c r="F119" s="427"/>
      <c r="G119" s="427"/>
      <c r="H119" s="427"/>
      <c r="I119" s="349"/>
      <c r="L119" s="108"/>
      <c r="M119" s="108"/>
    </row>
    <row r="120" ht="18.75" customHeight="1">
      <c r="F120" s="427"/>
      <c r="G120" s="427"/>
      <c r="H120" s="427"/>
      <c r="I120" s="349"/>
      <c r="L120" s="108"/>
      <c r="M120" s="108"/>
    </row>
    <row r="121" ht="18.75" customHeight="1">
      <c r="F121" s="427"/>
      <c r="G121" s="427"/>
      <c r="H121" s="427"/>
      <c r="I121" s="349"/>
      <c r="L121" s="108"/>
      <c r="M121" s="108"/>
    </row>
    <row r="122" ht="18.75" customHeight="1">
      <c r="F122" s="427"/>
      <c r="G122" s="427"/>
      <c r="H122" s="427"/>
      <c r="I122" s="349"/>
      <c r="L122" s="108"/>
      <c r="M122" s="108"/>
    </row>
    <row r="123" ht="18.75" customHeight="1">
      <c r="F123" s="427"/>
      <c r="G123" s="427"/>
      <c r="H123" s="427"/>
      <c r="I123" s="349"/>
      <c r="L123" s="108"/>
      <c r="M123" s="108"/>
    </row>
    <row r="124" ht="18.75" customHeight="1">
      <c r="F124" s="427"/>
      <c r="G124" s="427"/>
      <c r="H124" s="427"/>
      <c r="I124" s="349"/>
      <c r="L124" s="108"/>
      <c r="M124" s="108"/>
    </row>
    <row r="125" ht="18.75" customHeight="1">
      <c r="F125" s="427"/>
      <c r="G125" s="427"/>
      <c r="H125" s="427"/>
      <c r="I125" s="349"/>
      <c r="L125" s="108"/>
      <c r="M125" s="108"/>
    </row>
    <row r="126" ht="18.75" customHeight="1">
      <c r="F126" s="427"/>
      <c r="G126" s="427"/>
      <c r="H126" s="427"/>
      <c r="I126" s="349"/>
      <c r="L126" s="108"/>
      <c r="M126" s="108"/>
    </row>
    <row r="127" ht="18.75" customHeight="1">
      <c r="F127" s="427"/>
      <c r="G127" s="427"/>
      <c r="H127" s="427"/>
      <c r="I127" s="349"/>
      <c r="L127" s="108"/>
      <c r="M127" s="108"/>
    </row>
    <row r="128" ht="18.75" customHeight="1">
      <c r="F128" s="427"/>
      <c r="G128" s="427"/>
      <c r="H128" s="427"/>
      <c r="I128" s="349"/>
      <c r="L128" s="108"/>
      <c r="M128" s="108"/>
    </row>
    <row r="129" ht="18.75" customHeight="1">
      <c r="F129" s="427"/>
      <c r="G129" s="427"/>
      <c r="H129" s="427"/>
      <c r="I129" s="349"/>
      <c r="L129" s="108"/>
      <c r="M129" s="108"/>
    </row>
    <row r="130" ht="18.75" customHeight="1">
      <c r="F130" s="427"/>
      <c r="G130" s="427"/>
      <c r="H130" s="427"/>
      <c r="I130" s="349"/>
      <c r="L130" s="108"/>
      <c r="M130" s="108"/>
    </row>
    <row r="131" ht="18.75" customHeight="1">
      <c r="F131" s="427"/>
      <c r="G131" s="427"/>
      <c r="H131" s="427"/>
      <c r="I131" s="349"/>
      <c r="L131" s="108"/>
      <c r="M131" s="108"/>
    </row>
    <row r="132" ht="18.75" customHeight="1">
      <c r="F132" s="427"/>
      <c r="G132" s="427"/>
      <c r="H132" s="427"/>
      <c r="I132" s="349"/>
      <c r="L132" s="108"/>
      <c r="M132" s="108"/>
    </row>
    <row r="133" ht="18.75" customHeight="1">
      <c r="F133" s="427"/>
      <c r="G133" s="427"/>
      <c r="H133" s="427"/>
      <c r="I133" s="349"/>
      <c r="L133" s="108"/>
      <c r="M133" s="108"/>
    </row>
    <row r="134" ht="18.75" customHeight="1">
      <c r="F134" s="427"/>
      <c r="G134" s="427"/>
      <c r="H134" s="427"/>
      <c r="I134" s="349"/>
      <c r="L134" s="108"/>
      <c r="M134" s="108"/>
    </row>
    <row r="135" ht="18.75" customHeight="1">
      <c r="F135" s="427"/>
      <c r="G135" s="427"/>
      <c r="H135" s="427"/>
      <c r="I135" s="349"/>
      <c r="L135" s="108"/>
      <c r="M135" s="108"/>
    </row>
    <row r="136" ht="18.75" customHeight="1">
      <c r="F136" s="427"/>
      <c r="G136" s="427"/>
      <c r="H136" s="427"/>
      <c r="I136" s="349"/>
      <c r="L136" s="108"/>
      <c r="M136" s="108"/>
    </row>
    <row r="137" ht="18.75" customHeight="1">
      <c r="F137" s="427"/>
      <c r="G137" s="427"/>
      <c r="H137" s="427"/>
      <c r="I137" s="349"/>
      <c r="L137" s="108"/>
      <c r="M137" s="108"/>
    </row>
    <row r="138" ht="18.75" customHeight="1">
      <c r="F138" s="427"/>
      <c r="G138" s="427"/>
      <c r="H138" s="427"/>
      <c r="I138" s="349"/>
      <c r="L138" s="108"/>
      <c r="M138" s="108"/>
    </row>
    <row r="139" ht="18.75" customHeight="1">
      <c r="F139" s="427"/>
      <c r="G139" s="427"/>
      <c r="H139" s="427"/>
      <c r="I139" s="349"/>
      <c r="L139" s="108"/>
      <c r="M139" s="108"/>
    </row>
    <row r="140" ht="18.75" customHeight="1">
      <c r="F140" s="427"/>
      <c r="G140" s="427"/>
      <c r="H140" s="427"/>
      <c r="I140" s="349"/>
      <c r="L140" s="108"/>
      <c r="M140" s="108"/>
    </row>
    <row r="141" ht="18.75" customHeight="1">
      <c r="F141" s="427"/>
      <c r="G141" s="427"/>
      <c r="H141" s="427"/>
      <c r="I141" s="349"/>
      <c r="L141" s="108"/>
      <c r="M141" s="108"/>
    </row>
    <row r="142" ht="18.75" customHeight="1">
      <c r="F142" s="427"/>
      <c r="G142" s="427"/>
      <c r="H142" s="427"/>
      <c r="I142" s="349"/>
      <c r="L142" s="108"/>
      <c r="M142" s="108"/>
    </row>
    <row r="143" ht="18.75" customHeight="1">
      <c r="F143" s="427"/>
      <c r="G143" s="427"/>
      <c r="H143" s="427"/>
      <c r="I143" s="349"/>
      <c r="L143" s="108"/>
      <c r="M143" s="108"/>
    </row>
    <row r="144" ht="18.75" customHeight="1">
      <c r="F144" s="427"/>
      <c r="G144" s="427"/>
      <c r="H144" s="427"/>
      <c r="I144" s="349"/>
      <c r="L144" s="108"/>
      <c r="M144" s="108"/>
    </row>
    <row r="145" ht="18.75" customHeight="1">
      <c r="F145" s="427"/>
      <c r="G145" s="427"/>
      <c r="H145" s="427"/>
      <c r="I145" s="349"/>
      <c r="L145" s="108"/>
      <c r="M145" s="108"/>
    </row>
    <row r="146" ht="18.75" customHeight="1">
      <c r="F146" s="427"/>
      <c r="G146" s="427"/>
      <c r="H146" s="427"/>
      <c r="I146" s="349"/>
      <c r="L146" s="108"/>
      <c r="M146" s="108"/>
    </row>
    <row r="147" ht="18.75" customHeight="1">
      <c r="F147" s="427"/>
      <c r="G147" s="427"/>
      <c r="H147" s="427"/>
      <c r="I147" s="349"/>
      <c r="L147" s="108"/>
      <c r="M147" s="108"/>
    </row>
    <row r="148" ht="18.75" customHeight="1">
      <c r="F148" s="427"/>
      <c r="G148" s="427"/>
      <c r="H148" s="427"/>
      <c r="I148" s="349"/>
      <c r="L148" s="108"/>
      <c r="M148" s="108"/>
    </row>
    <row r="149" ht="18.75" customHeight="1">
      <c r="F149" s="427"/>
      <c r="G149" s="427"/>
      <c r="H149" s="427"/>
      <c r="I149" s="349"/>
      <c r="L149" s="108"/>
      <c r="M149" s="108"/>
    </row>
    <row r="150" ht="18.75" customHeight="1">
      <c r="F150" s="427"/>
      <c r="G150" s="427"/>
      <c r="H150" s="427"/>
      <c r="I150" s="349"/>
      <c r="L150" s="108"/>
      <c r="M150" s="108"/>
    </row>
    <row r="151" ht="18.75" customHeight="1">
      <c r="F151" s="427"/>
      <c r="G151" s="427"/>
      <c r="H151" s="427"/>
      <c r="I151" s="349"/>
      <c r="L151" s="108"/>
      <c r="M151" s="108"/>
    </row>
    <row r="152" ht="18.75" customHeight="1">
      <c r="F152" s="427"/>
      <c r="G152" s="427"/>
      <c r="H152" s="427"/>
      <c r="I152" s="349"/>
      <c r="L152" s="108"/>
      <c r="M152" s="108"/>
    </row>
    <row r="153" ht="18.75" customHeight="1">
      <c r="F153" s="427"/>
      <c r="G153" s="427"/>
      <c r="H153" s="427"/>
      <c r="I153" s="349"/>
      <c r="L153" s="108"/>
      <c r="M153" s="108"/>
    </row>
    <row r="154" ht="18.75" customHeight="1">
      <c r="F154" s="427"/>
      <c r="G154" s="427"/>
      <c r="H154" s="427"/>
      <c r="I154" s="349"/>
      <c r="L154" s="108"/>
      <c r="M154" s="108"/>
    </row>
    <row r="155" ht="18.75" customHeight="1">
      <c r="F155" s="427"/>
      <c r="G155" s="427"/>
      <c r="H155" s="427"/>
      <c r="I155" s="349"/>
      <c r="L155" s="108"/>
      <c r="M155" s="108"/>
    </row>
    <row r="156" ht="18.75" customHeight="1">
      <c r="F156" s="427"/>
      <c r="G156" s="427"/>
      <c r="H156" s="427"/>
      <c r="I156" s="349"/>
      <c r="L156" s="108"/>
      <c r="M156" s="108"/>
    </row>
    <row r="157" ht="18.75" customHeight="1">
      <c r="F157" s="427"/>
      <c r="G157" s="427"/>
      <c r="H157" s="427"/>
      <c r="I157" s="349"/>
      <c r="L157" s="108"/>
      <c r="M157" s="108"/>
    </row>
    <row r="158" ht="18.75" customHeight="1">
      <c r="F158" s="427"/>
      <c r="G158" s="427"/>
      <c r="H158" s="427"/>
      <c r="I158" s="349"/>
      <c r="L158" s="108"/>
      <c r="M158" s="108"/>
    </row>
    <row r="159" ht="18.75" customHeight="1">
      <c r="F159" s="427"/>
      <c r="G159" s="427"/>
      <c r="H159" s="427"/>
      <c r="I159" s="349"/>
      <c r="L159" s="108"/>
      <c r="M159" s="108"/>
    </row>
    <row r="160" ht="18.75" customHeight="1">
      <c r="F160" s="427"/>
      <c r="G160" s="427"/>
      <c r="H160" s="427"/>
      <c r="I160" s="349"/>
      <c r="L160" s="108"/>
      <c r="M160" s="108"/>
    </row>
    <row r="161" ht="18.75" customHeight="1">
      <c r="F161" s="427"/>
      <c r="G161" s="427"/>
      <c r="H161" s="427"/>
      <c r="I161" s="349"/>
      <c r="L161" s="108"/>
      <c r="M161" s="108"/>
    </row>
    <row r="162" ht="18.75" customHeight="1">
      <c r="F162" s="427"/>
      <c r="G162" s="427"/>
      <c r="H162" s="427"/>
      <c r="I162" s="349"/>
      <c r="L162" s="108"/>
      <c r="M162" s="108"/>
    </row>
    <row r="163" ht="18.75" customHeight="1">
      <c r="F163" s="427"/>
      <c r="G163" s="427"/>
      <c r="H163" s="427"/>
      <c r="I163" s="349"/>
      <c r="L163" s="108"/>
      <c r="M163" s="108"/>
    </row>
    <row r="164" ht="18.75" customHeight="1">
      <c r="F164" s="427"/>
      <c r="G164" s="427"/>
      <c r="H164" s="427"/>
      <c r="I164" s="349"/>
      <c r="L164" s="108"/>
      <c r="M164" s="108"/>
    </row>
    <row r="165" ht="18.75" customHeight="1">
      <c r="F165" s="427"/>
      <c r="G165" s="427"/>
      <c r="H165" s="427"/>
      <c r="I165" s="349"/>
      <c r="L165" s="108"/>
      <c r="M165" s="108"/>
    </row>
    <row r="166" ht="18.75" customHeight="1">
      <c r="F166" s="427"/>
      <c r="G166" s="427"/>
      <c r="H166" s="427"/>
      <c r="I166" s="349"/>
      <c r="L166" s="108"/>
      <c r="M166" s="108"/>
    </row>
    <row r="167" ht="18.75" customHeight="1">
      <c r="F167" s="427"/>
      <c r="G167" s="427"/>
      <c r="H167" s="427"/>
      <c r="I167" s="349"/>
      <c r="L167" s="108"/>
      <c r="M167" s="108"/>
    </row>
    <row r="168" ht="18.75" customHeight="1">
      <c r="F168" s="427"/>
      <c r="G168" s="427"/>
      <c r="H168" s="427"/>
      <c r="I168" s="349"/>
      <c r="L168" s="108"/>
      <c r="M168" s="108"/>
    </row>
    <row r="169" ht="18.75" customHeight="1">
      <c r="F169" s="427"/>
      <c r="G169" s="427"/>
      <c r="H169" s="427"/>
      <c r="I169" s="349"/>
      <c r="L169" s="108"/>
      <c r="M169" s="108"/>
    </row>
    <row r="170" ht="18.75" customHeight="1">
      <c r="F170" s="427"/>
      <c r="G170" s="427"/>
      <c r="H170" s="427"/>
      <c r="I170" s="349"/>
      <c r="L170" s="108"/>
      <c r="M170" s="108"/>
    </row>
    <row r="171" ht="18.75" customHeight="1">
      <c r="F171" s="427"/>
      <c r="G171" s="427"/>
      <c r="H171" s="427"/>
      <c r="I171" s="349"/>
      <c r="L171" s="108"/>
      <c r="M171" s="108"/>
    </row>
    <row r="172" ht="18.75" customHeight="1">
      <c r="F172" s="427"/>
      <c r="G172" s="427"/>
      <c r="H172" s="427"/>
      <c r="I172" s="349"/>
      <c r="L172" s="108"/>
      <c r="M172" s="108"/>
    </row>
    <row r="173" ht="18.75" customHeight="1">
      <c r="F173" s="427"/>
      <c r="G173" s="427"/>
      <c r="H173" s="427"/>
      <c r="I173" s="349"/>
      <c r="L173" s="108"/>
      <c r="M173" s="108"/>
    </row>
    <row r="174" ht="18.75" customHeight="1">
      <c r="F174" s="427"/>
      <c r="G174" s="427"/>
      <c r="H174" s="427"/>
      <c r="I174" s="349"/>
      <c r="L174" s="108"/>
      <c r="M174" s="108"/>
    </row>
    <row r="175" ht="18.75" customHeight="1">
      <c r="F175" s="427"/>
      <c r="G175" s="427"/>
      <c r="H175" s="427"/>
      <c r="I175" s="349"/>
      <c r="L175" s="108"/>
      <c r="M175" s="108"/>
    </row>
    <row r="176" ht="18.75" customHeight="1">
      <c r="F176" s="427"/>
      <c r="G176" s="427"/>
      <c r="H176" s="427"/>
      <c r="I176" s="349"/>
      <c r="L176" s="108"/>
      <c r="M176" s="108"/>
    </row>
    <row r="177" ht="18.75" customHeight="1">
      <c r="F177" s="427"/>
      <c r="G177" s="427"/>
      <c r="H177" s="427"/>
      <c r="I177" s="349"/>
      <c r="L177" s="108"/>
      <c r="M177" s="108"/>
    </row>
    <row r="178" ht="18.75" customHeight="1">
      <c r="F178" s="427"/>
      <c r="G178" s="427"/>
      <c r="H178" s="427"/>
      <c r="I178" s="349"/>
      <c r="L178" s="108"/>
      <c r="M178" s="108"/>
    </row>
    <row r="179" ht="18.75" customHeight="1">
      <c r="F179" s="427"/>
      <c r="G179" s="427"/>
      <c r="H179" s="427"/>
      <c r="I179" s="349"/>
      <c r="L179" s="108"/>
      <c r="M179" s="108"/>
    </row>
    <row r="180" ht="18.75" customHeight="1">
      <c r="F180" s="427"/>
      <c r="G180" s="427"/>
      <c r="H180" s="427"/>
      <c r="I180" s="349"/>
      <c r="L180" s="108"/>
      <c r="M180" s="108"/>
    </row>
    <row r="181" ht="18.75" customHeight="1">
      <c r="F181" s="427"/>
      <c r="G181" s="427"/>
      <c r="H181" s="427"/>
      <c r="I181" s="349"/>
      <c r="L181" s="108"/>
      <c r="M181" s="108"/>
    </row>
    <row r="182" ht="18.75" customHeight="1">
      <c r="F182" s="427"/>
      <c r="G182" s="427"/>
      <c r="H182" s="427"/>
      <c r="I182" s="349"/>
      <c r="L182" s="108"/>
      <c r="M182" s="108"/>
    </row>
    <row r="183" ht="18.75" customHeight="1">
      <c r="F183" s="427"/>
      <c r="G183" s="427"/>
      <c r="H183" s="427"/>
      <c r="I183" s="349"/>
      <c r="L183" s="108"/>
      <c r="M183" s="108"/>
    </row>
    <row r="184" ht="18.75" customHeight="1">
      <c r="F184" s="427"/>
      <c r="G184" s="427"/>
      <c r="H184" s="427"/>
      <c r="I184" s="349"/>
      <c r="L184" s="108"/>
      <c r="M184" s="108"/>
    </row>
    <row r="185" ht="18.75" customHeight="1">
      <c r="F185" s="427"/>
      <c r="G185" s="427"/>
      <c r="H185" s="427"/>
      <c r="I185" s="349"/>
      <c r="L185" s="108"/>
      <c r="M185" s="108"/>
    </row>
    <row r="186" ht="18.75" customHeight="1">
      <c r="F186" s="427"/>
      <c r="G186" s="427"/>
      <c r="H186" s="427"/>
      <c r="I186" s="349"/>
      <c r="L186" s="108"/>
      <c r="M186" s="108"/>
    </row>
    <row r="187" ht="18.75" customHeight="1">
      <c r="F187" s="427"/>
      <c r="G187" s="427"/>
      <c r="H187" s="427"/>
      <c r="I187" s="349"/>
      <c r="L187" s="108"/>
      <c r="M187" s="108"/>
    </row>
    <row r="188" ht="18.75" customHeight="1">
      <c r="F188" s="427"/>
      <c r="G188" s="427"/>
      <c r="H188" s="427"/>
      <c r="I188" s="349"/>
      <c r="L188" s="108"/>
      <c r="M188" s="108"/>
    </row>
    <row r="189" ht="18.75" customHeight="1">
      <c r="F189" s="427"/>
      <c r="G189" s="427"/>
      <c r="H189" s="427"/>
      <c r="I189" s="349"/>
      <c r="L189" s="108"/>
      <c r="M189" s="108"/>
    </row>
    <row r="190" ht="18.75" customHeight="1">
      <c r="F190" s="427"/>
      <c r="G190" s="427"/>
      <c r="H190" s="427"/>
      <c r="I190" s="349"/>
      <c r="L190" s="108"/>
      <c r="M190" s="108"/>
    </row>
    <row r="191" ht="18.75" customHeight="1">
      <c r="F191" s="427"/>
      <c r="G191" s="427"/>
      <c r="H191" s="427"/>
      <c r="I191" s="349"/>
      <c r="L191" s="108"/>
      <c r="M191" s="108"/>
    </row>
    <row r="192" ht="18.75" customHeight="1">
      <c r="F192" s="427"/>
      <c r="G192" s="427"/>
      <c r="H192" s="427"/>
      <c r="I192" s="349"/>
      <c r="L192" s="108"/>
      <c r="M192" s="108"/>
    </row>
    <row r="193" ht="18.75" customHeight="1">
      <c r="F193" s="427"/>
      <c r="G193" s="427"/>
      <c r="H193" s="427"/>
      <c r="I193" s="349"/>
      <c r="L193" s="108"/>
      <c r="M193" s="108"/>
    </row>
    <row r="194" ht="18.75" customHeight="1">
      <c r="F194" s="427"/>
      <c r="G194" s="427"/>
      <c r="H194" s="427"/>
      <c r="I194" s="349"/>
      <c r="L194" s="108"/>
      <c r="M194" s="108"/>
    </row>
    <row r="195" ht="18.75" customHeight="1">
      <c r="F195" s="427"/>
      <c r="G195" s="427"/>
      <c r="H195" s="427"/>
      <c r="I195" s="349"/>
      <c r="L195" s="108"/>
      <c r="M195" s="108"/>
    </row>
    <row r="196" ht="18.75" customHeight="1">
      <c r="F196" s="427"/>
      <c r="G196" s="427"/>
      <c r="H196" s="427"/>
      <c r="I196" s="349"/>
      <c r="L196" s="108"/>
      <c r="M196" s="108"/>
    </row>
    <row r="197" ht="18.75" customHeight="1">
      <c r="F197" s="427"/>
      <c r="G197" s="427"/>
      <c r="H197" s="427"/>
      <c r="I197" s="349"/>
      <c r="L197" s="108"/>
      <c r="M197" s="108"/>
    </row>
    <row r="198" ht="18.75" customHeight="1">
      <c r="F198" s="427"/>
      <c r="G198" s="427"/>
      <c r="H198" s="427"/>
      <c r="I198" s="349"/>
      <c r="L198" s="108"/>
      <c r="M198" s="108"/>
    </row>
    <row r="199" ht="18.75" customHeight="1">
      <c r="F199" s="427"/>
      <c r="G199" s="427"/>
      <c r="H199" s="427"/>
      <c r="I199" s="349"/>
      <c r="L199" s="108"/>
      <c r="M199" s="108"/>
    </row>
    <row r="200" ht="18.75" customHeight="1">
      <c r="F200" s="427"/>
      <c r="G200" s="427"/>
      <c r="H200" s="427"/>
      <c r="I200" s="349"/>
      <c r="L200" s="108"/>
      <c r="M200" s="108"/>
    </row>
    <row r="201" ht="18.75" customHeight="1">
      <c r="F201" s="427"/>
      <c r="G201" s="427"/>
      <c r="H201" s="427"/>
      <c r="I201" s="349"/>
      <c r="L201" s="108"/>
      <c r="M201" s="108"/>
    </row>
    <row r="202" ht="18.75" customHeight="1">
      <c r="F202" s="427"/>
      <c r="G202" s="427"/>
      <c r="H202" s="427"/>
      <c r="I202" s="349"/>
      <c r="L202" s="108"/>
      <c r="M202" s="108"/>
    </row>
    <row r="203" ht="18.75" customHeight="1">
      <c r="F203" s="427"/>
      <c r="G203" s="427"/>
      <c r="H203" s="427"/>
      <c r="I203" s="349"/>
      <c r="L203" s="108"/>
      <c r="M203" s="108"/>
    </row>
    <row r="204" ht="18.75" customHeight="1">
      <c r="F204" s="427"/>
      <c r="G204" s="427"/>
      <c r="H204" s="427"/>
      <c r="I204" s="349"/>
      <c r="L204" s="108"/>
      <c r="M204" s="108"/>
    </row>
    <row r="205" ht="18.75" customHeight="1">
      <c r="F205" s="427"/>
      <c r="G205" s="427"/>
      <c r="H205" s="427"/>
      <c r="I205" s="349"/>
      <c r="L205" s="108"/>
      <c r="M205" s="108"/>
    </row>
    <row r="206" ht="18.75" customHeight="1">
      <c r="F206" s="427"/>
      <c r="G206" s="427"/>
      <c r="H206" s="427"/>
      <c r="I206" s="349"/>
      <c r="L206" s="108"/>
      <c r="M206" s="108"/>
    </row>
    <row r="207" ht="18.75" customHeight="1">
      <c r="F207" s="427"/>
      <c r="G207" s="427"/>
      <c r="H207" s="427"/>
      <c r="I207" s="349"/>
      <c r="L207" s="108"/>
      <c r="M207" s="108"/>
    </row>
    <row r="208" ht="18.75" customHeight="1">
      <c r="F208" s="427"/>
      <c r="G208" s="427"/>
      <c r="H208" s="427"/>
      <c r="I208" s="349"/>
      <c r="L208" s="108"/>
      <c r="M208" s="108"/>
    </row>
    <row r="209" ht="18.75" customHeight="1">
      <c r="F209" s="427"/>
      <c r="G209" s="427"/>
      <c r="H209" s="427"/>
      <c r="I209" s="349"/>
      <c r="L209" s="108"/>
      <c r="M209" s="108"/>
    </row>
    <row r="210" ht="18.75" customHeight="1">
      <c r="F210" s="427"/>
      <c r="G210" s="427"/>
      <c r="H210" s="427"/>
      <c r="I210" s="349"/>
      <c r="L210" s="108"/>
      <c r="M210" s="108"/>
    </row>
    <row r="211" ht="18.75" customHeight="1">
      <c r="F211" s="427"/>
      <c r="G211" s="427"/>
      <c r="H211" s="427"/>
      <c r="I211" s="349"/>
      <c r="L211" s="108"/>
      <c r="M211" s="108"/>
    </row>
    <row r="212" ht="18.75" customHeight="1">
      <c r="F212" s="427"/>
      <c r="G212" s="427"/>
      <c r="H212" s="427"/>
      <c r="I212" s="349"/>
      <c r="L212" s="108"/>
      <c r="M212" s="108"/>
    </row>
    <row r="213" ht="18.75" customHeight="1">
      <c r="F213" s="427"/>
      <c r="G213" s="427"/>
      <c r="H213" s="427"/>
      <c r="I213" s="349"/>
      <c r="L213" s="108"/>
      <c r="M213" s="108"/>
    </row>
    <row r="214" ht="18.75" customHeight="1">
      <c r="F214" s="427"/>
      <c r="G214" s="427"/>
      <c r="H214" s="427"/>
      <c r="I214" s="349"/>
      <c r="L214" s="108"/>
      <c r="M214" s="108"/>
    </row>
    <row r="215" ht="18.75" customHeight="1">
      <c r="F215" s="427"/>
      <c r="G215" s="427"/>
      <c r="H215" s="427"/>
      <c r="I215" s="349"/>
      <c r="L215" s="108"/>
      <c r="M215" s="108"/>
    </row>
    <row r="216" ht="18.75" customHeight="1">
      <c r="F216" s="427"/>
      <c r="G216" s="427"/>
      <c r="H216" s="427"/>
      <c r="I216" s="349"/>
      <c r="L216" s="108"/>
      <c r="M216" s="108"/>
    </row>
    <row r="217" ht="18.75" customHeight="1">
      <c r="F217" s="427"/>
      <c r="G217" s="427"/>
      <c r="H217" s="427"/>
      <c r="I217" s="349"/>
      <c r="L217" s="108"/>
      <c r="M217" s="108"/>
    </row>
    <row r="218" ht="18.75" customHeight="1">
      <c r="F218" s="427"/>
      <c r="G218" s="427"/>
      <c r="H218" s="427"/>
      <c r="I218" s="349"/>
      <c r="L218" s="108"/>
      <c r="M218" s="108"/>
    </row>
    <row r="219" ht="18.75" customHeight="1">
      <c r="F219" s="427"/>
      <c r="G219" s="427"/>
      <c r="H219" s="427"/>
      <c r="I219" s="349"/>
      <c r="L219" s="108"/>
      <c r="M219" s="108"/>
    </row>
    <row r="220" ht="18.75" customHeight="1">
      <c r="F220" s="427"/>
      <c r="G220" s="427"/>
      <c r="H220" s="427"/>
      <c r="I220" s="349"/>
      <c r="L220" s="108"/>
      <c r="M220" s="108"/>
    </row>
    <row r="221" ht="18.75" customHeight="1">
      <c r="F221" s="427"/>
      <c r="G221" s="427"/>
      <c r="H221" s="427"/>
      <c r="I221" s="349"/>
      <c r="L221" s="108"/>
      <c r="M221" s="108"/>
    </row>
    <row r="222" ht="18.75" customHeight="1">
      <c r="F222" s="427"/>
      <c r="G222" s="427"/>
      <c r="H222" s="427"/>
      <c r="I222" s="349"/>
      <c r="L222" s="108"/>
      <c r="M222" s="108"/>
    </row>
    <row r="223" ht="18.75" customHeight="1">
      <c r="F223" s="427"/>
      <c r="G223" s="427"/>
      <c r="H223" s="427"/>
      <c r="I223" s="349"/>
      <c r="L223" s="108"/>
      <c r="M223" s="108"/>
    </row>
    <row r="224" ht="18.75" customHeight="1">
      <c r="F224" s="427"/>
      <c r="G224" s="427"/>
      <c r="H224" s="427"/>
      <c r="I224" s="349"/>
      <c r="L224" s="108"/>
      <c r="M224" s="108"/>
    </row>
    <row r="225" ht="18.75" customHeight="1">
      <c r="F225" s="427"/>
      <c r="G225" s="427"/>
      <c r="H225" s="427"/>
      <c r="I225" s="349"/>
      <c r="L225" s="108"/>
      <c r="M225" s="108"/>
    </row>
    <row r="226" ht="18.75" customHeight="1">
      <c r="F226" s="427"/>
      <c r="G226" s="427"/>
      <c r="H226" s="427"/>
      <c r="I226" s="349"/>
      <c r="L226" s="108"/>
      <c r="M226" s="108"/>
    </row>
    <row r="227" ht="18.75" customHeight="1">
      <c r="F227" s="427"/>
      <c r="G227" s="427"/>
      <c r="H227" s="427"/>
      <c r="I227" s="349"/>
      <c r="L227" s="108"/>
      <c r="M227" s="108"/>
    </row>
    <row r="228" ht="18.75" customHeight="1">
      <c r="F228" s="427"/>
      <c r="G228" s="427"/>
      <c r="H228" s="427"/>
      <c r="I228" s="349"/>
      <c r="L228" s="108"/>
      <c r="M228" s="108"/>
    </row>
    <row r="229" ht="18.75" customHeight="1">
      <c r="F229" s="427"/>
      <c r="G229" s="427"/>
      <c r="H229" s="427"/>
      <c r="I229" s="349"/>
      <c r="L229" s="108"/>
      <c r="M229" s="108"/>
    </row>
    <row r="230" ht="18.75" customHeight="1">
      <c r="F230" s="427"/>
      <c r="G230" s="427"/>
      <c r="H230" s="427"/>
      <c r="I230" s="349"/>
      <c r="L230" s="108"/>
      <c r="M230" s="108"/>
    </row>
    <row r="231" ht="18.75" customHeight="1">
      <c r="F231" s="427"/>
      <c r="G231" s="427"/>
      <c r="H231" s="427"/>
      <c r="I231" s="349"/>
      <c r="L231" s="108"/>
      <c r="M231" s="108"/>
    </row>
    <row r="232" ht="18.75" customHeight="1">
      <c r="F232" s="427"/>
      <c r="G232" s="427"/>
      <c r="H232" s="427"/>
      <c r="I232" s="349"/>
      <c r="L232" s="108"/>
      <c r="M232" s="108"/>
    </row>
    <row r="233" ht="18.75" customHeight="1">
      <c r="F233" s="427"/>
      <c r="G233" s="427"/>
      <c r="H233" s="427"/>
      <c r="I233" s="349"/>
      <c r="L233" s="108"/>
      <c r="M233" s="108"/>
    </row>
    <row r="234" ht="18.75" customHeight="1">
      <c r="F234" s="427"/>
      <c r="G234" s="427"/>
      <c r="H234" s="427"/>
      <c r="I234" s="349"/>
      <c r="L234" s="108"/>
      <c r="M234" s="108"/>
    </row>
    <row r="235" ht="18.75" customHeight="1">
      <c r="F235" s="427"/>
      <c r="G235" s="427"/>
      <c r="H235" s="427"/>
      <c r="I235" s="349"/>
      <c r="L235" s="108"/>
      <c r="M235" s="108"/>
    </row>
    <row r="236" ht="18.75" customHeight="1">
      <c r="F236" s="427"/>
      <c r="G236" s="427"/>
      <c r="H236" s="427"/>
      <c r="I236" s="349"/>
      <c r="L236" s="108"/>
      <c r="M236" s="108"/>
    </row>
    <row r="237" ht="18.75" customHeight="1">
      <c r="F237" s="427"/>
      <c r="G237" s="427"/>
      <c r="H237" s="427"/>
      <c r="I237" s="349"/>
      <c r="L237" s="108"/>
      <c r="M237" s="108"/>
    </row>
    <row r="238" ht="18.75" customHeight="1">
      <c r="F238" s="427"/>
      <c r="G238" s="427"/>
      <c r="H238" s="427"/>
      <c r="I238" s="349"/>
      <c r="L238" s="108"/>
      <c r="M238" s="108"/>
    </row>
    <row r="239" ht="18.75" customHeight="1">
      <c r="F239" s="427"/>
      <c r="G239" s="427"/>
      <c r="H239" s="427"/>
      <c r="I239" s="349"/>
      <c r="L239" s="108"/>
      <c r="M239" s="108"/>
    </row>
    <row r="240" ht="18.75" customHeight="1">
      <c r="F240" s="427"/>
      <c r="G240" s="427"/>
      <c r="H240" s="427"/>
      <c r="I240" s="349"/>
      <c r="L240" s="108"/>
      <c r="M240" s="108"/>
    </row>
    <row r="241" ht="18.75" customHeight="1">
      <c r="F241" s="427"/>
      <c r="G241" s="427"/>
      <c r="H241" s="427"/>
      <c r="I241" s="349"/>
      <c r="L241" s="108"/>
      <c r="M241" s="108"/>
    </row>
    <row r="242" ht="18.75" customHeight="1">
      <c r="F242" s="427"/>
      <c r="G242" s="427"/>
      <c r="H242" s="427"/>
      <c r="I242" s="349"/>
      <c r="L242" s="108"/>
      <c r="M242" s="108"/>
    </row>
    <row r="243" ht="18.75" customHeight="1">
      <c r="F243" s="427"/>
      <c r="G243" s="427"/>
      <c r="H243" s="427"/>
      <c r="I243" s="349"/>
      <c r="L243" s="108"/>
      <c r="M243" s="108"/>
    </row>
    <row r="244" ht="18.75" customHeight="1">
      <c r="F244" s="427"/>
      <c r="G244" s="427"/>
      <c r="H244" s="427"/>
      <c r="I244" s="349"/>
      <c r="L244" s="108"/>
      <c r="M244" s="108"/>
    </row>
    <row r="245" ht="18.75" customHeight="1">
      <c r="F245" s="427"/>
      <c r="G245" s="427"/>
      <c r="H245" s="427"/>
      <c r="I245" s="349"/>
      <c r="L245" s="108"/>
      <c r="M245" s="108"/>
    </row>
    <row r="246" ht="18.75" customHeight="1">
      <c r="F246" s="427"/>
      <c r="G246" s="427"/>
      <c r="H246" s="427"/>
      <c r="I246" s="349"/>
      <c r="L246" s="108"/>
      <c r="M246" s="108"/>
    </row>
    <row r="247" ht="18.75" customHeight="1">
      <c r="F247" s="427"/>
      <c r="G247" s="427"/>
      <c r="H247" s="427"/>
      <c r="I247" s="349"/>
      <c r="L247" s="108"/>
      <c r="M247" s="108"/>
    </row>
    <row r="248" ht="18.75" customHeight="1">
      <c r="F248" s="427"/>
      <c r="G248" s="427"/>
      <c r="H248" s="427"/>
      <c r="I248" s="349"/>
      <c r="L248" s="108"/>
      <c r="M248" s="108"/>
    </row>
    <row r="249" ht="18.75" customHeight="1">
      <c r="F249" s="427"/>
      <c r="G249" s="427"/>
      <c r="H249" s="427"/>
      <c r="I249" s="349"/>
      <c r="L249" s="108"/>
      <c r="M249" s="108"/>
    </row>
    <row r="250" ht="18.75" customHeight="1">
      <c r="F250" s="427"/>
      <c r="G250" s="427"/>
      <c r="H250" s="427"/>
      <c r="I250" s="349"/>
      <c r="L250" s="108"/>
      <c r="M250" s="108"/>
    </row>
    <row r="251" ht="18.75" customHeight="1">
      <c r="F251" s="427"/>
      <c r="G251" s="427"/>
      <c r="H251" s="427"/>
      <c r="I251" s="349"/>
      <c r="L251" s="108"/>
      <c r="M251" s="108"/>
    </row>
    <row r="252" ht="18.75" customHeight="1">
      <c r="F252" s="427"/>
      <c r="G252" s="427"/>
      <c r="H252" s="427"/>
      <c r="I252" s="349"/>
      <c r="L252" s="108"/>
      <c r="M252" s="108"/>
    </row>
    <row r="253" ht="18.75" customHeight="1">
      <c r="F253" s="427"/>
      <c r="G253" s="427"/>
      <c r="H253" s="427"/>
      <c r="I253" s="349"/>
      <c r="L253" s="108"/>
      <c r="M253" s="108"/>
    </row>
    <row r="254" ht="18.75" customHeight="1">
      <c r="F254" s="427"/>
      <c r="G254" s="427"/>
      <c r="H254" s="427"/>
      <c r="I254" s="349"/>
      <c r="L254" s="108"/>
      <c r="M254" s="108"/>
    </row>
    <row r="255" ht="18.75" customHeight="1">
      <c r="F255" s="427"/>
      <c r="G255" s="427"/>
      <c r="H255" s="427"/>
      <c r="I255" s="349"/>
      <c r="L255" s="108"/>
      <c r="M255" s="108"/>
    </row>
    <row r="256" ht="18.75" customHeight="1">
      <c r="F256" s="427"/>
      <c r="G256" s="427"/>
      <c r="H256" s="427"/>
      <c r="I256" s="349"/>
      <c r="L256" s="108"/>
      <c r="M256" s="108"/>
    </row>
    <row r="257" ht="18.75" customHeight="1">
      <c r="F257" s="427"/>
      <c r="G257" s="427"/>
      <c r="H257" s="427"/>
      <c r="I257" s="349"/>
      <c r="L257" s="108"/>
      <c r="M257" s="108"/>
    </row>
    <row r="258" ht="18.75" customHeight="1">
      <c r="F258" s="427"/>
      <c r="G258" s="427"/>
      <c r="H258" s="427"/>
      <c r="I258" s="349"/>
      <c r="L258" s="108"/>
      <c r="M258" s="108"/>
    </row>
    <row r="259" ht="18.75" customHeight="1">
      <c r="F259" s="427"/>
      <c r="G259" s="427"/>
      <c r="H259" s="427"/>
      <c r="I259" s="349"/>
      <c r="L259" s="108"/>
      <c r="M259" s="108"/>
    </row>
    <row r="260" ht="18.75" customHeight="1">
      <c r="F260" s="427"/>
      <c r="G260" s="427"/>
      <c r="H260" s="427"/>
      <c r="I260" s="349"/>
      <c r="L260" s="108"/>
      <c r="M260" s="108"/>
    </row>
    <row r="261" ht="18.75" customHeight="1">
      <c r="F261" s="427"/>
      <c r="G261" s="427"/>
      <c r="H261" s="427"/>
      <c r="I261" s="349"/>
      <c r="L261" s="108"/>
      <c r="M261" s="108"/>
    </row>
    <row r="262" ht="18.75" customHeight="1">
      <c r="F262" s="427"/>
      <c r="G262" s="427"/>
      <c r="H262" s="427"/>
      <c r="I262" s="349"/>
      <c r="L262" s="108"/>
      <c r="M262" s="108"/>
    </row>
    <row r="263" ht="18.75" customHeight="1">
      <c r="F263" s="427"/>
      <c r="G263" s="427"/>
      <c r="H263" s="427"/>
      <c r="I263" s="349"/>
      <c r="L263" s="108"/>
      <c r="M263" s="108"/>
    </row>
    <row r="264" ht="18.75" customHeight="1">
      <c r="F264" s="427"/>
      <c r="G264" s="427"/>
      <c r="H264" s="427"/>
      <c r="I264" s="349"/>
      <c r="L264" s="108"/>
      <c r="M264" s="108"/>
    </row>
    <row r="265" ht="18.75" customHeight="1">
      <c r="F265" s="427"/>
      <c r="G265" s="427"/>
      <c r="H265" s="427"/>
      <c r="I265" s="349"/>
      <c r="L265" s="108"/>
      <c r="M265" s="108"/>
    </row>
    <row r="266" ht="18.75" customHeight="1">
      <c r="F266" s="427"/>
      <c r="G266" s="427"/>
      <c r="H266" s="427"/>
      <c r="I266" s="349"/>
      <c r="L266" s="108"/>
      <c r="M266" s="108"/>
    </row>
    <row r="267" ht="18.75" customHeight="1">
      <c r="F267" s="427"/>
      <c r="G267" s="427"/>
      <c r="H267" s="427"/>
      <c r="I267" s="349"/>
      <c r="L267" s="108"/>
      <c r="M267" s="108"/>
    </row>
    <row r="268" ht="18.75" customHeight="1">
      <c r="F268" s="427"/>
      <c r="G268" s="427"/>
      <c r="H268" s="427"/>
      <c r="I268" s="349"/>
      <c r="L268" s="108"/>
      <c r="M268" s="108"/>
    </row>
    <row r="269" ht="18.75" customHeight="1">
      <c r="F269" s="427"/>
      <c r="G269" s="427"/>
      <c r="H269" s="427"/>
      <c r="I269" s="349"/>
      <c r="L269" s="108"/>
      <c r="M269" s="108"/>
    </row>
    <row r="270" ht="18.75" customHeight="1">
      <c r="F270" s="427"/>
      <c r="G270" s="427"/>
      <c r="H270" s="427"/>
      <c r="I270" s="349"/>
      <c r="L270" s="108"/>
      <c r="M270" s="108"/>
    </row>
    <row r="271" ht="18.75" customHeight="1">
      <c r="F271" s="427"/>
      <c r="G271" s="427"/>
      <c r="H271" s="427"/>
      <c r="I271" s="349"/>
      <c r="L271" s="108"/>
      <c r="M271" s="108"/>
    </row>
    <row r="272" ht="18.75" customHeight="1">
      <c r="F272" s="427"/>
      <c r="G272" s="427"/>
      <c r="H272" s="427"/>
      <c r="I272" s="349"/>
      <c r="L272" s="108"/>
      <c r="M272" s="108"/>
    </row>
    <row r="273" ht="18.75" customHeight="1">
      <c r="F273" s="427"/>
      <c r="G273" s="427"/>
      <c r="H273" s="427"/>
      <c r="I273" s="349"/>
      <c r="L273" s="108"/>
      <c r="M273" s="108"/>
    </row>
    <row r="274" ht="18.75" customHeight="1">
      <c r="F274" s="427"/>
      <c r="G274" s="427"/>
      <c r="H274" s="427"/>
      <c r="I274" s="349"/>
      <c r="L274" s="108"/>
      <c r="M274" s="108"/>
    </row>
    <row r="275" ht="18.75" customHeight="1">
      <c r="F275" s="427"/>
      <c r="G275" s="427"/>
      <c r="H275" s="427"/>
      <c r="I275" s="349"/>
      <c r="L275" s="108"/>
      <c r="M275" s="108"/>
    </row>
    <row r="276" ht="18.75" customHeight="1">
      <c r="F276" s="427"/>
      <c r="G276" s="427"/>
      <c r="H276" s="427"/>
      <c r="I276" s="349"/>
      <c r="L276" s="108"/>
      <c r="M276" s="108"/>
    </row>
    <row r="277" ht="18.75" customHeight="1">
      <c r="F277" s="427"/>
      <c r="G277" s="427"/>
      <c r="H277" s="427"/>
      <c r="I277" s="349"/>
      <c r="L277" s="108"/>
      <c r="M277" s="108"/>
    </row>
    <row r="278" ht="18.75" customHeight="1">
      <c r="F278" s="427"/>
      <c r="G278" s="427"/>
      <c r="H278" s="427"/>
      <c r="I278" s="349"/>
      <c r="L278" s="108"/>
      <c r="M278" s="108"/>
    </row>
    <row r="279" ht="18.75" customHeight="1">
      <c r="F279" s="427"/>
      <c r="G279" s="427"/>
      <c r="H279" s="427"/>
      <c r="I279" s="349"/>
      <c r="L279" s="108"/>
      <c r="M279" s="108"/>
    </row>
    <row r="280" ht="18.75" customHeight="1">
      <c r="F280" s="427"/>
      <c r="G280" s="427"/>
      <c r="H280" s="427"/>
      <c r="I280" s="349"/>
      <c r="L280" s="108"/>
      <c r="M280" s="108"/>
    </row>
    <row r="281" ht="18.75" customHeight="1">
      <c r="F281" s="427"/>
      <c r="G281" s="427"/>
      <c r="H281" s="427"/>
      <c r="I281" s="349"/>
      <c r="L281" s="108"/>
      <c r="M281" s="108"/>
    </row>
    <row r="282" ht="18.75" customHeight="1">
      <c r="F282" s="427"/>
      <c r="G282" s="427"/>
      <c r="H282" s="427"/>
      <c r="I282" s="349"/>
      <c r="L282" s="108"/>
      <c r="M282" s="108"/>
    </row>
    <row r="283" ht="18.75" customHeight="1">
      <c r="F283" s="427"/>
      <c r="G283" s="427"/>
      <c r="H283" s="427"/>
      <c r="I283" s="349"/>
      <c r="L283" s="108"/>
      <c r="M283" s="108"/>
    </row>
    <row r="284" ht="18.75" customHeight="1">
      <c r="F284" s="427"/>
      <c r="G284" s="427"/>
      <c r="H284" s="427"/>
      <c r="I284" s="349"/>
      <c r="L284" s="108"/>
      <c r="M284" s="108"/>
    </row>
    <row r="285" ht="18.75" customHeight="1">
      <c r="F285" s="427"/>
      <c r="G285" s="427"/>
      <c r="H285" s="427"/>
      <c r="I285" s="349"/>
      <c r="L285" s="108"/>
      <c r="M285" s="108"/>
    </row>
    <row r="286" ht="18.75" customHeight="1">
      <c r="F286" s="427"/>
      <c r="G286" s="427"/>
      <c r="H286" s="427"/>
      <c r="I286" s="349"/>
      <c r="L286" s="108"/>
      <c r="M286" s="108"/>
    </row>
    <row r="287" ht="18.75" customHeight="1">
      <c r="F287" s="427"/>
      <c r="G287" s="427"/>
      <c r="H287" s="427"/>
      <c r="I287" s="349"/>
      <c r="L287" s="108"/>
      <c r="M287" s="108"/>
    </row>
    <row r="288" ht="18.75" customHeight="1">
      <c r="F288" s="427"/>
      <c r="G288" s="427"/>
      <c r="H288" s="427"/>
      <c r="I288" s="349"/>
      <c r="L288" s="108"/>
      <c r="M288" s="108"/>
    </row>
    <row r="289" ht="18.75" customHeight="1">
      <c r="F289" s="427"/>
      <c r="G289" s="427"/>
      <c r="H289" s="427"/>
      <c r="I289" s="349"/>
      <c r="L289" s="108"/>
      <c r="M289" s="108"/>
    </row>
    <row r="290" ht="18.75" customHeight="1">
      <c r="F290" s="427"/>
      <c r="G290" s="427"/>
      <c r="H290" s="427"/>
      <c r="I290" s="349"/>
      <c r="L290" s="108"/>
      <c r="M290" s="108"/>
    </row>
    <row r="291" ht="18.75" customHeight="1">
      <c r="F291" s="427"/>
      <c r="G291" s="427"/>
      <c r="H291" s="427"/>
      <c r="I291" s="349"/>
      <c r="L291" s="108"/>
      <c r="M291" s="108"/>
    </row>
    <row r="292" ht="18.75" customHeight="1">
      <c r="F292" s="427"/>
      <c r="G292" s="427"/>
      <c r="H292" s="427"/>
      <c r="I292" s="349"/>
      <c r="L292" s="108"/>
      <c r="M292" s="108"/>
    </row>
    <row r="293" ht="18.75" customHeight="1">
      <c r="F293" s="427"/>
      <c r="G293" s="427"/>
      <c r="H293" s="427"/>
      <c r="I293" s="349"/>
      <c r="L293" s="108"/>
      <c r="M293" s="108"/>
    </row>
    <row r="294" ht="18.75" customHeight="1">
      <c r="F294" s="427"/>
      <c r="G294" s="427"/>
      <c r="H294" s="427"/>
      <c r="I294" s="349"/>
      <c r="L294" s="108"/>
      <c r="M294" s="108"/>
    </row>
    <row r="295" ht="18.75" customHeight="1">
      <c r="F295" s="427"/>
      <c r="G295" s="427"/>
      <c r="H295" s="427"/>
      <c r="I295" s="349"/>
      <c r="L295" s="108"/>
      <c r="M295" s="108"/>
    </row>
    <row r="296" ht="18.75" customHeight="1">
      <c r="F296" s="427"/>
      <c r="G296" s="427"/>
      <c r="H296" s="427"/>
      <c r="I296" s="349"/>
      <c r="L296" s="108"/>
      <c r="M296" s="108"/>
    </row>
    <row r="297" ht="18.75" customHeight="1">
      <c r="F297" s="427"/>
      <c r="G297" s="427"/>
      <c r="H297" s="427"/>
      <c r="I297" s="349"/>
      <c r="L297" s="108"/>
      <c r="M297" s="108"/>
    </row>
    <row r="298" ht="18.75" customHeight="1">
      <c r="F298" s="427"/>
      <c r="G298" s="427"/>
      <c r="H298" s="427"/>
      <c r="I298" s="349"/>
      <c r="L298" s="108"/>
      <c r="M298" s="108"/>
    </row>
    <row r="299" ht="18.75" customHeight="1">
      <c r="F299" s="427"/>
      <c r="G299" s="427"/>
      <c r="H299" s="427"/>
      <c r="I299" s="349"/>
      <c r="L299" s="108"/>
      <c r="M299" s="108"/>
    </row>
    <row r="300" ht="18.75" customHeight="1">
      <c r="F300" s="427"/>
      <c r="G300" s="427"/>
      <c r="H300" s="427"/>
      <c r="I300" s="349"/>
      <c r="L300" s="108"/>
      <c r="M300" s="108"/>
    </row>
    <row r="301" ht="18.75" customHeight="1">
      <c r="F301" s="427"/>
      <c r="G301" s="427"/>
      <c r="H301" s="427"/>
      <c r="I301" s="349"/>
      <c r="L301" s="108"/>
      <c r="M301" s="108"/>
    </row>
    <row r="302" ht="18.75" customHeight="1">
      <c r="F302" s="427"/>
      <c r="G302" s="427"/>
      <c r="H302" s="427"/>
      <c r="I302" s="349"/>
      <c r="L302" s="108"/>
      <c r="M302" s="108"/>
    </row>
    <row r="303" ht="18.75" customHeight="1">
      <c r="F303" s="427"/>
      <c r="G303" s="427"/>
      <c r="H303" s="427"/>
      <c r="I303" s="349"/>
      <c r="L303" s="108"/>
      <c r="M303" s="108"/>
    </row>
    <row r="304" ht="18.75" customHeight="1">
      <c r="F304" s="427"/>
      <c r="G304" s="427"/>
      <c r="H304" s="427"/>
      <c r="I304" s="349"/>
      <c r="L304" s="108"/>
      <c r="M304" s="108"/>
    </row>
    <row r="305" ht="18.75" customHeight="1">
      <c r="F305" s="427"/>
      <c r="G305" s="427"/>
      <c r="H305" s="427"/>
      <c r="I305" s="349"/>
      <c r="L305" s="108"/>
      <c r="M305" s="108"/>
    </row>
    <row r="306" ht="18.75" customHeight="1">
      <c r="F306" s="427"/>
      <c r="G306" s="427"/>
      <c r="H306" s="427"/>
      <c r="I306" s="349"/>
      <c r="L306" s="108"/>
      <c r="M306" s="108"/>
    </row>
    <row r="307" ht="18.75" customHeight="1">
      <c r="F307" s="427"/>
      <c r="G307" s="427"/>
      <c r="H307" s="427"/>
      <c r="I307" s="349"/>
      <c r="L307" s="108"/>
      <c r="M307" s="108"/>
    </row>
    <row r="308" ht="18.75" customHeight="1">
      <c r="F308" s="427"/>
      <c r="G308" s="427"/>
      <c r="H308" s="427"/>
      <c r="I308" s="349"/>
      <c r="L308" s="108"/>
      <c r="M308" s="108"/>
    </row>
    <row r="309" ht="18.75" customHeight="1">
      <c r="F309" s="427"/>
      <c r="G309" s="427"/>
      <c r="H309" s="427"/>
      <c r="I309" s="349"/>
      <c r="L309" s="108"/>
      <c r="M309" s="108"/>
    </row>
    <row r="310" ht="18.75" customHeight="1">
      <c r="F310" s="427"/>
      <c r="G310" s="427"/>
      <c r="H310" s="427"/>
      <c r="I310" s="349"/>
      <c r="L310" s="108"/>
      <c r="M310" s="108"/>
    </row>
    <row r="311" ht="18.75" customHeight="1">
      <c r="F311" s="427"/>
      <c r="G311" s="427"/>
      <c r="H311" s="427"/>
      <c r="I311" s="349"/>
      <c r="L311" s="108"/>
      <c r="M311" s="108"/>
    </row>
    <row r="312" ht="18.75" customHeight="1">
      <c r="F312" s="427"/>
      <c r="G312" s="427"/>
      <c r="H312" s="427"/>
      <c r="I312" s="349"/>
      <c r="L312" s="108"/>
      <c r="M312" s="108"/>
    </row>
    <row r="313" ht="18.75" customHeight="1">
      <c r="F313" s="427"/>
      <c r="G313" s="427"/>
      <c r="H313" s="427"/>
      <c r="I313" s="349"/>
      <c r="L313" s="108"/>
      <c r="M313" s="108"/>
    </row>
    <row r="314" ht="18.75" customHeight="1">
      <c r="F314" s="427"/>
      <c r="G314" s="427"/>
      <c r="H314" s="427"/>
      <c r="I314" s="349"/>
      <c r="L314" s="108"/>
      <c r="M314" s="108"/>
    </row>
    <row r="315" ht="18.75" customHeight="1">
      <c r="F315" s="427"/>
      <c r="G315" s="427"/>
      <c r="H315" s="427"/>
      <c r="I315" s="349"/>
      <c r="L315" s="108"/>
      <c r="M315" s="108"/>
    </row>
    <row r="316" ht="18.75" customHeight="1">
      <c r="F316" s="427"/>
      <c r="G316" s="427"/>
      <c r="H316" s="427"/>
      <c r="I316" s="349"/>
      <c r="L316" s="108"/>
      <c r="M316" s="108"/>
    </row>
    <row r="317" ht="18.75" customHeight="1">
      <c r="F317" s="427"/>
      <c r="G317" s="427"/>
      <c r="H317" s="427"/>
      <c r="I317" s="349"/>
      <c r="L317" s="108"/>
      <c r="M317" s="108"/>
    </row>
    <row r="318" ht="18.75" customHeight="1">
      <c r="F318" s="427"/>
      <c r="G318" s="427"/>
      <c r="H318" s="427"/>
      <c r="I318" s="349"/>
      <c r="L318" s="108"/>
      <c r="M318" s="108"/>
    </row>
    <row r="319" ht="18.75" customHeight="1">
      <c r="F319" s="427"/>
      <c r="G319" s="427"/>
      <c r="H319" s="427"/>
      <c r="I319" s="349"/>
      <c r="L319" s="108"/>
      <c r="M319" s="108"/>
    </row>
    <row r="320" ht="18.75" customHeight="1">
      <c r="F320" s="427"/>
      <c r="G320" s="427"/>
      <c r="H320" s="427"/>
      <c r="I320" s="349"/>
      <c r="L320" s="108"/>
      <c r="M320" s="108"/>
    </row>
    <row r="321" ht="18.75" customHeight="1">
      <c r="F321" s="427"/>
      <c r="G321" s="427"/>
      <c r="H321" s="427"/>
      <c r="I321" s="349"/>
      <c r="L321" s="108"/>
      <c r="M321" s="108"/>
    </row>
    <row r="322" ht="18.75" customHeight="1">
      <c r="F322" s="427"/>
      <c r="G322" s="427"/>
      <c r="H322" s="427"/>
      <c r="I322" s="349"/>
      <c r="L322" s="108"/>
      <c r="M322" s="108"/>
    </row>
    <row r="323" ht="18.75" customHeight="1">
      <c r="F323" s="427"/>
      <c r="G323" s="427"/>
      <c r="H323" s="427"/>
      <c r="I323" s="349"/>
      <c r="L323" s="108"/>
      <c r="M323" s="108"/>
    </row>
    <row r="324" ht="18.75" customHeight="1">
      <c r="F324" s="427"/>
      <c r="G324" s="427"/>
      <c r="H324" s="427"/>
      <c r="I324" s="349"/>
      <c r="L324" s="108"/>
      <c r="M324" s="108"/>
    </row>
    <row r="325" ht="18.75" customHeight="1">
      <c r="F325" s="427"/>
      <c r="G325" s="427"/>
      <c r="H325" s="427"/>
      <c r="I325" s="349"/>
      <c r="L325" s="108"/>
      <c r="M325" s="108"/>
    </row>
    <row r="326" ht="18.75" customHeight="1">
      <c r="F326" s="427"/>
      <c r="G326" s="427"/>
      <c r="H326" s="427"/>
      <c r="I326" s="349"/>
      <c r="L326" s="108"/>
      <c r="M326" s="108"/>
    </row>
    <row r="327" ht="18.75" customHeight="1">
      <c r="F327" s="427"/>
      <c r="G327" s="427"/>
      <c r="H327" s="427"/>
      <c r="I327" s="349"/>
      <c r="L327" s="108"/>
      <c r="M327" s="108"/>
    </row>
    <row r="328" ht="18.75" customHeight="1">
      <c r="F328" s="427"/>
      <c r="G328" s="427"/>
      <c r="H328" s="427"/>
      <c r="I328" s="349"/>
      <c r="L328" s="108"/>
      <c r="M328" s="108"/>
    </row>
    <row r="329" ht="18.75" customHeight="1">
      <c r="F329" s="427"/>
      <c r="G329" s="427"/>
      <c r="H329" s="427"/>
      <c r="I329" s="349"/>
      <c r="L329" s="108"/>
      <c r="M329" s="108"/>
    </row>
    <row r="330" ht="18.75" customHeight="1">
      <c r="F330" s="427"/>
      <c r="G330" s="427"/>
      <c r="H330" s="427"/>
      <c r="I330" s="349"/>
      <c r="L330" s="108"/>
      <c r="M330" s="108"/>
    </row>
    <row r="331" ht="18.75" customHeight="1">
      <c r="F331" s="427"/>
      <c r="G331" s="427"/>
      <c r="H331" s="427"/>
      <c r="I331" s="349"/>
      <c r="L331" s="108"/>
      <c r="M331" s="108"/>
    </row>
    <row r="332" ht="18.75" customHeight="1">
      <c r="F332" s="427"/>
      <c r="G332" s="427"/>
      <c r="H332" s="427"/>
      <c r="I332" s="349"/>
      <c r="L332" s="108"/>
      <c r="M332" s="108"/>
    </row>
    <row r="333" ht="18.75" customHeight="1">
      <c r="F333" s="427"/>
      <c r="G333" s="427"/>
      <c r="H333" s="427"/>
      <c r="I333" s="349"/>
      <c r="L333" s="108"/>
      <c r="M333" s="108"/>
    </row>
    <row r="334" ht="18.75" customHeight="1">
      <c r="F334" s="427"/>
      <c r="G334" s="427"/>
      <c r="H334" s="427"/>
      <c r="I334" s="349"/>
      <c r="L334" s="108"/>
      <c r="M334" s="108"/>
    </row>
    <row r="335" ht="18.75" customHeight="1">
      <c r="F335" s="427"/>
      <c r="G335" s="427"/>
      <c r="H335" s="427"/>
      <c r="I335" s="349"/>
      <c r="L335" s="108"/>
      <c r="M335" s="108"/>
    </row>
    <row r="336" ht="18.75" customHeight="1">
      <c r="F336" s="427"/>
      <c r="G336" s="427"/>
      <c r="H336" s="427"/>
      <c r="I336" s="349"/>
      <c r="L336" s="108"/>
      <c r="M336" s="108"/>
    </row>
    <row r="337" ht="18.75" customHeight="1">
      <c r="F337" s="427"/>
      <c r="G337" s="427"/>
      <c r="H337" s="427"/>
      <c r="I337" s="349"/>
      <c r="L337" s="108"/>
      <c r="M337" s="108"/>
    </row>
    <row r="338" ht="18.75" customHeight="1">
      <c r="F338" s="427"/>
      <c r="G338" s="427"/>
      <c r="H338" s="427"/>
      <c r="I338" s="349"/>
      <c r="L338" s="108"/>
      <c r="M338" s="108"/>
    </row>
    <row r="339" ht="18.75" customHeight="1">
      <c r="F339" s="427"/>
      <c r="G339" s="427"/>
      <c r="H339" s="427"/>
      <c r="I339" s="349"/>
      <c r="L339" s="108"/>
      <c r="M339" s="108"/>
    </row>
    <row r="340" ht="18.75" customHeight="1">
      <c r="F340" s="427"/>
      <c r="G340" s="427"/>
      <c r="H340" s="427"/>
      <c r="I340" s="349"/>
      <c r="L340" s="108"/>
      <c r="M340" s="108"/>
    </row>
    <row r="341" ht="18.75" customHeight="1">
      <c r="F341" s="427"/>
      <c r="G341" s="427"/>
      <c r="H341" s="427"/>
      <c r="I341" s="349"/>
      <c r="L341" s="108"/>
      <c r="M341" s="108"/>
    </row>
    <row r="342" ht="18.75" customHeight="1">
      <c r="F342" s="427"/>
      <c r="G342" s="427"/>
      <c r="H342" s="427"/>
      <c r="I342" s="349"/>
      <c r="L342" s="108"/>
      <c r="M342" s="108"/>
    </row>
    <row r="343" ht="18.75" customHeight="1">
      <c r="F343" s="427"/>
      <c r="G343" s="427"/>
      <c r="H343" s="427"/>
      <c r="I343" s="349"/>
      <c r="L343" s="108"/>
      <c r="M343" s="108"/>
    </row>
    <row r="344" ht="18.75" customHeight="1">
      <c r="F344" s="427"/>
      <c r="G344" s="427"/>
      <c r="H344" s="427"/>
      <c r="I344" s="349"/>
      <c r="L344" s="108"/>
      <c r="M344" s="108"/>
    </row>
    <row r="345" ht="18.75" customHeight="1">
      <c r="F345" s="427"/>
      <c r="G345" s="427"/>
      <c r="H345" s="427"/>
      <c r="I345" s="349"/>
      <c r="L345" s="108"/>
      <c r="M345" s="108"/>
    </row>
    <row r="346" ht="18.75" customHeight="1">
      <c r="F346" s="427"/>
      <c r="G346" s="427"/>
      <c r="H346" s="427"/>
      <c r="I346" s="349"/>
      <c r="L346" s="108"/>
      <c r="M346" s="108"/>
    </row>
    <row r="347" ht="18.75" customHeight="1">
      <c r="F347" s="427"/>
      <c r="G347" s="427"/>
      <c r="H347" s="427"/>
      <c r="I347" s="349"/>
      <c r="L347" s="108"/>
      <c r="M347" s="108"/>
    </row>
    <row r="348" ht="18.75" customHeight="1">
      <c r="F348" s="427"/>
      <c r="G348" s="427"/>
      <c r="H348" s="427"/>
      <c r="I348" s="349"/>
      <c r="L348" s="108"/>
      <c r="M348" s="108"/>
    </row>
    <row r="349" ht="18.75" customHeight="1">
      <c r="F349" s="427"/>
      <c r="G349" s="427"/>
      <c r="H349" s="427"/>
      <c r="I349" s="349"/>
      <c r="L349" s="108"/>
      <c r="M349" s="108"/>
    </row>
    <row r="350" ht="18.75" customHeight="1">
      <c r="F350" s="427"/>
      <c r="G350" s="427"/>
      <c r="H350" s="427"/>
      <c r="I350" s="349"/>
      <c r="L350" s="108"/>
      <c r="M350" s="108"/>
    </row>
    <row r="351" ht="18.75" customHeight="1">
      <c r="F351" s="427"/>
      <c r="G351" s="427"/>
      <c r="H351" s="427"/>
      <c r="I351" s="349"/>
      <c r="L351" s="108"/>
      <c r="M351" s="108"/>
    </row>
    <row r="352" ht="18.75" customHeight="1">
      <c r="F352" s="427"/>
      <c r="G352" s="427"/>
      <c r="H352" s="427"/>
      <c r="I352" s="349"/>
      <c r="L352" s="108"/>
      <c r="M352" s="108"/>
    </row>
    <row r="353" ht="18.75" customHeight="1">
      <c r="F353" s="427"/>
      <c r="G353" s="427"/>
      <c r="H353" s="427"/>
      <c r="I353" s="349"/>
      <c r="L353" s="108"/>
      <c r="M353" s="108"/>
    </row>
    <row r="354" ht="18.75" customHeight="1">
      <c r="F354" s="427"/>
      <c r="G354" s="427"/>
      <c r="H354" s="427"/>
      <c r="I354" s="349"/>
      <c r="L354" s="108"/>
      <c r="M354" s="108"/>
    </row>
    <row r="355" ht="18.75" customHeight="1">
      <c r="F355" s="427"/>
      <c r="G355" s="427"/>
      <c r="H355" s="427"/>
      <c r="I355" s="349"/>
      <c r="L355" s="108"/>
      <c r="M355" s="108"/>
    </row>
    <row r="356" ht="18.75" customHeight="1">
      <c r="F356" s="427"/>
      <c r="G356" s="427"/>
      <c r="H356" s="427"/>
      <c r="I356" s="349"/>
      <c r="L356" s="108"/>
      <c r="M356" s="108"/>
    </row>
    <row r="357" ht="18.75" customHeight="1">
      <c r="F357" s="427"/>
      <c r="G357" s="427"/>
      <c r="H357" s="427"/>
      <c r="I357" s="349"/>
      <c r="L357" s="108"/>
      <c r="M357" s="108"/>
    </row>
    <row r="358" ht="18.75" customHeight="1">
      <c r="F358" s="427"/>
      <c r="G358" s="427"/>
      <c r="H358" s="427"/>
      <c r="I358" s="349"/>
      <c r="L358" s="108"/>
      <c r="M358" s="108"/>
    </row>
    <row r="359" ht="18.75" customHeight="1">
      <c r="F359" s="427"/>
      <c r="G359" s="427"/>
      <c r="H359" s="427"/>
      <c r="I359" s="349"/>
      <c r="L359" s="108"/>
      <c r="M359" s="108"/>
    </row>
    <row r="360" ht="18.75" customHeight="1">
      <c r="F360" s="427"/>
      <c r="G360" s="427"/>
      <c r="H360" s="427"/>
      <c r="I360" s="349"/>
      <c r="L360" s="108"/>
      <c r="M360" s="108"/>
    </row>
    <row r="361" ht="18.75" customHeight="1">
      <c r="F361" s="427"/>
      <c r="G361" s="427"/>
      <c r="H361" s="427"/>
      <c r="I361" s="349"/>
      <c r="L361" s="108"/>
      <c r="M361" s="108"/>
    </row>
    <row r="362" ht="18.75" customHeight="1">
      <c r="F362" s="427"/>
      <c r="G362" s="427"/>
      <c r="H362" s="427"/>
      <c r="I362" s="349"/>
      <c r="L362" s="108"/>
      <c r="M362" s="108"/>
    </row>
    <row r="363" ht="18.75" customHeight="1">
      <c r="F363" s="427"/>
      <c r="G363" s="427"/>
      <c r="H363" s="427"/>
      <c r="I363" s="349"/>
      <c r="L363" s="108"/>
      <c r="M363" s="108"/>
    </row>
    <row r="364" ht="18.75" customHeight="1">
      <c r="F364" s="427"/>
      <c r="G364" s="427"/>
      <c r="H364" s="427"/>
      <c r="I364" s="349"/>
      <c r="L364" s="108"/>
      <c r="M364" s="108"/>
    </row>
    <row r="365" ht="18.75" customHeight="1">
      <c r="F365" s="427"/>
      <c r="G365" s="427"/>
      <c r="H365" s="427"/>
      <c r="I365" s="349"/>
      <c r="L365" s="108"/>
      <c r="M365" s="108"/>
    </row>
    <row r="366" ht="18.75" customHeight="1">
      <c r="F366" s="427"/>
      <c r="G366" s="427"/>
      <c r="H366" s="427"/>
      <c r="I366" s="349"/>
      <c r="L366" s="108"/>
      <c r="M366" s="108"/>
    </row>
    <row r="367" ht="18.75" customHeight="1">
      <c r="F367" s="427"/>
      <c r="G367" s="427"/>
      <c r="H367" s="427"/>
      <c r="I367" s="349"/>
      <c r="L367" s="108"/>
      <c r="M367" s="108"/>
    </row>
    <row r="368" ht="18.75" customHeight="1">
      <c r="F368" s="427"/>
      <c r="G368" s="427"/>
      <c r="H368" s="427"/>
      <c r="I368" s="349"/>
      <c r="L368" s="108"/>
      <c r="M368" s="108"/>
    </row>
    <row r="369" ht="18.75" customHeight="1">
      <c r="F369" s="427"/>
      <c r="G369" s="427"/>
      <c r="H369" s="427"/>
      <c r="I369" s="349"/>
      <c r="L369" s="108"/>
      <c r="M369" s="108"/>
    </row>
    <row r="370" ht="18.75" customHeight="1">
      <c r="F370" s="427"/>
      <c r="G370" s="427"/>
      <c r="H370" s="427"/>
      <c r="I370" s="349"/>
      <c r="L370" s="108"/>
      <c r="M370" s="108"/>
    </row>
    <row r="371" ht="18.75" customHeight="1">
      <c r="F371" s="427"/>
      <c r="G371" s="427"/>
      <c r="H371" s="427"/>
      <c r="I371" s="349"/>
      <c r="L371" s="108"/>
      <c r="M371" s="108"/>
    </row>
    <row r="372" ht="18.75" customHeight="1">
      <c r="F372" s="427"/>
      <c r="G372" s="427"/>
      <c r="H372" s="427"/>
      <c r="I372" s="349"/>
      <c r="L372" s="108"/>
      <c r="M372" s="108"/>
    </row>
    <row r="373" ht="18.75" customHeight="1">
      <c r="F373" s="427"/>
      <c r="G373" s="427"/>
      <c r="H373" s="427"/>
      <c r="I373" s="349"/>
      <c r="L373" s="108"/>
      <c r="M373" s="108"/>
    </row>
    <row r="374" ht="18.75" customHeight="1">
      <c r="F374" s="427"/>
      <c r="G374" s="427"/>
      <c r="H374" s="427"/>
      <c r="I374" s="349"/>
      <c r="L374" s="108"/>
      <c r="M374" s="108"/>
    </row>
    <row r="375" ht="18.75" customHeight="1">
      <c r="F375" s="427"/>
      <c r="G375" s="427"/>
      <c r="H375" s="427"/>
      <c r="I375" s="349"/>
      <c r="L375" s="108"/>
      <c r="M375" s="108"/>
    </row>
    <row r="376" ht="18.75" customHeight="1">
      <c r="F376" s="427"/>
      <c r="G376" s="427"/>
      <c r="H376" s="427"/>
      <c r="I376" s="349"/>
      <c r="L376" s="108"/>
      <c r="M376" s="108"/>
    </row>
    <row r="377" ht="18.75" customHeight="1">
      <c r="F377" s="427"/>
      <c r="G377" s="427"/>
      <c r="H377" s="427"/>
      <c r="I377" s="349"/>
      <c r="L377" s="108"/>
      <c r="M377" s="108"/>
    </row>
    <row r="378" ht="18.75" customHeight="1">
      <c r="F378" s="427"/>
      <c r="G378" s="427"/>
      <c r="H378" s="427"/>
      <c r="I378" s="349"/>
      <c r="L378" s="108"/>
      <c r="M378" s="108"/>
    </row>
    <row r="379" ht="18.75" customHeight="1">
      <c r="F379" s="427"/>
      <c r="G379" s="427"/>
      <c r="H379" s="427"/>
      <c r="I379" s="349"/>
      <c r="L379" s="108"/>
      <c r="M379" s="108"/>
    </row>
    <row r="380" ht="18.75" customHeight="1">
      <c r="F380" s="427"/>
      <c r="G380" s="427"/>
      <c r="H380" s="427"/>
      <c r="I380" s="349"/>
      <c r="L380" s="108"/>
      <c r="M380" s="108"/>
    </row>
    <row r="381" ht="18.75" customHeight="1">
      <c r="F381" s="427"/>
      <c r="G381" s="427"/>
      <c r="H381" s="427"/>
      <c r="I381" s="349"/>
      <c r="L381" s="108"/>
      <c r="M381" s="108"/>
    </row>
    <row r="382" ht="18.75" customHeight="1">
      <c r="F382" s="427"/>
      <c r="G382" s="427"/>
      <c r="H382" s="427"/>
      <c r="I382" s="349"/>
      <c r="L382" s="108"/>
      <c r="M382" s="108"/>
    </row>
    <row r="383" ht="18.75" customHeight="1">
      <c r="F383" s="427"/>
      <c r="G383" s="427"/>
      <c r="H383" s="427"/>
      <c r="I383" s="349"/>
      <c r="L383" s="108"/>
      <c r="M383" s="108"/>
    </row>
    <row r="384" ht="18.75" customHeight="1">
      <c r="F384" s="427"/>
      <c r="G384" s="427"/>
      <c r="H384" s="427"/>
      <c r="I384" s="349"/>
      <c r="L384" s="108"/>
      <c r="M384" s="108"/>
    </row>
    <row r="385" ht="18.75" customHeight="1">
      <c r="F385" s="427"/>
      <c r="G385" s="427"/>
      <c r="H385" s="427"/>
      <c r="I385" s="349"/>
      <c r="L385" s="108"/>
      <c r="M385" s="108"/>
    </row>
    <row r="386" ht="18.75" customHeight="1">
      <c r="F386" s="427"/>
      <c r="G386" s="427"/>
      <c r="H386" s="427"/>
      <c r="I386" s="349"/>
      <c r="L386" s="108"/>
      <c r="M386" s="108"/>
    </row>
    <row r="387" ht="18.75" customHeight="1">
      <c r="F387" s="427"/>
      <c r="G387" s="427"/>
      <c r="H387" s="427"/>
      <c r="I387" s="349"/>
      <c r="L387" s="108"/>
      <c r="M387" s="108"/>
    </row>
    <row r="388" ht="18.75" customHeight="1">
      <c r="F388" s="427"/>
      <c r="G388" s="427"/>
      <c r="H388" s="427"/>
      <c r="I388" s="349"/>
      <c r="L388" s="108"/>
      <c r="M388" s="108"/>
    </row>
    <row r="389" ht="18.75" customHeight="1">
      <c r="F389" s="427"/>
      <c r="G389" s="427"/>
      <c r="H389" s="427"/>
      <c r="I389" s="349"/>
      <c r="L389" s="108"/>
      <c r="M389" s="108"/>
    </row>
    <row r="390" ht="18.75" customHeight="1">
      <c r="F390" s="427"/>
      <c r="G390" s="427"/>
      <c r="H390" s="427"/>
      <c r="I390" s="349"/>
      <c r="L390" s="108"/>
      <c r="M390" s="108"/>
    </row>
    <row r="391" ht="18.75" customHeight="1">
      <c r="F391" s="427"/>
      <c r="G391" s="427"/>
      <c r="H391" s="427"/>
      <c r="I391" s="349"/>
      <c r="L391" s="108"/>
      <c r="M391" s="108"/>
    </row>
    <row r="392" ht="18.75" customHeight="1">
      <c r="F392" s="427"/>
      <c r="G392" s="427"/>
      <c r="H392" s="427"/>
      <c r="I392" s="349"/>
      <c r="L392" s="108"/>
      <c r="M392" s="108"/>
    </row>
    <row r="393" ht="18.75" customHeight="1">
      <c r="F393" s="427"/>
      <c r="G393" s="427"/>
      <c r="H393" s="427"/>
      <c r="I393" s="349"/>
      <c r="L393" s="108"/>
      <c r="M393" s="108"/>
    </row>
    <row r="394" ht="18.75" customHeight="1">
      <c r="F394" s="427"/>
      <c r="G394" s="427"/>
      <c r="H394" s="427"/>
      <c r="I394" s="349"/>
      <c r="L394" s="108"/>
      <c r="M394" s="108"/>
    </row>
    <row r="395" ht="18.75" customHeight="1">
      <c r="F395" s="427"/>
      <c r="G395" s="427"/>
      <c r="H395" s="427"/>
      <c r="I395" s="349"/>
      <c r="L395" s="108"/>
      <c r="M395" s="108"/>
    </row>
    <row r="396" ht="18.75" customHeight="1">
      <c r="F396" s="427"/>
      <c r="G396" s="427"/>
      <c r="H396" s="427"/>
      <c r="I396" s="349"/>
      <c r="L396" s="108"/>
      <c r="M396" s="108"/>
    </row>
    <row r="397" ht="18.75" customHeight="1">
      <c r="F397" s="427"/>
      <c r="G397" s="427"/>
      <c r="H397" s="427"/>
      <c r="I397" s="349"/>
      <c r="L397" s="108"/>
      <c r="M397" s="108"/>
    </row>
    <row r="398" ht="18.75" customHeight="1">
      <c r="F398" s="427"/>
      <c r="G398" s="427"/>
      <c r="H398" s="427"/>
      <c r="I398" s="349"/>
      <c r="L398" s="108"/>
      <c r="M398" s="108"/>
    </row>
    <row r="399" ht="18.75" customHeight="1">
      <c r="F399" s="427"/>
      <c r="G399" s="427"/>
      <c r="H399" s="427"/>
      <c r="I399" s="349"/>
      <c r="L399" s="108"/>
      <c r="M399" s="108"/>
    </row>
    <row r="400" ht="18.75" customHeight="1">
      <c r="F400" s="427"/>
      <c r="G400" s="427"/>
      <c r="H400" s="427"/>
      <c r="I400" s="349"/>
      <c r="L400" s="108"/>
      <c r="M400" s="108"/>
    </row>
    <row r="401" ht="18.75" customHeight="1">
      <c r="F401" s="427"/>
      <c r="G401" s="427"/>
      <c r="H401" s="427"/>
      <c r="I401" s="349"/>
      <c r="L401" s="108"/>
      <c r="M401" s="108"/>
    </row>
    <row r="402" ht="18.75" customHeight="1">
      <c r="F402" s="427"/>
      <c r="G402" s="427"/>
      <c r="H402" s="427"/>
      <c r="I402" s="349"/>
      <c r="L402" s="108"/>
      <c r="M402" s="108"/>
    </row>
    <row r="403" ht="18.75" customHeight="1">
      <c r="F403" s="427"/>
      <c r="G403" s="427"/>
      <c r="H403" s="427"/>
      <c r="I403" s="349"/>
      <c r="L403" s="108"/>
      <c r="M403" s="108"/>
    </row>
    <row r="404" ht="18.75" customHeight="1">
      <c r="F404" s="427"/>
      <c r="G404" s="427"/>
      <c r="H404" s="427"/>
      <c r="I404" s="349"/>
      <c r="L404" s="108"/>
      <c r="M404" s="108"/>
    </row>
    <row r="405" ht="18.75" customHeight="1">
      <c r="F405" s="427"/>
      <c r="G405" s="427"/>
      <c r="H405" s="427"/>
      <c r="I405" s="349"/>
      <c r="L405" s="108"/>
      <c r="M405" s="108"/>
    </row>
    <row r="406" ht="18.75" customHeight="1">
      <c r="F406" s="427"/>
      <c r="G406" s="427"/>
      <c r="H406" s="427"/>
      <c r="I406" s="349"/>
      <c r="L406" s="108"/>
      <c r="M406" s="108"/>
    </row>
    <row r="407" ht="18.75" customHeight="1">
      <c r="F407" s="427"/>
      <c r="G407" s="427"/>
      <c r="H407" s="427"/>
      <c r="I407" s="349"/>
      <c r="L407" s="108"/>
      <c r="M407" s="108"/>
    </row>
    <row r="408" ht="18.75" customHeight="1">
      <c r="F408" s="427"/>
      <c r="G408" s="427"/>
      <c r="H408" s="427"/>
      <c r="I408" s="349"/>
      <c r="L408" s="108"/>
      <c r="M408" s="108"/>
    </row>
    <row r="409" ht="18.75" customHeight="1">
      <c r="F409" s="427"/>
      <c r="G409" s="427"/>
      <c r="H409" s="427"/>
      <c r="I409" s="349"/>
      <c r="L409" s="108"/>
      <c r="M409" s="108"/>
    </row>
    <row r="410" ht="18.75" customHeight="1">
      <c r="F410" s="427"/>
      <c r="G410" s="427"/>
      <c r="H410" s="427"/>
      <c r="I410" s="349"/>
      <c r="L410" s="108"/>
      <c r="M410" s="108"/>
    </row>
    <row r="411" ht="18.75" customHeight="1">
      <c r="F411" s="427"/>
      <c r="G411" s="427"/>
      <c r="H411" s="427"/>
      <c r="I411" s="349"/>
      <c r="L411" s="108"/>
      <c r="M411" s="108"/>
    </row>
    <row r="412" ht="18.75" customHeight="1">
      <c r="F412" s="427"/>
      <c r="G412" s="427"/>
      <c r="H412" s="427"/>
      <c r="I412" s="349"/>
      <c r="L412" s="108"/>
      <c r="M412" s="108"/>
    </row>
    <row r="413" ht="18.75" customHeight="1">
      <c r="F413" s="427"/>
      <c r="G413" s="427"/>
      <c r="H413" s="427"/>
      <c r="I413" s="349"/>
      <c r="L413" s="108"/>
      <c r="M413" s="108"/>
    </row>
    <row r="414" ht="18.75" customHeight="1">
      <c r="F414" s="427"/>
      <c r="G414" s="427"/>
      <c r="H414" s="427"/>
      <c r="I414" s="349"/>
      <c r="L414" s="108"/>
      <c r="M414" s="108"/>
    </row>
    <row r="415" ht="18.75" customHeight="1">
      <c r="F415" s="427"/>
      <c r="G415" s="427"/>
      <c r="H415" s="427"/>
      <c r="I415" s="349"/>
      <c r="L415" s="108"/>
      <c r="M415" s="108"/>
    </row>
    <row r="416" ht="18.75" customHeight="1">
      <c r="F416" s="427"/>
      <c r="G416" s="427"/>
      <c r="H416" s="427"/>
      <c r="I416" s="349"/>
      <c r="L416" s="108"/>
      <c r="M416" s="108"/>
    </row>
    <row r="417" ht="18.75" customHeight="1">
      <c r="F417" s="427"/>
      <c r="G417" s="427"/>
      <c r="H417" s="427"/>
      <c r="I417" s="349"/>
      <c r="L417" s="108"/>
      <c r="M417" s="108"/>
    </row>
    <row r="418" ht="18.75" customHeight="1">
      <c r="F418" s="427"/>
      <c r="G418" s="427"/>
      <c r="H418" s="427"/>
      <c r="I418" s="349"/>
      <c r="L418" s="108"/>
      <c r="M418" s="108"/>
    </row>
    <row r="419" ht="18.75" customHeight="1">
      <c r="F419" s="427"/>
      <c r="G419" s="427"/>
      <c r="H419" s="427"/>
      <c r="I419" s="349"/>
      <c r="L419" s="108"/>
      <c r="M419" s="108"/>
    </row>
    <row r="420" ht="18.75" customHeight="1">
      <c r="F420" s="427"/>
      <c r="G420" s="427"/>
      <c r="H420" s="427"/>
      <c r="I420" s="349"/>
      <c r="L420" s="108"/>
      <c r="M420" s="108"/>
    </row>
    <row r="421" ht="18.75" customHeight="1">
      <c r="F421" s="427"/>
      <c r="G421" s="427"/>
      <c r="H421" s="427"/>
      <c r="I421" s="349"/>
      <c r="L421" s="108"/>
      <c r="M421" s="108"/>
    </row>
    <row r="422" ht="18.75" customHeight="1">
      <c r="F422" s="427"/>
      <c r="G422" s="427"/>
      <c r="H422" s="427"/>
      <c r="I422" s="349"/>
      <c r="L422" s="108"/>
      <c r="M422" s="108"/>
    </row>
    <row r="423" ht="18.75" customHeight="1">
      <c r="F423" s="427"/>
      <c r="G423" s="427"/>
      <c r="H423" s="427"/>
      <c r="I423" s="349"/>
      <c r="L423" s="108"/>
      <c r="M423" s="108"/>
    </row>
    <row r="424" ht="18.75" customHeight="1">
      <c r="F424" s="427"/>
      <c r="G424" s="427"/>
      <c r="H424" s="427"/>
      <c r="I424" s="349"/>
      <c r="L424" s="108"/>
      <c r="M424" s="108"/>
    </row>
    <row r="425" ht="18.75" customHeight="1">
      <c r="F425" s="427"/>
      <c r="G425" s="427"/>
      <c r="H425" s="427"/>
      <c r="I425" s="349"/>
      <c r="L425" s="108"/>
      <c r="M425" s="108"/>
    </row>
    <row r="426" ht="18.75" customHeight="1">
      <c r="F426" s="427"/>
      <c r="G426" s="427"/>
      <c r="H426" s="427"/>
      <c r="I426" s="349"/>
      <c r="L426" s="108"/>
      <c r="M426" s="108"/>
    </row>
    <row r="427" ht="18.75" customHeight="1">
      <c r="F427" s="427"/>
      <c r="G427" s="427"/>
      <c r="H427" s="427"/>
      <c r="I427" s="349"/>
      <c r="L427" s="108"/>
      <c r="M427" s="108"/>
    </row>
    <row r="428" ht="18.75" customHeight="1">
      <c r="F428" s="427"/>
      <c r="G428" s="427"/>
      <c r="H428" s="427"/>
      <c r="I428" s="349"/>
      <c r="L428" s="108"/>
      <c r="M428" s="108"/>
    </row>
    <row r="429" ht="18.75" customHeight="1">
      <c r="F429" s="427"/>
      <c r="G429" s="427"/>
      <c r="H429" s="427"/>
      <c r="I429" s="349"/>
      <c r="L429" s="108"/>
      <c r="M429" s="108"/>
    </row>
    <row r="430" ht="18.75" customHeight="1">
      <c r="F430" s="427"/>
      <c r="G430" s="427"/>
      <c r="H430" s="427"/>
      <c r="I430" s="349"/>
      <c r="L430" s="108"/>
      <c r="M430" s="108"/>
    </row>
    <row r="431" ht="18.75" customHeight="1">
      <c r="F431" s="427"/>
      <c r="G431" s="427"/>
      <c r="H431" s="427"/>
      <c r="I431" s="349"/>
      <c r="L431" s="108"/>
      <c r="M431" s="108"/>
    </row>
    <row r="432" ht="18.75" customHeight="1">
      <c r="F432" s="427"/>
      <c r="G432" s="427"/>
      <c r="H432" s="427"/>
      <c r="I432" s="349"/>
      <c r="L432" s="108"/>
      <c r="M432" s="108"/>
    </row>
    <row r="433" ht="18.75" customHeight="1">
      <c r="F433" s="427"/>
      <c r="G433" s="427"/>
      <c r="H433" s="427"/>
      <c r="I433" s="349"/>
      <c r="L433" s="108"/>
      <c r="M433" s="108"/>
    </row>
    <row r="434" ht="18.75" customHeight="1">
      <c r="F434" s="427"/>
      <c r="G434" s="427"/>
      <c r="H434" s="427"/>
      <c r="I434" s="349"/>
      <c r="L434" s="108"/>
      <c r="M434" s="108"/>
    </row>
    <row r="435" ht="18.75" customHeight="1">
      <c r="F435" s="427"/>
      <c r="G435" s="427"/>
      <c r="H435" s="427"/>
      <c r="I435" s="349"/>
      <c r="L435" s="108"/>
      <c r="M435" s="108"/>
    </row>
    <row r="436" ht="18.75" customHeight="1">
      <c r="F436" s="427"/>
      <c r="G436" s="427"/>
      <c r="H436" s="427"/>
      <c r="I436" s="349"/>
      <c r="L436" s="108"/>
      <c r="M436" s="108"/>
    </row>
    <row r="437" ht="18.75" customHeight="1">
      <c r="F437" s="427"/>
      <c r="G437" s="427"/>
      <c r="H437" s="427"/>
      <c r="I437" s="349"/>
      <c r="L437" s="108"/>
      <c r="M437" s="108"/>
    </row>
    <row r="438" ht="18.75" customHeight="1">
      <c r="F438" s="427"/>
      <c r="G438" s="427"/>
      <c r="H438" s="427"/>
      <c r="I438" s="349"/>
      <c r="L438" s="108"/>
      <c r="M438" s="108"/>
    </row>
    <row r="439" ht="18.75" customHeight="1">
      <c r="F439" s="427"/>
      <c r="G439" s="427"/>
      <c r="H439" s="427"/>
      <c r="I439" s="349"/>
      <c r="L439" s="108"/>
      <c r="M439" s="108"/>
    </row>
    <row r="440" ht="18.75" customHeight="1">
      <c r="F440" s="427"/>
      <c r="G440" s="427"/>
      <c r="H440" s="427"/>
      <c r="I440" s="349"/>
      <c r="L440" s="108"/>
      <c r="M440" s="108"/>
    </row>
    <row r="441" ht="18.75" customHeight="1">
      <c r="F441" s="427"/>
      <c r="G441" s="427"/>
      <c r="H441" s="427"/>
      <c r="I441" s="349"/>
      <c r="L441" s="108"/>
      <c r="M441" s="108"/>
    </row>
    <row r="442" ht="18.75" customHeight="1">
      <c r="F442" s="427"/>
      <c r="G442" s="427"/>
      <c r="H442" s="427"/>
      <c r="I442" s="349"/>
      <c r="L442" s="108"/>
      <c r="M442" s="108"/>
    </row>
    <row r="443" ht="18.75" customHeight="1">
      <c r="F443" s="427"/>
      <c r="G443" s="427"/>
      <c r="H443" s="427"/>
      <c r="I443" s="349"/>
      <c r="L443" s="108"/>
      <c r="M443" s="108"/>
    </row>
    <row r="444" ht="18.75" customHeight="1">
      <c r="F444" s="427"/>
      <c r="G444" s="427"/>
      <c r="H444" s="427"/>
      <c r="I444" s="349"/>
      <c r="L444" s="108"/>
      <c r="M444" s="108"/>
    </row>
    <row r="445" ht="18.75" customHeight="1">
      <c r="F445" s="427"/>
      <c r="G445" s="427"/>
      <c r="H445" s="427"/>
      <c r="I445" s="349"/>
      <c r="L445" s="108"/>
      <c r="M445" s="108"/>
    </row>
    <row r="446" ht="18.75" customHeight="1">
      <c r="F446" s="427"/>
      <c r="G446" s="427"/>
      <c r="H446" s="427"/>
      <c r="I446" s="349"/>
      <c r="L446" s="108"/>
      <c r="M446" s="108"/>
    </row>
    <row r="447" ht="18.75" customHeight="1">
      <c r="F447" s="427"/>
      <c r="G447" s="427"/>
      <c r="H447" s="427"/>
      <c r="I447" s="349"/>
      <c r="L447" s="108"/>
      <c r="M447" s="108"/>
    </row>
    <row r="448" ht="18.75" customHeight="1">
      <c r="F448" s="427"/>
      <c r="G448" s="427"/>
      <c r="H448" s="427"/>
      <c r="I448" s="349"/>
      <c r="L448" s="108"/>
      <c r="M448" s="108"/>
    </row>
    <row r="449" ht="18.75" customHeight="1">
      <c r="F449" s="427"/>
      <c r="G449" s="427"/>
      <c r="H449" s="427"/>
      <c r="I449" s="349"/>
      <c r="L449" s="108"/>
      <c r="M449" s="108"/>
    </row>
    <row r="450" ht="18.75" customHeight="1">
      <c r="F450" s="427"/>
      <c r="G450" s="427"/>
      <c r="H450" s="427"/>
      <c r="I450" s="349"/>
      <c r="L450" s="108"/>
      <c r="M450" s="108"/>
    </row>
    <row r="451" ht="18.75" customHeight="1">
      <c r="F451" s="427"/>
      <c r="G451" s="427"/>
      <c r="H451" s="427"/>
      <c r="I451" s="349"/>
      <c r="L451" s="108"/>
      <c r="M451" s="108"/>
    </row>
    <row r="452" ht="18.75" customHeight="1">
      <c r="F452" s="427"/>
      <c r="G452" s="427"/>
      <c r="H452" s="427"/>
      <c r="I452" s="349"/>
      <c r="L452" s="108"/>
      <c r="M452" s="108"/>
    </row>
    <row r="453" ht="18.75" customHeight="1">
      <c r="F453" s="427"/>
      <c r="G453" s="427"/>
      <c r="H453" s="427"/>
      <c r="I453" s="349"/>
      <c r="L453" s="108"/>
      <c r="M453" s="108"/>
    </row>
    <row r="454" ht="18.75" customHeight="1">
      <c r="F454" s="427"/>
      <c r="G454" s="427"/>
      <c r="H454" s="427"/>
      <c r="I454" s="349"/>
      <c r="L454" s="108"/>
      <c r="M454" s="108"/>
    </row>
    <row r="455" ht="18.75" customHeight="1">
      <c r="F455" s="427"/>
      <c r="G455" s="427"/>
      <c r="H455" s="427"/>
      <c r="I455" s="349"/>
      <c r="L455" s="108"/>
      <c r="M455" s="108"/>
    </row>
    <row r="456" ht="18.75" customHeight="1">
      <c r="F456" s="427"/>
      <c r="G456" s="427"/>
      <c r="H456" s="427"/>
      <c r="I456" s="349"/>
      <c r="L456" s="108"/>
      <c r="M456" s="108"/>
    </row>
    <row r="457" ht="18.75" customHeight="1">
      <c r="F457" s="427"/>
      <c r="G457" s="427"/>
      <c r="H457" s="427"/>
      <c r="I457" s="349"/>
      <c r="L457" s="108"/>
      <c r="M457" s="108"/>
    </row>
    <row r="458" ht="18.75" customHeight="1">
      <c r="F458" s="427"/>
      <c r="G458" s="427"/>
      <c r="H458" s="427"/>
      <c r="I458" s="349"/>
      <c r="L458" s="108"/>
      <c r="M458" s="108"/>
    </row>
    <row r="459" ht="18.75" customHeight="1">
      <c r="F459" s="427"/>
      <c r="G459" s="427"/>
      <c r="H459" s="427"/>
      <c r="I459" s="349"/>
      <c r="L459" s="108"/>
      <c r="M459" s="108"/>
    </row>
    <row r="460" ht="18.75" customHeight="1">
      <c r="F460" s="427"/>
      <c r="G460" s="427"/>
      <c r="H460" s="427"/>
      <c r="I460" s="349"/>
      <c r="L460" s="108"/>
      <c r="M460" s="108"/>
    </row>
    <row r="461" ht="18.75" customHeight="1">
      <c r="F461" s="427"/>
      <c r="G461" s="427"/>
      <c r="H461" s="427"/>
      <c r="I461" s="349"/>
      <c r="L461" s="108"/>
      <c r="M461" s="108"/>
    </row>
    <row r="462" ht="18.75" customHeight="1">
      <c r="F462" s="427"/>
      <c r="G462" s="427"/>
      <c r="H462" s="427"/>
      <c r="I462" s="349"/>
      <c r="L462" s="108"/>
      <c r="M462" s="108"/>
    </row>
    <row r="463" ht="18.75" customHeight="1">
      <c r="F463" s="427"/>
      <c r="G463" s="427"/>
      <c r="H463" s="427"/>
      <c r="I463" s="349"/>
      <c r="L463" s="108"/>
      <c r="M463" s="108"/>
    </row>
    <row r="464" ht="18.75" customHeight="1">
      <c r="F464" s="427"/>
      <c r="G464" s="427"/>
      <c r="H464" s="427"/>
      <c r="I464" s="349"/>
      <c r="L464" s="108"/>
      <c r="M464" s="108"/>
    </row>
    <row r="465" ht="18.75" customHeight="1">
      <c r="F465" s="427"/>
      <c r="G465" s="427"/>
      <c r="H465" s="427"/>
      <c r="I465" s="349"/>
      <c r="L465" s="108"/>
      <c r="M465" s="108"/>
    </row>
    <row r="466" ht="18.75" customHeight="1">
      <c r="F466" s="427"/>
      <c r="G466" s="427"/>
      <c r="H466" s="427"/>
      <c r="I466" s="349"/>
      <c r="L466" s="108"/>
      <c r="M466" s="108"/>
    </row>
    <row r="467" ht="18.75" customHeight="1">
      <c r="F467" s="427"/>
      <c r="G467" s="427"/>
      <c r="H467" s="427"/>
      <c r="I467" s="349"/>
      <c r="L467" s="108"/>
      <c r="M467" s="108"/>
    </row>
    <row r="468" ht="18.75" customHeight="1">
      <c r="F468" s="427"/>
      <c r="G468" s="427"/>
      <c r="H468" s="427"/>
      <c r="I468" s="349"/>
      <c r="L468" s="108"/>
      <c r="M468" s="108"/>
    </row>
    <row r="469" ht="18.75" customHeight="1">
      <c r="F469" s="427"/>
      <c r="G469" s="427"/>
      <c r="H469" s="427"/>
      <c r="I469" s="349"/>
      <c r="L469" s="108"/>
      <c r="M469" s="108"/>
    </row>
    <row r="470" ht="18.75" customHeight="1">
      <c r="F470" s="427"/>
      <c r="G470" s="427"/>
      <c r="H470" s="427"/>
      <c r="I470" s="349"/>
      <c r="L470" s="108"/>
      <c r="M470" s="108"/>
    </row>
    <row r="471" ht="18.75" customHeight="1">
      <c r="F471" s="427"/>
      <c r="G471" s="427"/>
      <c r="H471" s="427"/>
      <c r="I471" s="349"/>
      <c r="L471" s="108"/>
      <c r="M471" s="108"/>
    </row>
    <row r="472" ht="18.75" customHeight="1">
      <c r="F472" s="427"/>
      <c r="G472" s="427"/>
      <c r="H472" s="427"/>
      <c r="I472" s="349"/>
      <c r="L472" s="108"/>
      <c r="M472" s="108"/>
    </row>
    <row r="473" ht="18.75" customHeight="1">
      <c r="F473" s="427"/>
      <c r="G473" s="427"/>
      <c r="H473" s="427"/>
      <c r="I473" s="349"/>
      <c r="L473" s="108"/>
      <c r="M473" s="108"/>
    </row>
    <row r="474" ht="18.75" customHeight="1">
      <c r="F474" s="427"/>
      <c r="G474" s="427"/>
      <c r="H474" s="427"/>
      <c r="I474" s="349"/>
      <c r="L474" s="108"/>
      <c r="M474" s="108"/>
    </row>
    <row r="475" ht="18.75" customHeight="1">
      <c r="F475" s="427"/>
      <c r="G475" s="427"/>
      <c r="H475" s="427"/>
      <c r="I475" s="349"/>
      <c r="L475" s="108"/>
      <c r="M475" s="108"/>
    </row>
    <row r="476" ht="18.75" customHeight="1">
      <c r="F476" s="427"/>
      <c r="G476" s="427"/>
      <c r="H476" s="427"/>
      <c r="I476" s="349"/>
      <c r="L476" s="108"/>
      <c r="M476" s="108"/>
    </row>
    <row r="477" ht="18.75" customHeight="1">
      <c r="F477" s="427"/>
      <c r="G477" s="427"/>
      <c r="H477" s="427"/>
      <c r="I477" s="349"/>
      <c r="L477" s="108"/>
      <c r="M477" s="108"/>
    </row>
    <row r="478" ht="18.75" customHeight="1">
      <c r="F478" s="427"/>
      <c r="G478" s="427"/>
      <c r="H478" s="427"/>
      <c r="I478" s="349"/>
      <c r="L478" s="108"/>
      <c r="M478" s="108"/>
    </row>
    <row r="479" ht="18.75" customHeight="1">
      <c r="F479" s="427"/>
      <c r="G479" s="427"/>
      <c r="H479" s="427"/>
      <c r="I479" s="349"/>
      <c r="L479" s="108"/>
      <c r="M479" s="108"/>
    </row>
    <row r="480" ht="18.75" customHeight="1">
      <c r="F480" s="427"/>
      <c r="G480" s="427"/>
      <c r="H480" s="427"/>
      <c r="I480" s="349"/>
      <c r="L480" s="108"/>
      <c r="M480" s="108"/>
    </row>
    <row r="481" ht="18.75" customHeight="1">
      <c r="F481" s="427"/>
      <c r="G481" s="427"/>
      <c r="H481" s="427"/>
      <c r="I481" s="349"/>
      <c r="L481" s="108"/>
      <c r="M481" s="108"/>
    </row>
    <row r="482" ht="18.75" customHeight="1">
      <c r="F482" s="427"/>
      <c r="G482" s="427"/>
      <c r="H482" s="427"/>
      <c r="I482" s="349"/>
      <c r="L482" s="108"/>
      <c r="M482" s="108"/>
    </row>
    <row r="483" ht="18.75" customHeight="1">
      <c r="F483" s="427"/>
      <c r="G483" s="427"/>
      <c r="H483" s="427"/>
      <c r="I483" s="349"/>
      <c r="L483" s="108"/>
      <c r="M483" s="108"/>
    </row>
    <row r="484" ht="18.75" customHeight="1">
      <c r="F484" s="427"/>
      <c r="G484" s="427"/>
      <c r="H484" s="427"/>
      <c r="I484" s="349"/>
      <c r="L484" s="108"/>
      <c r="M484" s="108"/>
    </row>
    <row r="485" ht="18.75" customHeight="1">
      <c r="F485" s="427"/>
      <c r="G485" s="427"/>
      <c r="H485" s="427"/>
      <c r="I485" s="349"/>
      <c r="L485" s="108"/>
      <c r="M485" s="108"/>
    </row>
    <row r="486" ht="18.75" customHeight="1">
      <c r="F486" s="427"/>
      <c r="G486" s="427"/>
      <c r="H486" s="427"/>
      <c r="I486" s="349"/>
      <c r="L486" s="108"/>
      <c r="M486" s="108"/>
    </row>
    <row r="487" ht="18.75" customHeight="1">
      <c r="F487" s="427"/>
      <c r="G487" s="427"/>
      <c r="H487" s="427"/>
      <c r="I487" s="349"/>
      <c r="L487" s="108"/>
      <c r="M487" s="108"/>
    </row>
    <row r="488" ht="18.75" customHeight="1">
      <c r="F488" s="427"/>
      <c r="G488" s="427"/>
      <c r="H488" s="427"/>
      <c r="I488" s="349"/>
      <c r="L488" s="108"/>
      <c r="M488" s="108"/>
    </row>
    <row r="489" ht="18.75" customHeight="1">
      <c r="F489" s="427"/>
      <c r="G489" s="427"/>
      <c r="H489" s="427"/>
      <c r="I489" s="349"/>
      <c r="L489" s="108"/>
      <c r="M489" s="108"/>
    </row>
    <row r="490" ht="18.75" customHeight="1">
      <c r="F490" s="427"/>
      <c r="G490" s="427"/>
      <c r="H490" s="427"/>
      <c r="I490" s="349"/>
      <c r="L490" s="108"/>
      <c r="M490" s="108"/>
    </row>
    <row r="491" ht="18.75" customHeight="1">
      <c r="F491" s="427"/>
      <c r="G491" s="427"/>
      <c r="H491" s="427"/>
      <c r="I491" s="349"/>
      <c r="L491" s="108"/>
      <c r="M491" s="108"/>
    </row>
    <row r="492" ht="18.75" customHeight="1">
      <c r="F492" s="427"/>
      <c r="G492" s="427"/>
      <c r="H492" s="427"/>
      <c r="I492" s="349"/>
      <c r="L492" s="108"/>
      <c r="M492" s="108"/>
    </row>
    <row r="493" ht="18.75" customHeight="1">
      <c r="F493" s="427"/>
      <c r="G493" s="427"/>
      <c r="H493" s="427"/>
      <c r="I493" s="349"/>
      <c r="L493" s="108"/>
      <c r="M493" s="108"/>
    </row>
    <row r="494" ht="18.75" customHeight="1">
      <c r="F494" s="427"/>
      <c r="G494" s="427"/>
      <c r="H494" s="427"/>
      <c r="I494" s="349"/>
      <c r="L494" s="108"/>
      <c r="M494" s="108"/>
    </row>
    <row r="495" ht="18.75" customHeight="1">
      <c r="F495" s="427"/>
      <c r="G495" s="427"/>
      <c r="H495" s="427"/>
      <c r="I495" s="349"/>
      <c r="L495" s="108"/>
      <c r="M495" s="108"/>
    </row>
    <row r="496" ht="18.75" customHeight="1">
      <c r="F496" s="427"/>
      <c r="G496" s="427"/>
      <c r="H496" s="427"/>
      <c r="I496" s="349"/>
      <c r="L496" s="108"/>
      <c r="M496" s="108"/>
    </row>
    <row r="497" ht="18.75" customHeight="1">
      <c r="F497" s="427"/>
      <c r="G497" s="427"/>
      <c r="H497" s="427"/>
      <c r="I497" s="349"/>
      <c r="L497" s="108"/>
      <c r="M497" s="108"/>
    </row>
    <row r="498" ht="18.75" customHeight="1">
      <c r="F498" s="427"/>
      <c r="G498" s="427"/>
      <c r="H498" s="427"/>
      <c r="I498" s="349"/>
      <c r="L498" s="108"/>
      <c r="M498" s="108"/>
    </row>
    <row r="499" ht="18.75" customHeight="1">
      <c r="F499" s="427"/>
      <c r="G499" s="427"/>
      <c r="H499" s="427"/>
      <c r="I499" s="349"/>
      <c r="L499" s="108"/>
      <c r="M499" s="108"/>
    </row>
    <row r="500" ht="18.75" customHeight="1">
      <c r="F500" s="427"/>
      <c r="G500" s="427"/>
      <c r="H500" s="427"/>
      <c r="I500" s="349"/>
      <c r="L500" s="108"/>
      <c r="M500" s="108"/>
    </row>
    <row r="501" ht="18.75" customHeight="1">
      <c r="F501" s="427"/>
      <c r="G501" s="427"/>
      <c r="H501" s="427"/>
      <c r="I501" s="349"/>
      <c r="L501" s="108"/>
      <c r="M501" s="108"/>
    </row>
    <row r="502" ht="18.75" customHeight="1">
      <c r="F502" s="427"/>
      <c r="G502" s="427"/>
      <c r="H502" s="427"/>
      <c r="I502" s="349"/>
      <c r="L502" s="108"/>
      <c r="M502" s="108"/>
    </row>
    <row r="503" ht="18.75" customHeight="1">
      <c r="F503" s="427"/>
      <c r="G503" s="427"/>
      <c r="H503" s="427"/>
      <c r="I503" s="349"/>
      <c r="L503" s="108"/>
      <c r="M503" s="108"/>
    </row>
    <row r="504" ht="18.75" customHeight="1">
      <c r="F504" s="427"/>
      <c r="G504" s="427"/>
      <c r="H504" s="427"/>
      <c r="I504" s="349"/>
      <c r="L504" s="108"/>
      <c r="M504" s="108"/>
    </row>
    <row r="505" ht="18.75" customHeight="1">
      <c r="F505" s="427"/>
      <c r="G505" s="427"/>
      <c r="H505" s="427"/>
      <c r="I505" s="349"/>
      <c r="L505" s="108"/>
      <c r="M505" s="108"/>
    </row>
    <row r="506" ht="18.75" customHeight="1">
      <c r="F506" s="427"/>
      <c r="G506" s="427"/>
      <c r="H506" s="427"/>
      <c r="I506" s="349"/>
      <c r="L506" s="108"/>
      <c r="M506" s="108"/>
    </row>
    <row r="507" ht="18.75" customHeight="1">
      <c r="F507" s="427"/>
      <c r="G507" s="427"/>
      <c r="H507" s="427"/>
      <c r="I507" s="349"/>
      <c r="L507" s="108"/>
      <c r="M507" s="108"/>
    </row>
    <row r="508" ht="18.75" customHeight="1">
      <c r="F508" s="427"/>
      <c r="G508" s="427"/>
      <c r="H508" s="427"/>
      <c r="I508" s="349"/>
      <c r="L508" s="108"/>
      <c r="M508" s="108"/>
    </row>
    <row r="509" ht="18.75" customHeight="1">
      <c r="F509" s="427"/>
      <c r="G509" s="427"/>
      <c r="H509" s="427"/>
      <c r="I509" s="349"/>
      <c r="L509" s="108"/>
      <c r="M509" s="108"/>
    </row>
    <row r="510" ht="18.75" customHeight="1">
      <c r="F510" s="427"/>
      <c r="G510" s="427"/>
      <c r="H510" s="427"/>
      <c r="I510" s="349"/>
      <c r="L510" s="108"/>
      <c r="M510" s="108"/>
    </row>
    <row r="511" ht="18.75" customHeight="1">
      <c r="F511" s="427"/>
      <c r="G511" s="427"/>
      <c r="H511" s="427"/>
      <c r="I511" s="349"/>
      <c r="L511" s="108"/>
      <c r="M511" s="108"/>
    </row>
    <row r="512" ht="18.75" customHeight="1">
      <c r="F512" s="427"/>
      <c r="G512" s="427"/>
      <c r="H512" s="427"/>
      <c r="I512" s="349"/>
      <c r="L512" s="108"/>
      <c r="M512" s="108"/>
    </row>
    <row r="513" ht="18.75" customHeight="1">
      <c r="F513" s="427"/>
      <c r="G513" s="427"/>
      <c r="H513" s="427"/>
      <c r="I513" s="349"/>
      <c r="L513" s="108"/>
      <c r="M513" s="108"/>
    </row>
    <row r="514" ht="18.75" customHeight="1">
      <c r="F514" s="427"/>
      <c r="G514" s="427"/>
      <c r="H514" s="427"/>
      <c r="I514" s="349"/>
      <c r="L514" s="108"/>
      <c r="M514" s="108"/>
    </row>
    <row r="515" ht="18.75" customHeight="1">
      <c r="F515" s="427"/>
      <c r="G515" s="427"/>
      <c r="H515" s="427"/>
      <c r="I515" s="349"/>
      <c r="L515" s="108"/>
      <c r="M515" s="108"/>
    </row>
    <row r="516" ht="18.75" customHeight="1">
      <c r="F516" s="427"/>
      <c r="G516" s="427"/>
      <c r="H516" s="427"/>
      <c r="I516" s="349"/>
      <c r="L516" s="108"/>
      <c r="M516" s="108"/>
    </row>
    <row r="517" ht="18.75" customHeight="1">
      <c r="F517" s="427"/>
      <c r="G517" s="427"/>
      <c r="H517" s="427"/>
      <c r="I517" s="349"/>
      <c r="L517" s="108"/>
      <c r="M517" s="108"/>
    </row>
    <row r="518" ht="18.75" customHeight="1">
      <c r="F518" s="427"/>
      <c r="G518" s="427"/>
      <c r="H518" s="427"/>
      <c r="I518" s="349"/>
      <c r="L518" s="108"/>
      <c r="M518" s="108"/>
    </row>
    <row r="519" ht="18.75" customHeight="1">
      <c r="F519" s="427"/>
      <c r="G519" s="427"/>
      <c r="H519" s="427"/>
      <c r="I519" s="349"/>
      <c r="L519" s="108"/>
      <c r="M519" s="108"/>
    </row>
    <row r="520" ht="18.75" customHeight="1">
      <c r="F520" s="427"/>
      <c r="G520" s="427"/>
      <c r="H520" s="427"/>
      <c r="I520" s="349"/>
      <c r="L520" s="108"/>
      <c r="M520" s="108"/>
    </row>
    <row r="521" ht="18.75" customHeight="1">
      <c r="F521" s="427"/>
      <c r="G521" s="427"/>
      <c r="H521" s="427"/>
      <c r="I521" s="349"/>
      <c r="L521" s="108"/>
      <c r="M521" s="108"/>
    </row>
    <row r="522" ht="18.75" customHeight="1">
      <c r="F522" s="427"/>
      <c r="G522" s="427"/>
      <c r="H522" s="427"/>
      <c r="I522" s="349"/>
      <c r="L522" s="108"/>
      <c r="M522" s="108"/>
    </row>
    <row r="523" ht="18.75" customHeight="1">
      <c r="F523" s="427"/>
      <c r="G523" s="427"/>
      <c r="H523" s="427"/>
      <c r="I523" s="349"/>
      <c r="L523" s="108"/>
      <c r="M523" s="108"/>
    </row>
    <row r="524" ht="18.75" customHeight="1">
      <c r="F524" s="427"/>
      <c r="G524" s="427"/>
      <c r="H524" s="427"/>
      <c r="I524" s="349"/>
      <c r="L524" s="108"/>
      <c r="M524" s="108"/>
    </row>
    <row r="525" ht="18.75" customHeight="1">
      <c r="F525" s="427"/>
      <c r="G525" s="427"/>
      <c r="H525" s="427"/>
      <c r="I525" s="349"/>
      <c r="L525" s="108"/>
      <c r="M525" s="108"/>
    </row>
    <row r="526" ht="18.75" customHeight="1">
      <c r="F526" s="427"/>
      <c r="G526" s="427"/>
      <c r="H526" s="427"/>
      <c r="I526" s="349"/>
      <c r="L526" s="108"/>
      <c r="M526" s="108"/>
    </row>
    <row r="527" ht="18.75" customHeight="1">
      <c r="F527" s="427"/>
      <c r="G527" s="427"/>
      <c r="H527" s="427"/>
      <c r="I527" s="349"/>
      <c r="L527" s="108"/>
      <c r="M527" s="108"/>
    </row>
    <row r="528" ht="18.75" customHeight="1">
      <c r="F528" s="427"/>
      <c r="G528" s="427"/>
      <c r="H528" s="427"/>
      <c r="I528" s="349"/>
      <c r="L528" s="108"/>
      <c r="M528" s="108"/>
    </row>
    <row r="529" ht="18.75" customHeight="1">
      <c r="F529" s="427"/>
      <c r="G529" s="427"/>
      <c r="H529" s="427"/>
      <c r="I529" s="349"/>
      <c r="L529" s="108"/>
      <c r="M529" s="108"/>
    </row>
    <row r="530" ht="18.75" customHeight="1">
      <c r="F530" s="427"/>
      <c r="G530" s="427"/>
      <c r="H530" s="427"/>
      <c r="I530" s="349"/>
      <c r="L530" s="108"/>
      <c r="M530" s="108"/>
    </row>
    <row r="531" ht="18.75" customHeight="1">
      <c r="F531" s="427"/>
      <c r="G531" s="427"/>
      <c r="H531" s="427"/>
      <c r="I531" s="349"/>
      <c r="L531" s="108"/>
      <c r="M531" s="108"/>
    </row>
    <row r="532" ht="18.75" customHeight="1">
      <c r="F532" s="427"/>
      <c r="G532" s="427"/>
      <c r="H532" s="427"/>
      <c r="I532" s="349"/>
      <c r="L532" s="108"/>
      <c r="M532" s="108"/>
    </row>
    <row r="533" ht="18.75" customHeight="1">
      <c r="F533" s="427"/>
      <c r="G533" s="427"/>
      <c r="H533" s="427"/>
      <c r="I533" s="349"/>
      <c r="L533" s="108"/>
      <c r="M533" s="108"/>
    </row>
    <row r="534" ht="18.75" customHeight="1">
      <c r="F534" s="427"/>
      <c r="G534" s="427"/>
      <c r="H534" s="427"/>
      <c r="I534" s="349"/>
      <c r="L534" s="108"/>
      <c r="M534" s="108"/>
    </row>
    <row r="535" ht="18.75" customHeight="1">
      <c r="F535" s="427"/>
      <c r="G535" s="427"/>
      <c r="H535" s="427"/>
      <c r="I535" s="349"/>
      <c r="L535" s="108"/>
      <c r="M535" s="108"/>
    </row>
    <row r="536" ht="18.75" customHeight="1">
      <c r="F536" s="427"/>
      <c r="G536" s="427"/>
      <c r="H536" s="427"/>
      <c r="I536" s="349"/>
      <c r="L536" s="108"/>
      <c r="M536" s="108"/>
    </row>
    <row r="537" ht="18.75" customHeight="1">
      <c r="F537" s="427"/>
      <c r="G537" s="427"/>
      <c r="H537" s="427"/>
      <c r="I537" s="349"/>
      <c r="L537" s="108"/>
      <c r="M537" s="108"/>
    </row>
    <row r="538" ht="18.75" customHeight="1">
      <c r="F538" s="427"/>
      <c r="G538" s="427"/>
      <c r="H538" s="427"/>
      <c r="I538" s="349"/>
      <c r="L538" s="108"/>
      <c r="M538" s="108"/>
    </row>
    <row r="539" ht="18.75" customHeight="1">
      <c r="F539" s="427"/>
      <c r="G539" s="427"/>
      <c r="H539" s="427"/>
      <c r="I539" s="349"/>
      <c r="L539" s="108"/>
      <c r="M539" s="108"/>
    </row>
    <row r="540" ht="18.75" customHeight="1">
      <c r="F540" s="427"/>
      <c r="G540" s="427"/>
      <c r="H540" s="427"/>
      <c r="I540" s="349"/>
      <c r="L540" s="108"/>
      <c r="M540" s="108"/>
    </row>
    <row r="541" ht="18.75" customHeight="1">
      <c r="F541" s="427"/>
      <c r="G541" s="427"/>
      <c r="H541" s="427"/>
      <c r="I541" s="349"/>
      <c r="L541" s="108"/>
      <c r="M541" s="108"/>
    </row>
    <row r="542" ht="18.75" customHeight="1">
      <c r="F542" s="427"/>
      <c r="G542" s="427"/>
      <c r="H542" s="427"/>
      <c r="I542" s="349"/>
      <c r="L542" s="108"/>
      <c r="M542" s="108"/>
    </row>
    <row r="543" ht="18.75" customHeight="1">
      <c r="F543" s="427"/>
      <c r="G543" s="427"/>
      <c r="H543" s="427"/>
      <c r="I543" s="349"/>
      <c r="L543" s="108"/>
      <c r="M543" s="108"/>
    </row>
    <row r="544" ht="18.75" customHeight="1">
      <c r="F544" s="427"/>
      <c r="G544" s="427"/>
      <c r="H544" s="427"/>
      <c r="I544" s="349"/>
      <c r="L544" s="108"/>
      <c r="M544" s="108"/>
    </row>
    <row r="545" ht="18.75" customHeight="1">
      <c r="F545" s="427"/>
      <c r="G545" s="427"/>
      <c r="H545" s="427"/>
      <c r="I545" s="349"/>
      <c r="L545" s="108"/>
      <c r="M545" s="108"/>
    </row>
    <row r="546" ht="18.75" customHeight="1">
      <c r="F546" s="427"/>
      <c r="G546" s="427"/>
      <c r="H546" s="427"/>
      <c r="I546" s="349"/>
      <c r="L546" s="108"/>
      <c r="M546" s="108"/>
    </row>
    <row r="547" ht="18.75" customHeight="1">
      <c r="F547" s="427"/>
      <c r="G547" s="427"/>
      <c r="H547" s="427"/>
      <c r="I547" s="349"/>
      <c r="L547" s="108"/>
      <c r="M547" s="108"/>
    </row>
    <row r="548" ht="18.75" customHeight="1">
      <c r="F548" s="427"/>
      <c r="G548" s="427"/>
      <c r="H548" s="427"/>
      <c r="I548" s="349"/>
      <c r="L548" s="108"/>
      <c r="M548" s="108"/>
    </row>
    <row r="549" ht="18.75" customHeight="1">
      <c r="F549" s="427"/>
      <c r="G549" s="427"/>
      <c r="H549" s="427"/>
      <c r="I549" s="349"/>
      <c r="L549" s="108"/>
      <c r="M549" s="108"/>
    </row>
    <row r="550" ht="18.75" customHeight="1">
      <c r="F550" s="427"/>
      <c r="G550" s="427"/>
      <c r="H550" s="427"/>
      <c r="I550" s="349"/>
      <c r="L550" s="108"/>
      <c r="M550" s="108"/>
    </row>
    <row r="551" ht="18.75" customHeight="1">
      <c r="F551" s="427"/>
      <c r="G551" s="427"/>
      <c r="H551" s="427"/>
      <c r="I551" s="349"/>
      <c r="L551" s="108"/>
      <c r="M551" s="108"/>
    </row>
    <row r="552" ht="18.75" customHeight="1">
      <c r="F552" s="427"/>
      <c r="G552" s="427"/>
      <c r="H552" s="427"/>
      <c r="I552" s="349"/>
      <c r="L552" s="108"/>
      <c r="M552" s="108"/>
    </row>
    <row r="553" ht="18.75" customHeight="1">
      <c r="F553" s="427"/>
      <c r="G553" s="427"/>
      <c r="H553" s="427"/>
      <c r="I553" s="349"/>
      <c r="L553" s="108"/>
      <c r="M553" s="108"/>
    </row>
    <row r="554" ht="18.75" customHeight="1">
      <c r="F554" s="427"/>
      <c r="G554" s="427"/>
      <c r="H554" s="427"/>
      <c r="I554" s="349"/>
      <c r="L554" s="108"/>
      <c r="M554" s="108"/>
    </row>
    <row r="555" ht="18.75" customHeight="1">
      <c r="F555" s="427"/>
      <c r="G555" s="427"/>
      <c r="H555" s="427"/>
      <c r="I555" s="349"/>
      <c r="L555" s="108"/>
      <c r="M555" s="108"/>
    </row>
    <row r="556" ht="18.75" customHeight="1">
      <c r="F556" s="427"/>
      <c r="G556" s="427"/>
      <c r="H556" s="427"/>
      <c r="I556" s="349"/>
      <c r="L556" s="108"/>
      <c r="M556" s="108"/>
    </row>
    <row r="557" ht="18.75" customHeight="1">
      <c r="F557" s="427"/>
      <c r="G557" s="427"/>
      <c r="H557" s="427"/>
      <c r="I557" s="349"/>
      <c r="L557" s="108"/>
      <c r="M557" s="108"/>
    </row>
    <row r="558" ht="18.75" customHeight="1">
      <c r="F558" s="427"/>
      <c r="G558" s="427"/>
      <c r="H558" s="427"/>
      <c r="I558" s="349"/>
      <c r="L558" s="108"/>
      <c r="M558" s="108"/>
    </row>
    <row r="559" ht="18.75" customHeight="1">
      <c r="F559" s="427"/>
      <c r="G559" s="427"/>
      <c r="H559" s="427"/>
      <c r="I559" s="349"/>
      <c r="L559" s="108"/>
      <c r="M559" s="108"/>
    </row>
    <row r="560" ht="18.75" customHeight="1">
      <c r="F560" s="427"/>
      <c r="G560" s="427"/>
      <c r="H560" s="427"/>
      <c r="I560" s="349"/>
      <c r="L560" s="108"/>
      <c r="M560" s="108"/>
    </row>
    <row r="561" ht="18.75" customHeight="1">
      <c r="F561" s="427"/>
      <c r="G561" s="427"/>
      <c r="H561" s="427"/>
      <c r="I561" s="349"/>
      <c r="L561" s="108"/>
      <c r="M561" s="108"/>
    </row>
    <row r="562" ht="18.75" customHeight="1">
      <c r="F562" s="427"/>
      <c r="G562" s="427"/>
      <c r="H562" s="427"/>
      <c r="I562" s="349"/>
      <c r="L562" s="108"/>
      <c r="M562" s="108"/>
    </row>
    <row r="563" ht="18.75" customHeight="1">
      <c r="F563" s="427"/>
      <c r="G563" s="427"/>
      <c r="H563" s="427"/>
      <c r="I563" s="349"/>
      <c r="L563" s="108"/>
      <c r="M563" s="108"/>
    </row>
    <row r="564" ht="18.75" customHeight="1">
      <c r="F564" s="427"/>
      <c r="G564" s="427"/>
      <c r="H564" s="427"/>
      <c r="I564" s="349"/>
      <c r="L564" s="108"/>
      <c r="M564" s="108"/>
    </row>
    <row r="565" ht="18.75" customHeight="1">
      <c r="F565" s="427"/>
      <c r="G565" s="427"/>
      <c r="H565" s="427"/>
      <c r="I565" s="349"/>
      <c r="L565" s="108"/>
      <c r="M565" s="108"/>
    </row>
    <row r="566" ht="18.75" customHeight="1">
      <c r="F566" s="427"/>
      <c r="G566" s="427"/>
      <c r="H566" s="427"/>
      <c r="I566" s="349"/>
      <c r="L566" s="108"/>
      <c r="M566" s="108"/>
    </row>
    <row r="567" ht="18.75" customHeight="1">
      <c r="F567" s="427"/>
      <c r="G567" s="427"/>
      <c r="H567" s="427"/>
      <c r="I567" s="349"/>
      <c r="L567" s="108"/>
      <c r="M567" s="108"/>
    </row>
    <row r="568" ht="18.75" customHeight="1">
      <c r="F568" s="427"/>
      <c r="G568" s="427"/>
      <c r="H568" s="427"/>
      <c r="I568" s="349"/>
      <c r="L568" s="108"/>
      <c r="M568" s="108"/>
    </row>
    <row r="569" ht="18.75" customHeight="1">
      <c r="F569" s="427"/>
      <c r="G569" s="427"/>
      <c r="H569" s="427"/>
      <c r="I569" s="349"/>
      <c r="L569" s="108"/>
      <c r="M569" s="108"/>
    </row>
    <row r="570" ht="18.75" customHeight="1">
      <c r="F570" s="427"/>
      <c r="G570" s="427"/>
      <c r="H570" s="427"/>
      <c r="I570" s="349"/>
      <c r="L570" s="108"/>
      <c r="M570" s="108"/>
    </row>
    <row r="571" ht="18.75" customHeight="1">
      <c r="F571" s="427"/>
      <c r="G571" s="427"/>
      <c r="H571" s="427"/>
      <c r="I571" s="349"/>
      <c r="L571" s="108"/>
      <c r="M571" s="108"/>
    </row>
    <row r="572" ht="18.75" customHeight="1">
      <c r="F572" s="427"/>
      <c r="G572" s="427"/>
      <c r="H572" s="427"/>
      <c r="I572" s="349"/>
      <c r="L572" s="108"/>
      <c r="M572" s="108"/>
    </row>
    <row r="573" ht="18.75" customHeight="1">
      <c r="F573" s="427"/>
      <c r="G573" s="427"/>
      <c r="H573" s="427"/>
      <c r="I573" s="349"/>
      <c r="L573" s="108"/>
      <c r="M573" s="108"/>
    </row>
    <row r="574" ht="18.75" customHeight="1">
      <c r="F574" s="427"/>
      <c r="G574" s="427"/>
      <c r="H574" s="427"/>
      <c r="I574" s="349"/>
      <c r="L574" s="108"/>
      <c r="M574" s="108"/>
    </row>
    <row r="575" ht="18.75" customHeight="1">
      <c r="F575" s="427"/>
      <c r="G575" s="427"/>
      <c r="H575" s="427"/>
      <c r="I575" s="349"/>
      <c r="L575" s="108"/>
      <c r="M575" s="108"/>
    </row>
    <row r="576" ht="18.75" customHeight="1">
      <c r="F576" s="427"/>
      <c r="G576" s="427"/>
      <c r="H576" s="427"/>
      <c r="I576" s="349"/>
      <c r="L576" s="108"/>
      <c r="M576" s="108"/>
    </row>
    <row r="577" ht="18.75" customHeight="1">
      <c r="F577" s="427"/>
      <c r="G577" s="427"/>
      <c r="H577" s="427"/>
      <c r="I577" s="349"/>
      <c r="L577" s="108"/>
      <c r="M577" s="108"/>
    </row>
    <row r="578" ht="18.75" customHeight="1">
      <c r="F578" s="427"/>
      <c r="G578" s="427"/>
      <c r="H578" s="427"/>
      <c r="I578" s="349"/>
      <c r="L578" s="108"/>
      <c r="M578" s="108"/>
    </row>
    <row r="579" ht="18.75" customHeight="1">
      <c r="F579" s="427"/>
      <c r="G579" s="427"/>
      <c r="H579" s="427"/>
      <c r="I579" s="349"/>
      <c r="L579" s="108"/>
      <c r="M579" s="108"/>
    </row>
    <row r="580" ht="18.75" customHeight="1">
      <c r="F580" s="427"/>
      <c r="G580" s="427"/>
      <c r="H580" s="427"/>
      <c r="I580" s="349"/>
      <c r="L580" s="108"/>
      <c r="M580" s="108"/>
    </row>
    <row r="581" ht="18.75" customHeight="1">
      <c r="F581" s="427"/>
      <c r="G581" s="427"/>
      <c r="H581" s="427"/>
      <c r="I581" s="349"/>
      <c r="L581" s="108"/>
      <c r="M581" s="108"/>
    </row>
    <row r="582" ht="18.75" customHeight="1">
      <c r="F582" s="427"/>
      <c r="G582" s="427"/>
      <c r="H582" s="427"/>
      <c r="I582" s="349"/>
      <c r="L582" s="108"/>
      <c r="M582" s="108"/>
    </row>
    <row r="583" ht="18.75" customHeight="1">
      <c r="F583" s="427"/>
      <c r="G583" s="427"/>
      <c r="H583" s="427"/>
      <c r="I583" s="349"/>
      <c r="L583" s="108"/>
      <c r="M583" s="108"/>
    </row>
    <row r="584" ht="18.75" customHeight="1">
      <c r="F584" s="427"/>
      <c r="G584" s="427"/>
      <c r="H584" s="427"/>
      <c r="I584" s="349"/>
      <c r="L584" s="108"/>
      <c r="M584" s="108"/>
    </row>
    <row r="585" ht="18.75" customHeight="1">
      <c r="F585" s="427"/>
      <c r="G585" s="427"/>
      <c r="H585" s="427"/>
      <c r="I585" s="349"/>
      <c r="L585" s="108"/>
      <c r="M585" s="108"/>
    </row>
    <row r="586" ht="18.75" customHeight="1">
      <c r="F586" s="427"/>
      <c r="G586" s="427"/>
      <c r="H586" s="427"/>
      <c r="I586" s="349"/>
      <c r="L586" s="108"/>
      <c r="M586" s="108"/>
    </row>
    <row r="587" ht="18.75" customHeight="1">
      <c r="F587" s="427"/>
      <c r="G587" s="427"/>
      <c r="H587" s="427"/>
      <c r="I587" s="349"/>
      <c r="L587" s="108"/>
      <c r="M587" s="108"/>
    </row>
    <row r="588" ht="18.75" customHeight="1">
      <c r="F588" s="427"/>
      <c r="G588" s="427"/>
      <c r="H588" s="427"/>
      <c r="I588" s="349"/>
      <c r="L588" s="108"/>
      <c r="M588" s="108"/>
    </row>
    <row r="589" ht="18.75" customHeight="1">
      <c r="F589" s="427"/>
      <c r="G589" s="427"/>
      <c r="H589" s="427"/>
      <c r="I589" s="349"/>
      <c r="L589" s="108"/>
      <c r="M589" s="108"/>
    </row>
    <row r="590" ht="18.75" customHeight="1">
      <c r="F590" s="427"/>
      <c r="G590" s="427"/>
      <c r="H590" s="427"/>
      <c r="I590" s="349"/>
      <c r="L590" s="108"/>
      <c r="M590" s="108"/>
    </row>
    <row r="591" ht="18.75" customHeight="1">
      <c r="F591" s="427"/>
      <c r="G591" s="427"/>
      <c r="H591" s="427"/>
      <c r="I591" s="349"/>
      <c r="L591" s="108"/>
      <c r="M591" s="108"/>
    </row>
    <row r="592" ht="18.75" customHeight="1">
      <c r="F592" s="427"/>
      <c r="G592" s="427"/>
      <c r="H592" s="427"/>
      <c r="I592" s="349"/>
      <c r="L592" s="108"/>
      <c r="M592" s="108"/>
    </row>
    <row r="593" ht="18.75" customHeight="1">
      <c r="F593" s="427"/>
      <c r="G593" s="427"/>
      <c r="H593" s="427"/>
      <c r="I593" s="349"/>
      <c r="L593" s="108"/>
      <c r="M593" s="108"/>
    </row>
    <row r="594" ht="18.75" customHeight="1">
      <c r="F594" s="427"/>
      <c r="G594" s="427"/>
      <c r="H594" s="427"/>
      <c r="I594" s="349"/>
      <c r="L594" s="108"/>
      <c r="M594" s="108"/>
    </row>
    <row r="595" ht="18.75" customHeight="1">
      <c r="F595" s="427"/>
      <c r="G595" s="427"/>
      <c r="H595" s="427"/>
      <c r="I595" s="349"/>
      <c r="L595" s="108"/>
      <c r="M595" s="108"/>
    </row>
    <row r="596" ht="18.75" customHeight="1">
      <c r="F596" s="427"/>
      <c r="G596" s="427"/>
      <c r="H596" s="427"/>
      <c r="I596" s="349"/>
      <c r="L596" s="108"/>
      <c r="M596" s="108"/>
    </row>
    <row r="597" ht="18.75" customHeight="1">
      <c r="F597" s="427"/>
      <c r="G597" s="427"/>
      <c r="H597" s="427"/>
      <c r="I597" s="349"/>
      <c r="L597" s="108"/>
      <c r="M597" s="108"/>
    </row>
    <row r="598" ht="18.75" customHeight="1">
      <c r="F598" s="427"/>
      <c r="G598" s="427"/>
      <c r="H598" s="427"/>
      <c r="I598" s="349"/>
      <c r="L598" s="108"/>
      <c r="M598" s="108"/>
    </row>
    <row r="599" ht="18.75" customHeight="1">
      <c r="F599" s="427"/>
      <c r="G599" s="427"/>
      <c r="H599" s="427"/>
      <c r="I599" s="349"/>
      <c r="L599" s="108"/>
      <c r="M599" s="108"/>
    </row>
    <row r="600" ht="18.75" customHeight="1">
      <c r="F600" s="427"/>
      <c r="G600" s="427"/>
      <c r="H600" s="427"/>
      <c r="I600" s="349"/>
      <c r="L600" s="108"/>
      <c r="M600" s="108"/>
    </row>
    <row r="601" ht="18.75" customHeight="1">
      <c r="F601" s="427"/>
      <c r="G601" s="427"/>
      <c r="H601" s="427"/>
      <c r="I601" s="349"/>
      <c r="L601" s="108"/>
      <c r="M601" s="108"/>
    </row>
    <row r="602" ht="18.75" customHeight="1">
      <c r="F602" s="427"/>
      <c r="G602" s="427"/>
      <c r="H602" s="427"/>
      <c r="I602" s="349"/>
      <c r="L602" s="108"/>
      <c r="M602" s="108"/>
    </row>
    <row r="603" ht="18.75" customHeight="1">
      <c r="F603" s="427"/>
      <c r="G603" s="427"/>
      <c r="H603" s="427"/>
      <c r="I603" s="349"/>
      <c r="L603" s="108"/>
      <c r="M603" s="108"/>
    </row>
    <row r="604" ht="18.75" customHeight="1">
      <c r="F604" s="427"/>
      <c r="G604" s="427"/>
      <c r="H604" s="427"/>
      <c r="I604" s="349"/>
      <c r="L604" s="108"/>
      <c r="M604" s="108"/>
    </row>
    <row r="605" ht="18.75" customHeight="1">
      <c r="F605" s="427"/>
      <c r="G605" s="427"/>
      <c r="H605" s="427"/>
      <c r="I605" s="349"/>
      <c r="L605" s="108"/>
      <c r="M605" s="108"/>
    </row>
    <row r="606" ht="18.75" customHeight="1">
      <c r="F606" s="427"/>
      <c r="G606" s="427"/>
      <c r="H606" s="427"/>
      <c r="I606" s="349"/>
      <c r="L606" s="108"/>
      <c r="M606" s="108"/>
    </row>
    <row r="607" ht="18.75" customHeight="1">
      <c r="F607" s="427"/>
      <c r="G607" s="427"/>
      <c r="H607" s="427"/>
      <c r="I607" s="349"/>
      <c r="L607" s="108"/>
      <c r="M607" s="108"/>
    </row>
    <row r="608" ht="18.75" customHeight="1">
      <c r="F608" s="427"/>
      <c r="G608" s="427"/>
      <c r="H608" s="427"/>
      <c r="I608" s="349"/>
      <c r="L608" s="108"/>
      <c r="M608" s="108"/>
    </row>
    <row r="609" ht="18.75" customHeight="1">
      <c r="F609" s="427"/>
      <c r="G609" s="427"/>
      <c r="H609" s="427"/>
      <c r="I609" s="349"/>
      <c r="L609" s="108"/>
      <c r="M609" s="108"/>
    </row>
    <row r="610" ht="18.75" customHeight="1">
      <c r="F610" s="427"/>
      <c r="G610" s="427"/>
      <c r="H610" s="427"/>
      <c r="I610" s="349"/>
      <c r="L610" s="108"/>
      <c r="M610" s="108"/>
    </row>
    <row r="611" ht="18.75" customHeight="1">
      <c r="F611" s="427"/>
      <c r="G611" s="427"/>
      <c r="H611" s="427"/>
      <c r="I611" s="349"/>
      <c r="L611" s="108"/>
      <c r="M611" s="108"/>
    </row>
    <row r="612" ht="18.75" customHeight="1">
      <c r="F612" s="427"/>
      <c r="G612" s="427"/>
      <c r="H612" s="427"/>
      <c r="I612" s="349"/>
      <c r="L612" s="108"/>
      <c r="M612" s="108"/>
    </row>
    <row r="613" ht="18.75" customHeight="1">
      <c r="F613" s="427"/>
      <c r="G613" s="427"/>
      <c r="H613" s="427"/>
      <c r="I613" s="349"/>
      <c r="L613" s="108"/>
      <c r="M613" s="108"/>
    </row>
    <row r="614" ht="18.75" customHeight="1">
      <c r="F614" s="427"/>
      <c r="G614" s="427"/>
      <c r="H614" s="427"/>
      <c r="I614" s="349"/>
      <c r="L614" s="108"/>
      <c r="M614" s="108"/>
    </row>
    <row r="615" ht="18.75" customHeight="1">
      <c r="F615" s="427"/>
      <c r="G615" s="427"/>
      <c r="H615" s="427"/>
      <c r="I615" s="349"/>
      <c r="L615" s="108"/>
      <c r="M615" s="108"/>
    </row>
    <row r="616" ht="18.75" customHeight="1">
      <c r="F616" s="427"/>
      <c r="G616" s="427"/>
      <c r="H616" s="427"/>
      <c r="I616" s="349"/>
      <c r="L616" s="108"/>
      <c r="M616" s="108"/>
    </row>
    <row r="617" ht="18.75" customHeight="1">
      <c r="F617" s="427"/>
      <c r="G617" s="427"/>
      <c r="H617" s="427"/>
      <c r="I617" s="349"/>
      <c r="L617" s="108"/>
      <c r="M617" s="108"/>
    </row>
    <row r="618" ht="18.75" customHeight="1">
      <c r="F618" s="427"/>
      <c r="G618" s="427"/>
      <c r="H618" s="427"/>
      <c r="I618" s="349"/>
      <c r="L618" s="108"/>
      <c r="M618" s="108"/>
    </row>
    <row r="619" ht="18.75" customHeight="1">
      <c r="F619" s="427"/>
      <c r="G619" s="427"/>
      <c r="H619" s="427"/>
      <c r="I619" s="349"/>
      <c r="L619" s="108"/>
      <c r="M619" s="108"/>
    </row>
    <row r="620" ht="18.75" customHeight="1">
      <c r="F620" s="427"/>
      <c r="G620" s="427"/>
      <c r="H620" s="427"/>
      <c r="I620" s="349"/>
      <c r="L620" s="108"/>
      <c r="M620" s="108"/>
    </row>
    <row r="621" ht="18.75" customHeight="1">
      <c r="F621" s="427"/>
      <c r="G621" s="427"/>
      <c r="H621" s="427"/>
      <c r="I621" s="349"/>
      <c r="L621" s="108"/>
      <c r="M621" s="108"/>
    </row>
    <row r="622" ht="18.75" customHeight="1">
      <c r="F622" s="427"/>
      <c r="G622" s="427"/>
      <c r="H622" s="427"/>
      <c r="I622" s="349"/>
      <c r="L622" s="108"/>
      <c r="M622" s="108"/>
    </row>
    <row r="623" ht="18.75" customHeight="1">
      <c r="F623" s="427"/>
      <c r="G623" s="427"/>
      <c r="H623" s="427"/>
      <c r="I623" s="349"/>
      <c r="L623" s="108"/>
      <c r="M623" s="108"/>
    </row>
    <row r="624" ht="18.75" customHeight="1">
      <c r="F624" s="427"/>
      <c r="G624" s="427"/>
      <c r="H624" s="427"/>
      <c r="I624" s="349"/>
      <c r="L624" s="108"/>
      <c r="M624" s="108"/>
    </row>
    <row r="625" ht="18.75" customHeight="1">
      <c r="F625" s="427"/>
      <c r="G625" s="427"/>
      <c r="H625" s="427"/>
      <c r="I625" s="349"/>
      <c r="L625" s="108"/>
      <c r="M625" s="108"/>
    </row>
    <row r="626" ht="18.75" customHeight="1">
      <c r="F626" s="427"/>
      <c r="G626" s="427"/>
      <c r="H626" s="427"/>
      <c r="I626" s="349"/>
      <c r="L626" s="108"/>
      <c r="M626" s="108"/>
    </row>
    <row r="627" ht="18.75" customHeight="1">
      <c r="F627" s="427"/>
      <c r="G627" s="427"/>
      <c r="H627" s="427"/>
      <c r="I627" s="349"/>
      <c r="L627" s="108"/>
      <c r="M627" s="108"/>
    </row>
    <row r="628" ht="18.75" customHeight="1">
      <c r="F628" s="427"/>
      <c r="G628" s="427"/>
      <c r="H628" s="427"/>
      <c r="I628" s="349"/>
      <c r="L628" s="108"/>
      <c r="M628" s="108"/>
    </row>
    <row r="629" ht="18.75" customHeight="1">
      <c r="F629" s="427"/>
      <c r="G629" s="427"/>
      <c r="H629" s="427"/>
      <c r="I629" s="349"/>
      <c r="L629" s="108"/>
      <c r="M629" s="108"/>
    </row>
    <row r="630" ht="18.75" customHeight="1">
      <c r="F630" s="427"/>
      <c r="G630" s="427"/>
      <c r="H630" s="427"/>
      <c r="I630" s="349"/>
      <c r="L630" s="108"/>
      <c r="M630" s="108"/>
    </row>
    <row r="631" ht="18.75" customHeight="1">
      <c r="F631" s="427"/>
      <c r="G631" s="427"/>
      <c r="H631" s="427"/>
      <c r="I631" s="349"/>
      <c r="L631" s="108"/>
      <c r="M631" s="108"/>
    </row>
    <row r="632" ht="18.75" customHeight="1">
      <c r="F632" s="427"/>
      <c r="G632" s="427"/>
      <c r="H632" s="427"/>
      <c r="I632" s="349"/>
      <c r="L632" s="108"/>
      <c r="M632" s="108"/>
    </row>
    <row r="633" ht="18.75" customHeight="1">
      <c r="F633" s="427"/>
      <c r="G633" s="427"/>
      <c r="H633" s="427"/>
      <c r="I633" s="349"/>
      <c r="L633" s="108"/>
      <c r="M633" s="108"/>
    </row>
    <row r="634" ht="18.75" customHeight="1">
      <c r="F634" s="427"/>
      <c r="G634" s="427"/>
      <c r="H634" s="427"/>
      <c r="I634" s="349"/>
      <c r="L634" s="108"/>
      <c r="M634" s="108"/>
    </row>
    <row r="635" ht="18.75" customHeight="1">
      <c r="F635" s="427"/>
      <c r="G635" s="427"/>
      <c r="H635" s="427"/>
      <c r="I635" s="349"/>
      <c r="L635" s="108"/>
      <c r="M635" s="108"/>
    </row>
    <row r="636" ht="18.75" customHeight="1">
      <c r="F636" s="427"/>
      <c r="G636" s="427"/>
      <c r="H636" s="427"/>
      <c r="I636" s="349"/>
      <c r="L636" s="108"/>
      <c r="M636" s="108"/>
    </row>
    <row r="637" ht="18.75" customHeight="1">
      <c r="F637" s="427"/>
      <c r="G637" s="427"/>
      <c r="H637" s="427"/>
      <c r="I637" s="349"/>
      <c r="L637" s="108"/>
      <c r="M637" s="108"/>
    </row>
    <row r="638" ht="18.75" customHeight="1">
      <c r="F638" s="427"/>
      <c r="G638" s="427"/>
      <c r="H638" s="427"/>
      <c r="I638" s="349"/>
      <c r="L638" s="108"/>
      <c r="M638" s="108"/>
    </row>
    <row r="639" ht="18.75" customHeight="1">
      <c r="F639" s="427"/>
      <c r="G639" s="427"/>
      <c r="H639" s="427"/>
      <c r="I639" s="349"/>
      <c r="L639" s="108"/>
      <c r="M639" s="108"/>
    </row>
    <row r="640" ht="18.75" customHeight="1">
      <c r="F640" s="427"/>
      <c r="G640" s="427"/>
      <c r="H640" s="427"/>
      <c r="I640" s="349"/>
      <c r="L640" s="108"/>
      <c r="M640" s="108"/>
    </row>
    <row r="641" ht="18.75" customHeight="1">
      <c r="F641" s="427"/>
      <c r="G641" s="427"/>
      <c r="H641" s="427"/>
      <c r="I641" s="349"/>
      <c r="L641" s="108"/>
      <c r="M641" s="108"/>
    </row>
    <row r="642" ht="18.75" customHeight="1">
      <c r="F642" s="427"/>
      <c r="G642" s="427"/>
      <c r="H642" s="427"/>
      <c r="I642" s="349"/>
      <c r="L642" s="108"/>
      <c r="M642" s="108"/>
    </row>
    <row r="643" ht="18.75" customHeight="1">
      <c r="F643" s="427"/>
      <c r="G643" s="427"/>
      <c r="H643" s="427"/>
      <c r="I643" s="349"/>
      <c r="L643" s="108"/>
      <c r="M643" s="108"/>
    </row>
    <row r="644" ht="18.75" customHeight="1">
      <c r="F644" s="427"/>
      <c r="G644" s="427"/>
      <c r="H644" s="427"/>
      <c r="I644" s="349"/>
      <c r="L644" s="108"/>
      <c r="M644" s="108"/>
    </row>
    <row r="645" ht="18.75" customHeight="1">
      <c r="F645" s="427"/>
      <c r="G645" s="427"/>
      <c r="H645" s="427"/>
      <c r="I645" s="349"/>
      <c r="L645" s="108"/>
      <c r="M645" s="108"/>
    </row>
    <row r="646" ht="18.75" customHeight="1">
      <c r="F646" s="427"/>
      <c r="G646" s="427"/>
      <c r="H646" s="427"/>
      <c r="I646" s="349"/>
      <c r="L646" s="108"/>
      <c r="M646" s="108"/>
    </row>
    <row r="647" ht="18.75" customHeight="1">
      <c r="F647" s="427"/>
      <c r="G647" s="427"/>
      <c r="H647" s="427"/>
      <c r="I647" s="349"/>
      <c r="L647" s="108"/>
      <c r="M647" s="108"/>
    </row>
    <row r="648" ht="18.75" customHeight="1">
      <c r="F648" s="427"/>
      <c r="G648" s="427"/>
      <c r="H648" s="427"/>
      <c r="I648" s="349"/>
      <c r="L648" s="108"/>
      <c r="M648" s="108"/>
    </row>
    <row r="649" ht="18.75" customHeight="1">
      <c r="F649" s="427"/>
      <c r="G649" s="427"/>
      <c r="H649" s="427"/>
      <c r="I649" s="349"/>
      <c r="L649" s="108"/>
      <c r="M649" s="108"/>
    </row>
    <row r="650" ht="18.75" customHeight="1">
      <c r="F650" s="427"/>
      <c r="G650" s="427"/>
      <c r="H650" s="427"/>
      <c r="I650" s="349"/>
      <c r="L650" s="108"/>
      <c r="M650" s="108"/>
    </row>
    <row r="651" ht="18.75" customHeight="1">
      <c r="F651" s="427"/>
      <c r="G651" s="427"/>
      <c r="H651" s="427"/>
      <c r="I651" s="349"/>
      <c r="L651" s="108"/>
      <c r="M651" s="108"/>
    </row>
    <row r="652" ht="18.75" customHeight="1">
      <c r="F652" s="427"/>
      <c r="G652" s="427"/>
      <c r="H652" s="427"/>
      <c r="I652" s="349"/>
      <c r="L652" s="108"/>
      <c r="M652" s="108"/>
    </row>
    <row r="653" ht="18.75" customHeight="1">
      <c r="F653" s="427"/>
      <c r="G653" s="427"/>
      <c r="H653" s="427"/>
      <c r="I653" s="349"/>
      <c r="L653" s="108"/>
      <c r="M653" s="108"/>
    </row>
    <row r="654" ht="18.75" customHeight="1">
      <c r="F654" s="427"/>
      <c r="G654" s="427"/>
      <c r="H654" s="427"/>
      <c r="I654" s="349"/>
      <c r="L654" s="108"/>
      <c r="M654" s="108"/>
    </row>
    <row r="655" ht="18.75" customHeight="1">
      <c r="F655" s="427"/>
      <c r="G655" s="427"/>
      <c r="H655" s="427"/>
      <c r="I655" s="349"/>
      <c r="L655" s="108"/>
      <c r="M655" s="108"/>
    </row>
    <row r="656" ht="18.75" customHeight="1">
      <c r="F656" s="427"/>
      <c r="G656" s="427"/>
      <c r="H656" s="427"/>
      <c r="I656" s="349"/>
      <c r="L656" s="108"/>
      <c r="M656" s="108"/>
    </row>
    <row r="657" ht="18.75" customHeight="1">
      <c r="F657" s="427"/>
      <c r="G657" s="427"/>
      <c r="H657" s="427"/>
      <c r="I657" s="349"/>
      <c r="L657" s="108"/>
      <c r="M657" s="108"/>
    </row>
    <row r="658" ht="18.75" customHeight="1">
      <c r="F658" s="427"/>
      <c r="G658" s="427"/>
      <c r="H658" s="427"/>
      <c r="I658" s="349"/>
      <c r="L658" s="108"/>
      <c r="M658" s="108"/>
    </row>
    <row r="659" ht="18.75" customHeight="1">
      <c r="F659" s="427"/>
      <c r="G659" s="427"/>
      <c r="H659" s="427"/>
      <c r="I659" s="349"/>
      <c r="L659" s="108"/>
      <c r="M659" s="108"/>
    </row>
    <row r="660" ht="18.75" customHeight="1">
      <c r="F660" s="427"/>
      <c r="G660" s="427"/>
      <c r="H660" s="427"/>
      <c r="I660" s="349"/>
      <c r="L660" s="108"/>
      <c r="M660" s="108"/>
    </row>
    <row r="661" ht="18.75" customHeight="1">
      <c r="F661" s="427"/>
      <c r="G661" s="427"/>
      <c r="H661" s="427"/>
      <c r="I661" s="349"/>
      <c r="L661" s="108"/>
      <c r="M661" s="108"/>
    </row>
    <row r="662" ht="18.75" customHeight="1">
      <c r="F662" s="427"/>
      <c r="G662" s="427"/>
      <c r="H662" s="427"/>
      <c r="I662" s="349"/>
      <c r="L662" s="108"/>
      <c r="M662" s="108"/>
    </row>
    <row r="663" ht="18.75" customHeight="1">
      <c r="F663" s="427"/>
      <c r="G663" s="427"/>
      <c r="H663" s="427"/>
      <c r="I663" s="349"/>
      <c r="L663" s="108"/>
      <c r="M663" s="108"/>
    </row>
    <row r="664" ht="18.75" customHeight="1">
      <c r="F664" s="427"/>
      <c r="G664" s="427"/>
      <c r="H664" s="427"/>
      <c r="I664" s="349"/>
      <c r="L664" s="108"/>
      <c r="M664" s="108"/>
    </row>
    <row r="665" ht="18.75" customHeight="1">
      <c r="F665" s="427"/>
      <c r="G665" s="427"/>
      <c r="H665" s="427"/>
      <c r="I665" s="349"/>
      <c r="L665" s="108"/>
      <c r="M665" s="108"/>
    </row>
    <row r="666" ht="18.75" customHeight="1">
      <c r="F666" s="427"/>
      <c r="G666" s="427"/>
      <c r="H666" s="427"/>
      <c r="I666" s="349"/>
      <c r="L666" s="108"/>
      <c r="M666" s="108"/>
    </row>
    <row r="667" ht="18.75" customHeight="1">
      <c r="F667" s="427"/>
      <c r="G667" s="427"/>
      <c r="H667" s="427"/>
      <c r="I667" s="349"/>
      <c r="L667" s="108"/>
      <c r="M667" s="108"/>
    </row>
    <row r="668" ht="18.75" customHeight="1">
      <c r="F668" s="427"/>
      <c r="G668" s="427"/>
      <c r="H668" s="427"/>
      <c r="I668" s="349"/>
      <c r="L668" s="108"/>
      <c r="M668" s="108"/>
    </row>
    <row r="669" ht="18.75" customHeight="1">
      <c r="F669" s="427"/>
      <c r="G669" s="427"/>
      <c r="H669" s="427"/>
      <c r="I669" s="349"/>
      <c r="L669" s="108"/>
      <c r="M669" s="108"/>
    </row>
    <row r="670" ht="18.75" customHeight="1">
      <c r="F670" s="427"/>
      <c r="G670" s="427"/>
      <c r="H670" s="427"/>
      <c r="I670" s="349"/>
      <c r="L670" s="108"/>
      <c r="M670" s="108"/>
    </row>
    <row r="671" ht="18.75" customHeight="1">
      <c r="F671" s="427"/>
      <c r="G671" s="427"/>
      <c r="H671" s="427"/>
      <c r="I671" s="349"/>
      <c r="L671" s="108"/>
      <c r="M671" s="108"/>
    </row>
    <row r="672" ht="18.75" customHeight="1">
      <c r="F672" s="427"/>
      <c r="G672" s="427"/>
      <c r="H672" s="427"/>
      <c r="I672" s="349"/>
      <c r="L672" s="108"/>
      <c r="M672" s="108"/>
    </row>
    <row r="673" ht="18.75" customHeight="1">
      <c r="F673" s="427"/>
      <c r="G673" s="427"/>
      <c r="H673" s="427"/>
      <c r="I673" s="349"/>
      <c r="L673" s="108"/>
      <c r="M673" s="108"/>
    </row>
    <row r="674" ht="18.75" customHeight="1">
      <c r="F674" s="427"/>
      <c r="G674" s="427"/>
      <c r="H674" s="427"/>
      <c r="I674" s="349"/>
      <c r="L674" s="108"/>
      <c r="M674" s="108"/>
    </row>
    <row r="675" ht="18.75" customHeight="1">
      <c r="F675" s="427"/>
      <c r="G675" s="427"/>
      <c r="H675" s="427"/>
      <c r="I675" s="349"/>
      <c r="L675" s="108"/>
      <c r="M675" s="108"/>
    </row>
    <row r="676" ht="18.75" customHeight="1">
      <c r="F676" s="427"/>
      <c r="G676" s="427"/>
      <c r="H676" s="427"/>
      <c r="I676" s="349"/>
      <c r="L676" s="108"/>
      <c r="M676" s="108"/>
    </row>
    <row r="677" ht="18.75" customHeight="1">
      <c r="F677" s="427"/>
      <c r="G677" s="427"/>
      <c r="H677" s="427"/>
      <c r="I677" s="349"/>
      <c r="L677" s="108"/>
      <c r="M677" s="108"/>
    </row>
    <row r="678" ht="18.75" customHeight="1">
      <c r="F678" s="427"/>
      <c r="G678" s="427"/>
      <c r="H678" s="427"/>
      <c r="I678" s="349"/>
      <c r="L678" s="108"/>
      <c r="M678" s="108"/>
    </row>
    <row r="679" ht="18.75" customHeight="1">
      <c r="F679" s="427"/>
      <c r="G679" s="427"/>
      <c r="H679" s="427"/>
      <c r="I679" s="349"/>
      <c r="L679" s="108"/>
      <c r="M679" s="108"/>
    </row>
    <row r="680" ht="18.75" customHeight="1">
      <c r="F680" s="427"/>
      <c r="G680" s="427"/>
      <c r="H680" s="427"/>
      <c r="I680" s="349"/>
      <c r="L680" s="108"/>
      <c r="M680" s="108"/>
    </row>
    <row r="681" ht="18.75" customHeight="1">
      <c r="F681" s="427"/>
      <c r="G681" s="427"/>
      <c r="H681" s="427"/>
      <c r="I681" s="349"/>
      <c r="L681" s="108"/>
      <c r="M681" s="108"/>
    </row>
    <row r="682" ht="18.75" customHeight="1">
      <c r="F682" s="427"/>
      <c r="G682" s="427"/>
      <c r="H682" s="427"/>
      <c r="I682" s="349"/>
      <c r="L682" s="108"/>
      <c r="M682" s="108"/>
    </row>
    <row r="683" ht="18.75" customHeight="1">
      <c r="F683" s="427"/>
      <c r="G683" s="427"/>
      <c r="H683" s="427"/>
      <c r="I683" s="349"/>
      <c r="L683" s="108"/>
      <c r="M683" s="108"/>
    </row>
    <row r="684" ht="18.75" customHeight="1">
      <c r="F684" s="427"/>
      <c r="G684" s="427"/>
      <c r="H684" s="427"/>
      <c r="I684" s="349"/>
      <c r="L684" s="108"/>
      <c r="M684" s="108"/>
    </row>
    <row r="685" ht="18.75" customHeight="1">
      <c r="F685" s="427"/>
      <c r="G685" s="427"/>
      <c r="H685" s="427"/>
      <c r="I685" s="349"/>
      <c r="L685" s="108"/>
      <c r="M685" s="108"/>
    </row>
    <row r="686" ht="18.75" customHeight="1">
      <c r="F686" s="427"/>
      <c r="G686" s="427"/>
      <c r="H686" s="427"/>
      <c r="I686" s="349"/>
      <c r="L686" s="108"/>
      <c r="M686" s="108"/>
    </row>
    <row r="687" ht="18.75" customHeight="1">
      <c r="F687" s="427"/>
      <c r="G687" s="427"/>
      <c r="H687" s="427"/>
      <c r="I687" s="349"/>
      <c r="L687" s="108"/>
      <c r="M687" s="108"/>
    </row>
    <row r="688" ht="18.75" customHeight="1">
      <c r="F688" s="427"/>
      <c r="G688" s="427"/>
      <c r="H688" s="427"/>
      <c r="I688" s="349"/>
      <c r="L688" s="108"/>
      <c r="M688" s="108"/>
    </row>
    <row r="689" ht="18.75" customHeight="1">
      <c r="F689" s="427"/>
      <c r="G689" s="427"/>
      <c r="H689" s="427"/>
      <c r="I689" s="349"/>
      <c r="L689" s="108"/>
      <c r="M689" s="108"/>
    </row>
    <row r="690" ht="18.75" customHeight="1">
      <c r="F690" s="427"/>
      <c r="G690" s="427"/>
      <c r="H690" s="427"/>
      <c r="I690" s="349"/>
      <c r="L690" s="108"/>
      <c r="M690" s="108"/>
    </row>
    <row r="691" ht="18.75" customHeight="1">
      <c r="F691" s="427"/>
      <c r="G691" s="427"/>
      <c r="H691" s="427"/>
      <c r="I691" s="349"/>
      <c r="L691" s="108"/>
      <c r="M691" s="108"/>
    </row>
    <row r="692" ht="18.75" customHeight="1">
      <c r="F692" s="427"/>
      <c r="G692" s="427"/>
      <c r="H692" s="427"/>
      <c r="I692" s="349"/>
      <c r="L692" s="108"/>
      <c r="M692" s="108"/>
    </row>
    <row r="693" ht="18.75" customHeight="1">
      <c r="F693" s="427"/>
      <c r="G693" s="427"/>
      <c r="H693" s="427"/>
      <c r="I693" s="349"/>
      <c r="L693" s="108"/>
      <c r="M693" s="108"/>
    </row>
    <row r="694" ht="18.75" customHeight="1">
      <c r="F694" s="427"/>
      <c r="G694" s="427"/>
      <c r="H694" s="427"/>
      <c r="I694" s="349"/>
      <c r="L694" s="108"/>
      <c r="M694" s="108"/>
    </row>
    <row r="695" ht="18.75" customHeight="1">
      <c r="F695" s="427"/>
      <c r="G695" s="427"/>
      <c r="H695" s="427"/>
      <c r="I695" s="349"/>
      <c r="L695" s="108"/>
      <c r="M695" s="108"/>
    </row>
    <row r="696" ht="18.75" customHeight="1">
      <c r="F696" s="427"/>
      <c r="G696" s="427"/>
      <c r="H696" s="427"/>
      <c r="I696" s="349"/>
      <c r="L696" s="108"/>
      <c r="M696" s="108"/>
    </row>
    <row r="697" ht="18.75" customHeight="1">
      <c r="F697" s="427"/>
      <c r="G697" s="427"/>
      <c r="H697" s="427"/>
      <c r="I697" s="349"/>
      <c r="L697" s="108"/>
      <c r="M697" s="108"/>
    </row>
    <row r="698" ht="18.75" customHeight="1">
      <c r="F698" s="427"/>
      <c r="G698" s="427"/>
      <c r="H698" s="427"/>
      <c r="I698" s="349"/>
      <c r="L698" s="108"/>
      <c r="M698" s="108"/>
    </row>
    <row r="699" ht="18.75" customHeight="1">
      <c r="F699" s="427"/>
      <c r="G699" s="427"/>
      <c r="H699" s="427"/>
      <c r="I699" s="349"/>
      <c r="L699" s="108"/>
      <c r="M699" s="108"/>
    </row>
    <row r="700" ht="18.75" customHeight="1">
      <c r="F700" s="427"/>
      <c r="G700" s="427"/>
      <c r="H700" s="427"/>
      <c r="I700" s="349"/>
      <c r="L700" s="108"/>
      <c r="M700" s="108"/>
    </row>
    <row r="701" ht="18.75" customHeight="1">
      <c r="F701" s="427"/>
      <c r="G701" s="427"/>
      <c r="H701" s="427"/>
      <c r="I701" s="349"/>
      <c r="L701" s="108"/>
      <c r="M701" s="108"/>
    </row>
    <row r="702" ht="18.75" customHeight="1">
      <c r="F702" s="427"/>
      <c r="G702" s="427"/>
      <c r="H702" s="427"/>
      <c r="I702" s="349"/>
      <c r="L702" s="108"/>
      <c r="M702" s="108"/>
    </row>
    <row r="703" ht="18.75" customHeight="1">
      <c r="F703" s="427"/>
      <c r="G703" s="427"/>
      <c r="H703" s="427"/>
      <c r="I703" s="349"/>
      <c r="L703" s="108"/>
      <c r="M703" s="108"/>
    </row>
    <row r="704" ht="18.75" customHeight="1">
      <c r="F704" s="427"/>
      <c r="G704" s="427"/>
      <c r="H704" s="427"/>
      <c r="I704" s="349"/>
      <c r="L704" s="108"/>
      <c r="M704" s="108"/>
    </row>
    <row r="705" ht="18.75" customHeight="1">
      <c r="F705" s="427"/>
      <c r="G705" s="427"/>
      <c r="H705" s="427"/>
      <c r="I705" s="349"/>
      <c r="L705" s="108"/>
      <c r="M705" s="108"/>
    </row>
    <row r="706" ht="18.75" customHeight="1">
      <c r="F706" s="427"/>
      <c r="G706" s="427"/>
      <c r="H706" s="427"/>
      <c r="I706" s="349"/>
      <c r="L706" s="108"/>
      <c r="M706" s="108"/>
    </row>
    <row r="707" ht="18.75" customHeight="1">
      <c r="F707" s="427"/>
      <c r="G707" s="427"/>
      <c r="H707" s="427"/>
      <c r="I707" s="349"/>
      <c r="L707" s="108"/>
      <c r="M707" s="108"/>
    </row>
    <row r="708" ht="18.75" customHeight="1">
      <c r="F708" s="427"/>
      <c r="G708" s="427"/>
      <c r="H708" s="427"/>
      <c r="I708" s="349"/>
      <c r="L708" s="108"/>
      <c r="M708" s="108"/>
    </row>
    <row r="709" ht="18.75" customHeight="1">
      <c r="F709" s="427"/>
      <c r="G709" s="427"/>
      <c r="H709" s="427"/>
      <c r="I709" s="349"/>
      <c r="L709" s="108"/>
      <c r="M709" s="108"/>
    </row>
    <row r="710" ht="18.75" customHeight="1">
      <c r="F710" s="427"/>
      <c r="G710" s="427"/>
      <c r="H710" s="427"/>
      <c r="I710" s="349"/>
      <c r="L710" s="108"/>
      <c r="M710" s="108"/>
    </row>
    <row r="711" ht="18.75" customHeight="1">
      <c r="F711" s="427"/>
      <c r="G711" s="427"/>
      <c r="H711" s="427"/>
      <c r="I711" s="349"/>
      <c r="L711" s="108"/>
      <c r="M711" s="108"/>
    </row>
    <row r="712" ht="18.75" customHeight="1">
      <c r="F712" s="427"/>
      <c r="G712" s="427"/>
      <c r="H712" s="427"/>
      <c r="I712" s="349"/>
      <c r="L712" s="108"/>
      <c r="M712" s="108"/>
    </row>
    <row r="713" ht="18.75" customHeight="1">
      <c r="F713" s="427"/>
      <c r="G713" s="427"/>
      <c r="H713" s="427"/>
      <c r="I713" s="349"/>
      <c r="L713" s="108"/>
      <c r="M713" s="108"/>
    </row>
    <row r="714" ht="18.75" customHeight="1">
      <c r="F714" s="427"/>
      <c r="G714" s="427"/>
      <c r="H714" s="427"/>
      <c r="I714" s="349"/>
      <c r="L714" s="108"/>
      <c r="M714" s="108"/>
    </row>
    <row r="715" ht="18.75" customHeight="1">
      <c r="F715" s="427"/>
      <c r="G715" s="427"/>
      <c r="H715" s="427"/>
      <c r="I715" s="349"/>
      <c r="L715" s="108"/>
      <c r="M715" s="108"/>
    </row>
    <row r="716" ht="18.75" customHeight="1">
      <c r="F716" s="427"/>
      <c r="G716" s="427"/>
      <c r="H716" s="427"/>
      <c r="I716" s="349"/>
      <c r="L716" s="108"/>
      <c r="M716" s="108"/>
    </row>
    <row r="717" ht="18.75" customHeight="1">
      <c r="F717" s="427"/>
      <c r="G717" s="427"/>
      <c r="H717" s="427"/>
      <c r="I717" s="349"/>
      <c r="L717" s="108"/>
      <c r="M717" s="108"/>
    </row>
    <row r="718" ht="18.75" customHeight="1">
      <c r="F718" s="427"/>
      <c r="G718" s="427"/>
      <c r="H718" s="427"/>
      <c r="I718" s="349"/>
      <c r="L718" s="108"/>
      <c r="M718" s="108"/>
    </row>
    <row r="719" ht="18.75" customHeight="1">
      <c r="F719" s="427"/>
      <c r="G719" s="427"/>
      <c r="H719" s="427"/>
      <c r="I719" s="349"/>
      <c r="L719" s="108"/>
      <c r="M719" s="108"/>
    </row>
    <row r="720" ht="18.75" customHeight="1">
      <c r="F720" s="427"/>
      <c r="G720" s="427"/>
      <c r="H720" s="427"/>
      <c r="I720" s="349"/>
      <c r="L720" s="108"/>
      <c r="M720" s="108"/>
    </row>
    <row r="721" ht="18.75" customHeight="1">
      <c r="F721" s="427"/>
      <c r="G721" s="427"/>
      <c r="H721" s="427"/>
      <c r="I721" s="349"/>
      <c r="L721" s="108"/>
      <c r="M721" s="108"/>
    </row>
    <row r="722" ht="18.75" customHeight="1">
      <c r="F722" s="427"/>
      <c r="G722" s="427"/>
      <c r="H722" s="427"/>
      <c r="I722" s="349"/>
      <c r="L722" s="108"/>
      <c r="M722" s="108"/>
    </row>
    <row r="723" ht="18.75" customHeight="1">
      <c r="F723" s="427"/>
      <c r="G723" s="427"/>
      <c r="H723" s="427"/>
      <c r="I723" s="349"/>
      <c r="L723" s="108"/>
      <c r="M723" s="108"/>
    </row>
    <row r="724" ht="18.75" customHeight="1">
      <c r="F724" s="427"/>
      <c r="G724" s="427"/>
      <c r="H724" s="427"/>
      <c r="I724" s="349"/>
      <c r="L724" s="108"/>
      <c r="M724" s="108"/>
    </row>
    <row r="725" ht="18.75" customHeight="1">
      <c r="F725" s="427"/>
      <c r="G725" s="427"/>
      <c r="H725" s="427"/>
      <c r="I725" s="349"/>
      <c r="L725" s="108"/>
      <c r="M725" s="108"/>
    </row>
    <row r="726" ht="18.75" customHeight="1">
      <c r="F726" s="427"/>
      <c r="G726" s="427"/>
      <c r="H726" s="427"/>
      <c r="I726" s="349"/>
      <c r="L726" s="108"/>
      <c r="M726" s="108"/>
    </row>
    <row r="727" ht="18.75" customHeight="1">
      <c r="F727" s="427"/>
      <c r="G727" s="427"/>
      <c r="H727" s="427"/>
      <c r="I727" s="349"/>
      <c r="L727" s="108"/>
      <c r="M727" s="108"/>
    </row>
    <row r="728" ht="18.75" customHeight="1">
      <c r="F728" s="427"/>
      <c r="G728" s="427"/>
      <c r="H728" s="427"/>
      <c r="I728" s="349"/>
      <c r="L728" s="108"/>
      <c r="M728" s="108"/>
    </row>
    <row r="729" ht="18.75" customHeight="1">
      <c r="F729" s="427"/>
      <c r="G729" s="427"/>
      <c r="H729" s="427"/>
      <c r="I729" s="349"/>
      <c r="L729" s="108"/>
      <c r="M729" s="108"/>
    </row>
    <row r="730" ht="18.75" customHeight="1">
      <c r="F730" s="427"/>
      <c r="G730" s="427"/>
      <c r="H730" s="427"/>
      <c r="I730" s="349"/>
      <c r="L730" s="108"/>
      <c r="M730" s="108"/>
    </row>
    <row r="731" ht="18.75" customHeight="1">
      <c r="F731" s="427"/>
      <c r="G731" s="427"/>
      <c r="H731" s="427"/>
      <c r="I731" s="349"/>
      <c r="L731" s="108"/>
      <c r="M731" s="108"/>
    </row>
    <row r="732" ht="18.75" customHeight="1">
      <c r="F732" s="427"/>
      <c r="G732" s="427"/>
      <c r="H732" s="427"/>
      <c r="I732" s="349"/>
      <c r="L732" s="108"/>
      <c r="M732" s="108"/>
    </row>
    <row r="733" ht="18.75" customHeight="1">
      <c r="F733" s="427"/>
      <c r="G733" s="427"/>
      <c r="H733" s="427"/>
      <c r="I733" s="349"/>
      <c r="L733" s="108"/>
      <c r="M733" s="108"/>
    </row>
    <row r="734" ht="18.75" customHeight="1">
      <c r="F734" s="427"/>
      <c r="G734" s="427"/>
      <c r="H734" s="427"/>
      <c r="I734" s="349"/>
      <c r="L734" s="108"/>
      <c r="M734" s="108"/>
    </row>
    <row r="735" ht="18.75" customHeight="1">
      <c r="F735" s="427"/>
      <c r="G735" s="427"/>
      <c r="H735" s="427"/>
      <c r="I735" s="349"/>
      <c r="L735" s="108"/>
      <c r="M735" s="108"/>
    </row>
    <row r="736" ht="18.75" customHeight="1">
      <c r="F736" s="427"/>
      <c r="G736" s="427"/>
      <c r="H736" s="427"/>
      <c r="I736" s="349"/>
      <c r="L736" s="108"/>
      <c r="M736" s="108"/>
    </row>
    <row r="737" ht="18.75" customHeight="1">
      <c r="F737" s="427"/>
      <c r="G737" s="427"/>
      <c r="H737" s="427"/>
      <c r="I737" s="349"/>
      <c r="L737" s="108"/>
      <c r="M737" s="108"/>
    </row>
    <row r="738" ht="18.75" customHeight="1">
      <c r="F738" s="427"/>
      <c r="G738" s="427"/>
      <c r="H738" s="427"/>
      <c r="I738" s="349"/>
      <c r="L738" s="108"/>
      <c r="M738" s="108"/>
    </row>
    <row r="739" ht="18.75" customHeight="1">
      <c r="F739" s="427"/>
      <c r="G739" s="427"/>
      <c r="H739" s="427"/>
      <c r="I739" s="349"/>
      <c r="L739" s="108"/>
      <c r="M739" s="108"/>
    </row>
    <row r="740" ht="18.75" customHeight="1">
      <c r="F740" s="427"/>
      <c r="G740" s="427"/>
      <c r="H740" s="427"/>
      <c r="I740" s="349"/>
      <c r="L740" s="108"/>
      <c r="M740" s="108"/>
    </row>
    <row r="741" ht="18.75" customHeight="1">
      <c r="F741" s="427"/>
      <c r="G741" s="427"/>
      <c r="H741" s="427"/>
      <c r="I741" s="349"/>
      <c r="L741" s="108"/>
      <c r="M741" s="108"/>
    </row>
    <row r="742" ht="18.75" customHeight="1">
      <c r="F742" s="427"/>
      <c r="G742" s="427"/>
      <c r="H742" s="427"/>
      <c r="I742" s="349"/>
      <c r="L742" s="108"/>
      <c r="M742" s="108"/>
    </row>
    <row r="743" ht="18.75" customHeight="1">
      <c r="F743" s="427"/>
      <c r="G743" s="427"/>
      <c r="H743" s="427"/>
      <c r="I743" s="349"/>
      <c r="L743" s="108"/>
      <c r="M743" s="108"/>
    </row>
    <row r="744" ht="18.75" customHeight="1">
      <c r="F744" s="427"/>
      <c r="G744" s="427"/>
      <c r="H744" s="427"/>
      <c r="I744" s="349"/>
      <c r="L744" s="108"/>
      <c r="M744" s="108"/>
    </row>
    <row r="745" ht="18.75" customHeight="1">
      <c r="F745" s="427"/>
      <c r="G745" s="427"/>
      <c r="H745" s="427"/>
      <c r="I745" s="349"/>
      <c r="L745" s="108"/>
      <c r="M745" s="108"/>
    </row>
    <row r="746" ht="18.75" customHeight="1">
      <c r="F746" s="427"/>
      <c r="G746" s="427"/>
      <c r="H746" s="427"/>
      <c r="I746" s="349"/>
      <c r="L746" s="108"/>
      <c r="M746" s="108"/>
    </row>
    <row r="747" ht="18.75" customHeight="1">
      <c r="F747" s="427"/>
      <c r="G747" s="427"/>
      <c r="H747" s="427"/>
      <c r="I747" s="349"/>
      <c r="L747" s="108"/>
      <c r="M747" s="108"/>
    </row>
    <row r="748" ht="18.75" customHeight="1">
      <c r="F748" s="427"/>
      <c r="G748" s="427"/>
      <c r="H748" s="427"/>
      <c r="I748" s="349"/>
      <c r="L748" s="108"/>
      <c r="M748" s="108"/>
    </row>
    <row r="749" ht="18.75" customHeight="1">
      <c r="F749" s="427"/>
      <c r="G749" s="427"/>
      <c r="H749" s="427"/>
      <c r="I749" s="349"/>
      <c r="L749" s="108"/>
      <c r="M749" s="108"/>
    </row>
    <row r="750" ht="18.75" customHeight="1">
      <c r="F750" s="427"/>
      <c r="G750" s="427"/>
      <c r="H750" s="427"/>
      <c r="I750" s="349"/>
      <c r="L750" s="108"/>
      <c r="M750" s="108"/>
    </row>
    <row r="751" ht="18.75" customHeight="1">
      <c r="F751" s="427"/>
      <c r="G751" s="427"/>
      <c r="H751" s="427"/>
      <c r="I751" s="349"/>
      <c r="L751" s="108"/>
      <c r="M751" s="108"/>
    </row>
    <row r="752" ht="18.75" customHeight="1">
      <c r="F752" s="427"/>
      <c r="G752" s="427"/>
      <c r="H752" s="427"/>
      <c r="I752" s="349"/>
      <c r="L752" s="108"/>
      <c r="M752" s="108"/>
    </row>
    <row r="753" ht="18.75" customHeight="1">
      <c r="F753" s="427"/>
      <c r="G753" s="427"/>
      <c r="H753" s="427"/>
      <c r="I753" s="349"/>
      <c r="L753" s="108"/>
      <c r="M753" s="108"/>
    </row>
    <row r="754" ht="18.75" customHeight="1">
      <c r="F754" s="427"/>
      <c r="G754" s="427"/>
      <c r="H754" s="427"/>
      <c r="I754" s="349"/>
      <c r="L754" s="108"/>
      <c r="M754" s="108"/>
    </row>
    <row r="755" ht="18.75" customHeight="1">
      <c r="F755" s="427"/>
      <c r="G755" s="427"/>
      <c r="H755" s="427"/>
      <c r="I755" s="349"/>
      <c r="L755" s="108"/>
      <c r="M755" s="108"/>
    </row>
    <row r="756" ht="18.75" customHeight="1">
      <c r="F756" s="427"/>
      <c r="G756" s="427"/>
      <c r="H756" s="427"/>
      <c r="I756" s="349"/>
      <c r="L756" s="108"/>
      <c r="M756" s="108"/>
    </row>
    <row r="757" ht="18.75" customHeight="1">
      <c r="F757" s="427"/>
      <c r="G757" s="427"/>
      <c r="H757" s="427"/>
      <c r="I757" s="349"/>
      <c r="L757" s="108"/>
      <c r="M757" s="108"/>
    </row>
    <row r="758" ht="18.75" customHeight="1">
      <c r="F758" s="427"/>
      <c r="G758" s="427"/>
      <c r="H758" s="427"/>
      <c r="I758" s="349"/>
      <c r="L758" s="108"/>
      <c r="M758" s="108"/>
    </row>
    <row r="759" ht="18.75" customHeight="1">
      <c r="F759" s="427"/>
      <c r="G759" s="427"/>
      <c r="H759" s="427"/>
      <c r="I759" s="349"/>
      <c r="L759" s="108"/>
      <c r="M759" s="108"/>
    </row>
    <row r="760" ht="18.75" customHeight="1">
      <c r="F760" s="427"/>
      <c r="G760" s="427"/>
      <c r="H760" s="427"/>
      <c r="I760" s="349"/>
      <c r="L760" s="108"/>
      <c r="M760" s="108"/>
    </row>
    <row r="761" ht="18.75" customHeight="1">
      <c r="F761" s="427"/>
      <c r="G761" s="427"/>
      <c r="H761" s="427"/>
      <c r="I761" s="349"/>
      <c r="L761" s="108"/>
      <c r="M761" s="108"/>
    </row>
    <row r="762" ht="18.75" customHeight="1">
      <c r="F762" s="427"/>
      <c r="G762" s="427"/>
      <c r="H762" s="427"/>
      <c r="I762" s="349"/>
      <c r="L762" s="108"/>
      <c r="M762" s="108"/>
    </row>
    <row r="763" ht="18.75" customHeight="1">
      <c r="F763" s="427"/>
      <c r="G763" s="427"/>
      <c r="H763" s="427"/>
      <c r="I763" s="349"/>
      <c r="L763" s="108"/>
      <c r="M763" s="108"/>
    </row>
    <row r="764" ht="18.75" customHeight="1">
      <c r="F764" s="427"/>
      <c r="G764" s="427"/>
      <c r="H764" s="427"/>
      <c r="I764" s="349"/>
      <c r="L764" s="108"/>
      <c r="M764" s="108"/>
    </row>
    <row r="765" ht="18.75" customHeight="1">
      <c r="F765" s="427"/>
      <c r="G765" s="427"/>
      <c r="H765" s="427"/>
      <c r="I765" s="349"/>
      <c r="L765" s="108"/>
      <c r="M765" s="108"/>
    </row>
    <row r="766" ht="18.75" customHeight="1">
      <c r="F766" s="427"/>
      <c r="G766" s="427"/>
      <c r="H766" s="427"/>
      <c r="I766" s="349"/>
      <c r="L766" s="108"/>
      <c r="M766" s="108"/>
    </row>
    <row r="767" ht="18.75" customHeight="1">
      <c r="F767" s="427"/>
      <c r="G767" s="427"/>
      <c r="H767" s="427"/>
      <c r="I767" s="349"/>
      <c r="L767" s="108"/>
      <c r="M767" s="108"/>
    </row>
    <row r="768" ht="18.75" customHeight="1">
      <c r="F768" s="427"/>
      <c r="G768" s="427"/>
      <c r="H768" s="427"/>
      <c r="I768" s="349"/>
      <c r="L768" s="108"/>
      <c r="M768" s="108"/>
    </row>
    <row r="769" ht="18.75" customHeight="1">
      <c r="F769" s="427"/>
      <c r="G769" s="427"/>
      <c r="H769" s="427"/>
      <c r="I769" s="349"/>
      <c r="L769" s="108"/>
      <c r="M769" s="108"/>
    </row>
    <row r="770" ht="18.75" customHeight="1">
      <c r="F770" s="427"/>
      <c r="G770" s="427"/>
      <c r="H770" s="427"/>
      <c r="I770" s="349"/>
      <c r="L770" s="108"/>
      <c r="M770" s="108"/>
    </row>
    <row r="771" ht="18.75" customHeight="1">
      <c r="F771" s="427"/>
      <c r="G771" s="427"/>
      <c r="H771" s="427"/>
      <c r="I771" s="349"/>
      <c r="L771" s="108"/>
      <c r="M771" s="108"/>
    </row>
    <row r="772" ht="18.75" customHeight="1">
      <c r="F772" s="427"/>
      <c r="G772" s="427"/>
      <c r="H772" s="427"/>
      <c r="I772" s="349"/>
      <c r="L772" s="108"/>
      <c r="M772" s="108"/>
    </row>
    <row r="773" ht="18.75" customHeight="1">
      <c r="F773" s="427"/>
      <c r="G773" s="427"/>
      <c r="H773" s="427"/>
      <c r="I773" s="349"/>
      <c r="L773" s="108"/>
      <c r="M773" s="108"/>
    </row>
    <row r="774" ht="18.75" customHeight="1">
      <c r="F774" s="427"/>
      <c r="G774" s="427"/>
      <c r="H774" s="427"/>
      <c r="I774" s="349"/>
      <c r="L774" s="108"/>
      <c r="M774" s="108"/>
    </row>
    <row r="775" ht="18.75" customHeight="1">
      <c r="F775" s="427"/>
      <c r="G775" s="427"/>
      <c r="H775" s="427"/>
      <c r="I775" s="349"/>
      <c r="L775" s="108"/>
      <c r="M775" s="108"/>
    </row>
    <row r="776" ht="18.75" customHeight="1">
      <c r="F776" s="427"/>
      <c r="G776" s="427"/>
      <c r="H776" s="427"/>
      <c r="I776" s="349"/>
      <c r="L776" s="108"/>
      <c r="M776" s="108"/>
    </row>
    <row r="777" ht="18.75" customHeight="1">
      <c r="F777" s="427"/>
      <c r="G777" s="427"/>
      <c r="H777" s="427"/>
      <c r="I777" s="349"/>
      <c r="L777" s="108"/>
      <c r="M777" s="108"/>
    </row>
    <row r="778" ht="18.75" customHeight="1">
      <c r="F778" s="427"/>
      <c r="G778" s="427"/>
      <c r="H778" s="427"/>
      <c r="I778" s="349"/>
      <c r="L778" s="108"/>
      <c r="M778" s="108"/>
    </row>
    <row r="779" ht="18.75" customHeight="1">
      <c r="F779" s="427"/>
      <c r="G779" s="427"/>
      <c r="H779" s="427"/>
      <c r="I779" s="349"/>
      <c r="L779" s="108"/>
      <c r="M779" s="108"/>
    </row>
    <row r="780" ht="18.75" customHeight="1">
      <c r="F780" s="427"/>
      <c r="G780" s="427"/>
      <c r="H780" s="427"/>
      <c r="I780" s="349"/>
      <c r="L780" s="108"/>
      <c r="M780" s="108"/>
    </row>
    <row r="781" ht="18.75" customHeight="1">
      <c r="F781" s="427"/>
      <c r="G781" s="427"/>
      <c r="H781" s="427"/>
      <c r="I781" s="349"/>
      <c r="L781" s="108"/>
      <c r="M781" s="108"/>
    </row>
    <row r="782" ht="18.75" customHeight="1">
      <c r="F782" s="427"/>
      <c r="G782" s="427"/>
      <c r="H782" s="427"/>
      <c r="I782" s="349"/>
      <c r="L782" s="108"/>
      <c r="M782" s="108"/>
    </row>
    <row r="783" ht="18.75" customHeight="1">
      <c r="F783" s="427"/>
      <c r="G783" s="427"/>
      <c r="H783" s="427"/>
      <c r="I783" s="349"/>
      <c r="L783" s="108"/>
      <c r="M783" s="108"/>
    </row>
    <row r="784" ht="18.75" customHeight="1">
      <c r="F784" s="427"/>
      <c r="G784" s="427"/>
      <c r="H784" s="427"/>
      <c r="I784" s="349"/>
      <c r="L784" s="108"/>
      <c r="M784" s="108"/>
    </row>
    <row r="785" ht="18.75" customHeight="1">
      <c r="F785" s="427"/>
      <c r="G785" s="427"/>
      <c r="H785" s="427"/>
      <c r="I785" s="349"/>
      <c r="L785" s="108"/>
      <c r="M785" s="108"/>
    </row>
    <row r="786" ht="18.75" customHeight="1">
      <c r="F786" s="427"/>
      <c r="G786" s="427"/>
      <c r="H786" s="427"/>
      <c r="I786" s="349"/>
      <c r="L786" s="108"/>
      <c r="M786" s="108"/>
    </row>
    <row r="787" ht="18.75" customHeight="1">
      <c r="F787" s="427"/>
      <c r="G787" s="427"/>
      <c r="H787" s="427"/>
      <c r="I787" s="349"/>
      <c r="L787" s="108"/>
      <c r="M787" s="108"/>
    </row>
    <row r="788" ht="18.75" customHeight="1">
      <c r="F788" s="427"/>
      <c r="G788" s="427"/>
      <c r="H788" s="427"/>
      <c r="I788" s="349"/>
      <c r="L788" s="108"/>
      <c r="M788" s="108"/>
    </row>
    <row r="789" ht="18.75" customHeight="1">
      <c r="F789" s="427"/>
      <c r="G789" s="427"/>
      <c r="H789" s="427"/>
      <c r="I789" s="349"/>
      <c r="L789" s="108"/>
      <c r="M789" s="108"/>
    </row>
    <row r="790" ht="18.75" customHeight="1">
      <c r="F790" s="427"/>
      <c r="G790" s="427"/>
      <c r="H790" s="427"/>
      <c r="I790" s="349"/>
      <c r="L790" s="108"/>
      <c r="M790" s="108"/>
    </row>
    <row r="791" ht="18.75" customHeight="1">
      <c r="F791" s="427"/>
      <c r="G791" s="427"/>
      <c r="H791" s="427"/>
      <c r="I791" s="349"/>
      <c r="L791" s="108"/>
      <c r="M791" s="108"/>
    </row>
    <row r="792" ht="18.75" customHeight="1">
      <c r="F792" s="427"/>
      <c r="G792" s="427"/>
      <c r="H792" s="427"/>
      <c r="I792" s="349"/>
      <c r="L792" s="108"/>
      <c r="M792" s="108"/>
    </row>
    <row r="793" ht="18.75" customHeight="1">
      <c r="F793" s="427"/>
      <c r="G793" s="427"/>
      <c r="H793" s="427"/>
      <c r="I793" s="349"/>
      <c r="L793" s="108"/>
      <c r="M793" s="108"/>
    </row>
    <row r="794" ht="18.75" customHeight="1">
      <c r="F794" s="427"/>
      <c r="G794" s="427"/>
      <c r="H794" s="427"/>
      <c r="I794" s="349"/>
      <c r="L794" s="108"/>
      <c r="M794" s="108"/>
    </row>
    <row r="795" ht="18.75" customHeight="1">
      <c r="F795" s="427"/>
      <c r="G795" s="427"/>
      <c r="H795" s="427"/>
      <c r="I795" s="349"/>
      <c r="L795" s="108"/>
      <c r="M795" s="108"/>
    </row>
    <row r="796" ht="18.75" customHeight="1">
      <c r="F796" s="427"/>
      <c r="G796" s="427"/>
      <c r="H796" s="427"/>
      <c r="I796" s="349"/>
      <c r="L796" s="108"/>
      <c r="M796" s="108"/>
    </row>
    <row r="797" ht="18.75" customHeight="1">
      <c r="F797" s="427"/>
      <c r="G797" s="427"/>
      <c r="H797" s="427"/>
      <c r="I797" s="349"/>
      <c r="L797" s="108"/>
      <c r="M797" s="108"/>
    </row>
    <row r="798" ht="18.75" customHeight="1">
      <c r="F798" s="427"/>
      <c r="G798" s="427"/>
      <c r="H798" s="427"/>
      <c r="I798" s="349"/>
      <c r="L798" s="108"/>
      <c r="M798" s="108"/>
    </row>
    <row r="799" ht="18.75" customHeight="1">
      <c r="F799" s="427"/>
      <c r="G799" s="427"/>
      <c r="H799" s="427"/>
      <c r="I799" s="349"/>
      <c r="L799" s="108"/>
      <c r="M799" s="108"/>
    </row>
    <row r="800" ht="18.75" customHeight="1">
      <c r="F800" s="427"/>
      <c r="G800" s="427"/>
      <c r="H800" s="427"/>
      <c r="I800" s="349"/>
      <c r="L800" s="108"/>
      <c r="M800" s="108"/>
    </row>
    <row r="801" ht="18.75" customHeight="1">
      <c r="F801" s="427"/>
      <c r="G801" s="427"/>
      <c r="H801" s="427"/>
      <c r="I801" s="349"/>
      <c r="L801" s="108"/>
      <c r="M801" s="108"/>
    </row>
    <row r="802" ht="18.75" customHeight="1">
      <c r="F802" s="427"/>
      <c r="G802" s="427"/>
      <c r="H802" s="427"/>
      <c r="I802" s="349"/>
      <c r="L802" s="108"/>
      <c r="M802" s="108"/>
    </row>
    <row r="803" ht="18.75" customHeight="1">
      <c r="F803" s="427"/>
      <c r="G803" s="427"/>
      <c r="H803" s="427"/>
      <c r="I803" s="349"/>
      <c r="L803" s="108"/>
      <c r="M803" s="108"/>
    </row>
    <row r="804" ht="18.75" customHeight="1">
      <c r="F804" s="427"/>
      <c r="G804" s="427"/>
      <c r="H804" s="427"/>
      <c r="I804" s="349"/>
      <c r="L804" s="108"/>
      <c r="M804" s="108"/>
    </row>
    <row r="805" ht="18.75" customHeight="1">
      <c r="F805" s="427"/>
      <c r="G805" s="427"/>
      <c r="H805" s="427"/>
      <c r="I805" s="349"/>
      <c r="L805" s="108"/>
      <c r="M805" s="108"/>
    </row>
    <row r="806" ht="18.75" customHeight="1">
      <c r="F806" s="427"/>
      <c r="G806" s="427"/>
      <c r="H806" s="427"/>
      <c r="I806" s="349"/>
      <c r="L806" s="108"/>
      <c r="M806" s="108"/>
    </row>
    <row r="807" ht="18.75" customHeight="1">
      <c r="F807" s="427"/>
      <c r="G807" s="427"/>
      <c r="H807" s="427"/>
      <c r="I807" s="349"/>
      <c r="L807" s="108"/>
      <c r="M807" s="108"/>
    </row>
    <row r="808" ht="18.75" customHeight="1">
      <c r="F808" s="427"/>
      <c r="G808" s="427"/>
      <c r="H808" s="427"/>
      <c r="I808" s="349"/>
      <c r="L808" s="108"/>
      <c r="M808" s="108"/>
    </row>
    <row r="809" ht="18.75" customHeight="1">
      <c r="F809" s="427"/>
      <c r="G809" s="427"/>
      <c r="H809" s="427"/>
      <c r="I809" s="349"/>
      <c r="L809" s="108"/>
      <c r="M809" s="108"/>
    </row>
    <row r="810" ht="18.75" customHeight="1">
      <c r="F810" s="427"/>
      <c r="G810" s="427"/>
      <c r="H810" s="427"/>
      <c r="I810" s="349"/>
      <c r="L810" s="108"/>
      <c r="M810" s="108"/>
    </row>
    <row r="811" ht="18.75" customHeight="1">
      <c r="F811" s="427"/>
      <c r="G811" s="427"/>
      <c r="H811" s="427"/>
      <c r="I811" s="349"/>
      <c r="L811" s="108"/>
      <c r="M811" s="108"/>
    </row>
    <row r="812" ht="18.75" customHeight="1">
      <c r="F812" s="427"/>
      <c r="G812" s="427"/>
      <c r="H812" s="427"/>
      <c r="I812" s="349"/>
      <c r="L812" s="108"/>
      <c r="M812" s="108"/>
    </row>
    <row r="813" ht="18.75" customHeight="1">
      <c r="F813" s="427"/>
      <c r="G813" s="427"/>
      <c r="H813" s="427"/>
      <c r="I813" s="349"/>
      <c r="L813" s="108"/>
      <c r="M813" s="108"/>
    </row>
    <row r="814" ht="18.75" customHeight="1">
      <c r="F814" s="427"/>
      <c r="G814" s="427"/>
      <c r="H814" s="427"/>
      <c r="I814" s="349"/>
      <c r="L814" s="108"/>
      <c r="M814" s="108"/>
    </row>
    <row r="815" ht="18.75" customHeight="1">
      <c r="F815" s="427"/>
      <c r="G815" s="427"/>
      <c r="H815" s="427"/>
      <c r="I815" s="349"/>
      <c r="L815" s="108"/>
      <c r="M815" s="108"/>
    </row>
    <row r="816" ht="18.75" customHeight="1">
      <c r="F816" s="427"/>
      <c r="G816" s="427"/>
      <c r="H816" s="427"/>
      <c r="I816" s="349"/>
      <c r="L816" s="108"/>
      <c r="M816" s="108"/>
    </row>
    <row r="817" ht="18.75" customHeight="1">
      <c r="F817" s="427"/>
      <c r="G817" s="427"/>
      <c r="H817" s="427"/>
      <c r="I817" s="349"/>
      <c r="L817" s="108"/>
      <c r="M817" s="108"/>
    </row>
    <row r="818" ht="18.75" customHeight="1">
      <c r="F818" s="427"/>
      <c r="G818" s="427"/>
      <c r="H818" s="427"/>
      <c r="I818" s="349"/>
      <c r="L818" s="108"/>
      <c r="M818" s="108"/>
    </row>
    <row r="819" ht="18.75" customHeight="1">
      <c r="F819" s="427"/>
      <c r="G819" s="427"/>
      <c r="H819" s="427"/>
      <c r="I819" s="349"/>
      <c r="L819" s="108"/>
      <c r="M819" s="108"/>
    </row>
    <row r="820" ht="18.75" customHeight="1">
      <c r="F820" s="427"/>
      <c r="G820" s="427"/>
      <c r="H820" s="427"/>
      <c r="I820" s="349"/>
      <c r="L820" s="108"/>
      <c r="M820" s="108"/>
    </row>
    <row r="821" ht="18.75" customHeight="1">
      <c r="F821" s="427"/>
      <c r="G821" s="427"/>
      <c r="H821" s="427"/>
      <c r="I821" s="349"/>
      <c r="L821" s="108"/>
      <c r="M821" s="108"/>
    </row>
    <row r="822" ht="18.75" customHeight="1">
      <c r="F822" s="427"/>
      <c r="G822" s="427"/>
      <c r="H822" s="427"/>
      <c r="I822" s="349"/>
      <c r="L822" s="108"/>
      <c r="M822" s="108"/>
    </row>
    <row r="823" ht="18.75" customHeight="1">
      <c r="F823" s="427"/>
      <c r="G823" s="427"/>
      <c r="H823" s="427"/>
      <c r="I823" s="349"/>
      <c r="L823" s="108"/>
      <c r="M823" s="108"/>
    </row>
    <row r="824" ht="18.75" customHeight="1">
      <c r="F824" s="427"/>
      <c r="G824" s="427"/>
      <c r="H824" s="427"/>
      <c r="I824" s="349"/>
      <c r="L824" s="108"/>
      <c r="M824" s="108"/>
    </row>
    <row r="825" ht="18.75" customHeight="1">
      <c r="F825" s="427"/>
      <c r="G825" s="427"/>
      <c r="H825" s="427"/>
      <c r="I825" s="349"/>
      <c r="L825" s="108"/>
      <c r="M825" s="108"/>
    </row>
    <row r="826" ht="18.75" customHeight="1">
      <c r="F826" s="427"/>
      <c r="G826" s="427"/>
      <c r="H826" s="427"/>
      <c r="I826" s="349"/>
      <c r="L826" s="108"/>
      <c r="M826" s="108"/>
    </row>
    <row r="827" ht="18.75" customHeight="1">
      <c r="F827" s="427"/>
      <c r="G827" s="427"/>
      <c r="H827" s="427"/>
      <c r="I827" s="349"/>
      <c r="L827" s="108"/>
      <c r="M827" s="108"/>
    </row>
    <row r="828" ht="18.75" customHeight="1">
      <c r="F828" s="427"/>
      <c r="G828" s="427"/>
      <c r="H828" s="427"/>
      <c r="I828" s="349"/>
      <c r="L828" s="108"/>
      <c r="M828" s="108"/>
    </row>
    <row r="829" ht="18.75" customHeight="1">
      <c r="F829" s="427"/>
      <c r="G829" s="427"/>
      <c r="H829" s="427"/>
      <c r="I829" s="349"/>
      <c r="L829" s="108"/>
      <c r="M829" s="108"/>
    </row>
    <row r="830" ht="18.75" customHeight="1">
      <c r="F830" s="427"/>
      <c r="G830" s="427"/>
      <c r="H830" s="427"/>
      <c r="I830" s="349"/>
      <c r="L830" s="108"/>
      <c r="M830" s="108"/>
    </row>
    <row r="831" ht="18.75" customHeight="1">
      <c r="F831" s="427"/>
      <c r="G831" s="427"/>
      <c r="H831" s="427"/>
      <c r="I831" s="349"/>
      <c r="L831" s="108"/>
      <c r="M831" s="108"/>
    </row>
    <row r="832" ht="18.75" customHeight="1">
      <c r="F832" s="427"/>
      <c r="G832" s="427"/>
      <c r="H832" s="427"/>
      <c r="I832" s="349"/>
      <c r="L832" s="108"/>
      <c r="M832" s="108"/>
    </row>
    <row r="833" ht="18.75" customHeight="1">
      <c r="F833" s="427"/>
      <c r="G833" s="427"/>
      <c r="H833" s="427"/>
      <c r="I833" s="349"/>
      <c r="L833" s="108"/>
      <c r="M833" s="108"/>
    </row>
    <row r="834" ht="18.75" customHeight="1">
      <c r="F834" s="427"/>
      <c r="G834" s="427"/>
      <c r="H834" s="427"/>
      <c r="I834" s="349"/>
      <c r="L834" s="108"/>
      <c r="M834" s="108"/>
    </row>
    <row r="835" ht="18.75" customHeight="1">
      <c r="F835" s="427"/>
      <c r="G835" s="427"/>
      <c r="H835" s="427"/>
      <c r="I835" s="349"/>
      <c r="L835" s="108"/>
      <c r="M835" s="108"/>
    </row>
    <row r="836" ht="18.75" customHeight="1">
      <c r="F836" s="427"/>
      <c r="G836" s="427"/>
      <c r="H836" s="427"/>
      <c r="I836" s="349"/>
      <c r="L836" s="108"/>
      <c r="M836" s="108"/>
    </row>
    <row r="837" ht="18.75" customHeight="1">
      <c r="F837" s="427"/>
      <c r="G837" s="427"/>
      <c r="H837" s="427"/>
      <c r="I837" s="349"/>
      <c r="L837" s="108"/>
      <c r="M837" s="108"/>
    </row>
    <row r="838" ht="18.75" customHeight="1">
      <c r="F838" s="427"/>
      <c r="G838" s="427"/>
      <c r="H838" s="427"/>
      <c r="I838" s="349"/>
      <c r="L838" s="108"/>
      <c r="M838" s="108"/>
    </row>
    <row r="839" ht="18.75" customHeight="1">
      <c r="F839" s="427"/>
      <c r="G839" s="427"/>
      <c r="H839" s="427"/>
      <c r="I839" s="349"/>
      <c r="L839" s="108"/>
      <c r="M839" s="108"/>
    </row>
    <row r="840" ht="18.75" customHeight="1">
      <c r="F840" s="427"/>
      <c r="G840" s="427"/>
      <c r="H840" s="427"/>
      <c r="I840" s="349"/>
      <c r="L840" s="108"/>
      <c r="M840" s="108"/>
    </row>
    <row r="841" ht="18.75" customHeight="1">
      <c r="F841" s="427"/>
      <c r="G841" s="427"/>
      <c r="H841" s="427"/>
      <c r="I841" s="349"/>
      <c r="L841" s="108"/>
      <c r="M841" s="108"/>
    </row>
    <row r="842" ht="18.75" customHeight="1">
      <c r="F842" s="427"/>
      <c r="G842" s="427"/>
      <c r="H842" s="427"/>
      <c r="I842" s="349"/>
      <c r="L842" s="108"/>
      <c r="M842" s="108"/>
    </row>
    <row r="843" ht="18.75" customHeight="1">
      <c r="F843" s="427"/>
      <c r="G843" s="427"/>
      <c r="H843" s="427"/>
      <c r="I843" s="349"/>
      <c r="L843" s="108"/>
      <c r="M843" s="108"/>
    </row>
    <row r="844" ht="18.75" customHeight="1">
      <c r="F844" s="427"/>
      <c r="G844" s="427"/>
      <c r="H844" s="427"/>
      <c r="I844" s="349"/>
      <c r="L844" s="108"/>
      <c r="M844" s="108"/>
    </row>
    <row r="845" ht="18.75" customHeight="1">
      <c r="F845" s="427"/>
      <c r="G845" s="427"/>
      <c r="H845" s="427"/>
      <c r="I845" s="349"/>
      <c r="L845" s="108"/>
      <c r="M845" s="108"/>
    </row>
    <row r="846" ht="18.75" customHeight="1">
      <c r="F846" s="427"/>
      <c r="G846" s="427"/>
      <c r="H846" s="427"/>
      <c r="I846" s="349"/>
      <c r="L846" s="108"/>
      <c r="M846" s="108"/>
    </row>
    <row r="847" ht="18.75" customHeight="1">
      <c r="F847" s="427"/>
      <c r="G847" s="427"/>
      <c r="H847" s="427"/>
      <c r="I847" s="349"/>
      <c r="L847" s="108"/>
      <c r="M847" s="108"/>
    </row>
    <row r="848" ht="18.75" customHeight="1">
      <c r="F848" s="427"/>
      <c r="G848" s="427"/>
      <c r="H848" s="427"/>
      <c r="I848" s="349"/>
      <c r="L848" s="108"/>
      <c r="M848" s="108"/>
    </row>
    <row r="849" ht="18.75" customHeight="1">
      <c r="F849" s="427"/>
      <c r="G849" s="427"/>
      <c r="H849" s="427"/>
      <c r="I849" s="349"/>
      <c r="L849" s="108"/>
      <c r="M849" s="108"/>
    </row>
    <row r="850" ht="18.75" customHeight="1">
      <c r="F850" s="427"/>
      <c r="G850" s="427"/>
      <c r="H850" s="427"/>
      <c r="I850" s="349"/>
      <c r="L850" s="108"/>
      <c r="M850" s="108"/>
    </row>
    <row r="851" ht="18.75" customHeight="1">
      <c r="F851" s="427"/>
      <c r="G851" s="427"/>
      <c r="H851" s="427"/>
      <c r="I851" s="349"/>
      <c r="L851" s="108"/>
      <c r="M851" s="108"/>
    </row>
    <row r="852" ht="18.75" customHeight="1">
      <c r="F852" s="427"/>
      <c r="G852" s="427"/>
      <c r="H852" s="427"/>
      <c r="I852" s="349"/>
      <c r="L852" s="108"/>
      <c r="M852" s="108"/>
    </row>
    <row r="853" ht="18.75" customHeight="1">
      <c r="F853" s="427"/>
      <c r="G853" s="427"/>
      <c r="H853" s="427"/>
      <c r="I853" s="349"/>
      <c r="L853" s="108"/>
      <c r="M853" s="108"/>
    </row>
    <row r="854" ht="18.75" customHeight="1">
      <c r="F854" s="427"/>
      <c r="G854" s="427"/>
      <c r="H854" s="427"/>
      <c r="I854" s="349"/>
      <c r="L854" s="108"/>
      <c r="M854" s="108"/>
    </row>
    <row r="855" ht="18.75" customHeight="1">
      <c r="F855" s="427"/>
      <c r="G855" s="427"/>
      <c r="H855" s="427"/>
      <c r="I855" s="349"/>
      <c r="L855" s="108"/>
      <c r="M855" s="108"/>
    </row>
    <row r="856" ht="18.75" customHeight="1">
      <c r="F856" s="427"/>
      <c r="G856" s="427"/>
      <c r="H856" s="427"/>
      <c r="I856" s="349"/>
      <c r="L856" s="108"/>
      <c r="M856" s="108"/>
    </row>
    <row r="857" ht="18.75" customHeight="1">
      <c r="F857" s="427"/>
      <c r="G857" s="427"/>
      <c r="H857" s="427"/>
      <c r="I857" s="349"/>
      <c r="L857" s="108"/>
      <c r="M857" s="108"/>
    </row>
    <row r="858" ht="18.75" customHeight="1">
      <c r="F858" s="427"/>
      <c r="G858" s="427"/>
      <c r="H858" s="427"/>
      <c r="I858" s="349"/>
      <c r="L858" s="108"/>
      <c r="M858" s="108"/>
    </row>
    <row r="859" ht="18.75" customHeight="1">
      <c r="F859" s="427"/>
      <c r="G859" s="427"/>
      <c r="H859" s="427"/>
      <c r="I859" s="349"/>
      <c r="L859" s="108"/>
      <c r="M859" s="108"/>
    </row>
    <row r="860" ht="18.75" customHeight="1">
      <c r="F860" s="427"/>
      <c r="G860" s="427"/>
      <c r="H860" s="427"/>
      <c r="I860" s="349"/>
      <c r="L860" s="108"/>
      <c r="M860" s="108"/>
    </row>
    <row r="861" ht="18.75" customHeight="1">
      <c r="F861" s="427"/>
      <c r="G861" s="427"/>
      <c r="H861" s="427"/>
      <c r="I861" s="349"/>
      <c r="L861" s="108"/>
      <c r="M861" s="108"/>
    </row>
    <row r="862" ht="18.75" customHeight="1">
      <c r="F862" s="427"/>
      <c r="G862" s="427"/>
      <c r="H862" s="427"/>
      <c r="I862" s="349"/>
      <c r="L862" s="108"/>
      <c r="M862" s="108"/>
    </row>
    <row r="863" ht="18.75" customHeight="1">
      <c r="F863" s="427"/>
      <c r="G863" s="427"/>
      <c r="H863" s="427"/>
      <c r="I863" s="349"/>
      <c r="L863" s="108"/>
      <c r="M863" s="108"/>
    </row>
    <row r="864" ht="18.75" customHeight="1">
      <c r="F864" s="427"/>
      <c r="G864" s="427"/>
      <c r="H864" s="427"/>
      <c r="I864" s="349"/>
      <c r="L864" s="108"/>
      <c r="M864" s="108"/>
    </row>
    <row r="865" ht="18.75" customHeight="1">
      <c r="F865" s="427"/>
      <c r="G865" s="427"/>
      <c r="H865" s="427"/>
      <c r="I865" s="349"/>
      <c r="L865" s="108"/>
      <c r="M865" s="108"/>
    </row>
    <row r="866" ht="18.75" customHeight="1">
      <c r="F866" s="427"/>
      <c r="G866" s="427"/>
      <c r="H866" s="427"/>
      <c r="I866" s="349"/>
      <c r="L866" s="108"/>
      <c r="M866" s="108"/>
    </row>
    <row r="867" ht="18.75" customHeight="1">
      <c r="F867" s="427"/>
      <c r="G867" s="427"/>
      <c r="H867" s="427"/>
      <c r="I867" s="349"/>
      <c r="L867" s="108"/>
      <c r="M867" s="108"/>
    </row>
    <row r="868" ht="18.75" customHeight="1">
      <c r="F868" s="427"/>
      <c r="G868" s="427"/>
      <c r="H868" s="427"/>
      <c r="I868" s="349"/>
      <c r="L868" s="108"/>
      <c r="M868" s="108"/>
    </row>
    <row r="869" ht="18.75" customHeight="1">
      <c r="F869" s="427"/>
      <c r="G869" s="427"/>
      <c r="H869" s="427"/>
      <c r="I869" s="349"/>
      <c r="L869" s="108"/>
      <c r="M869" s="108"/>
    </row>
    <row r="870" ht="18.75" customHeight="1">
      <c r="F870" s="427"/>
      <c r="G870" s="427"/>
      <c r="H870" s="427"/>
      <c r="I870" s="349"/>
      <c r="L870" s="108"/>
      <c r="M870" s="108"/>
    </row>
    <row r="871" ht="18.75" customHeight="1">
      <c r="F871" s="427"/>
      <c r="G871" s="427"/>
      <c r="H871" s="427"/>
      <c r="I871" s="349"/>
      <c r="L871" s="108"/>
      <c r="M871" s="108"/>
    </row>
    <row r="872" ht="18.75" customHeight="1">
      <c r="F872" s="427"/>
      <c r="G872" s="427"/>
      <c r="H872" s="427"/>
      <c r="I872" s="349"/>
      <c r="L872" s="108"/>
      <c r="M872" s="108"/>
    </row>
    <row r="873" ht="18.75" customHeight="1">
      <c r="F873" s="427"/>
      <c r="G873" s="427"/>
      <c r="H873" s="427"/>
      <c r="I873" s="349"/>
      <c r="L873" s="108"/>
      <c r="M873" s="108"/>
    </row>
    <row r="874" ht="18.75" customHeight="1">
      <c r="F874" s="427"/>
      <c r="G874" s="427"/>
      <c r="H874" s="427"/>
      <c r="I874" s="349"/>
      <c r="L874" s="108"/>
      <c r="M874" s="108"/>
    </row>
    <row r="875" ht="18.75" customHeight="1">
      <c r="F875" s="427"/>
      <c r="G875" s="427"/>
      <c r="H875" s="427"/>
      <c r="I875" s="349"/>
      <c r="L875" s="108"/>
      <c r="M875" s="108"/>
    </row>
    <row r="876" ht="18.75" customHeight="1">
      <c r="F876" s="427"/>
      <c r="G876" s="427"/>
      <c r="H876" s="427"/>
      <c r="I876" s="349"/>
      <c r="L876" s="108"/>
      <c r="M876" s="108"/>
    </row>
    <row r="877" ht="18.75" customHeight="1">
      <c r="F877" s="427"/>
      <c r="G877" s="427"/>
      <c r="H877" s="427"/>
      <c r="I877" s="349"/>
      <c r="L877" s="108"/>
      <c r="M877" s="108"/>
    </row>
    <row r="878" ht="18.75" customHeight="1">
      <c r="F878" s="427"/>
      <c r="G878" s="427"/>
      <c r="H878" s="427"/>
      <c r="I878" s="349"/>
      <c r="L878" s="108"/>
      <c r="M878" s="108"/>
    </row>
    <row r="879" ht="18.75" customHeight="1">
      <c r="F879" s="427"/>
      <c r="G879" s="427"/>
      <c r="H879" s="427"/>
      <c r="I879" s="349"/>
      <c r="L879" s="108"/>
      <c r="M879" s="108"/>
    </row>
    <row r="880" ht="18.75" customHeight="1">
      <c r="F880" s="427"/>
      <c r="G880" s="427"/>
      <c r="H880" s="427"/>
      <c r="I880" s="349"/>
      <c r="L880" s="108"/>
      <c r="M880" s="108"/>
    </row>
    <row r="881" ht="18.75" customHeight="1">
      <c r="F881" s="427"/>
      <c r="G881" s="427"/>
      <c r="H881" s="427"/>
      <c r="I881" s="349"/>
      <c r="L881" s="108"/>
      <c r="M881" s="108"/>
    </row>
    <row r="882" ht="18.75" customHeight="1">
      <c r="F882" s="427"/>
      <c r="G882" s="427"/>
      <c r="H882" s="427"/>
      <c r="I882" s="349"/>
      <c r="L882" s="108"/>
      <c r="M882" s="108"/>
    </row>
    <row r="883" ht="18.75" customHeight="1">
      <c r="F883" s="427"/>
      <c r="G883" s="427"/>
      <c r="H883" s="427"/>
      <c r="I883" s="349"/>
      <c r="L883" s="108"/>
      <c r="M883" s="108"/>
    </row>
    <row r="884" ht="18.75" customHeight="1">
      <c r="F884" s="427"/>
      <c r="G884" s="427"/>
      <c r="H884" s="427"/>
      <c r="I884" s="349"/>
      <c r="L884" s="108"/>
      <c r="M884" s="108"/>
    </row>
    <row r="885" ht="18.75" customHeight="1">
      <c r="F885" s="427"/>
      <c r="G885" s="427"/>
      <c r="H885" s="427"/>
      <c r="I885" s="349"/>
      <c r="L885" s="108"/>
      <c r="M885" s="108"/>
    </row>
    <row r="886" ht="18.75" customHeight="1">
      <c r="F886" s="427"/>
      <c r="G886" s="427"/>
      <c r="H886" s="427"/>
      <c r="I886" s="349"/>
      <c r="L886" s="108"/>
      <c r="M886" s="108"/>
    </row>
    <row r="887" ht="18.75" customHeight="1">
      <c r="F887" s="427"/>
      <c r="G887" s="427"/>
      <c r="H887" s="427"/>
      <c r="I887" s="349"/>
      <c r="L887" s="108"/>
      <c r="M887" s="108"/>
    </row>
    <row r="888" ht="18.75" customHeight="1">
      <c r="F888" s="427"/>
      <c r="G888" s="427"/>
      <c r="H888" s="427"/>
      <c r="I888" s="349"/>
      <c r="L888" s="108"/>
      <c r="M888" s="108"/>
    </row>
    <row r="889" ht="18.75" customHeight="1">
      <c r="F889" s="427"/>
      <c r="G889" s="427"/>
      <c r="H889" s="427"/>
      <c r="I889" s="349"/>
      <c r="L889" s="108"/>
      <c r="M889" s="108"/>
    </row>
    <row r="890" ht="18.75" customHeight="1">
      <c r="F890" s="427"/>
      <c r="G890" s="427"/>
      <c r="H890" s="427"/>
      <c r="I890" s="349"/>
      <c r="L890" s="108"/>
      <c r="M890" s="108"/>
    </row>
    <row r="891" ht="18.75" customHeight="1">
      <c r="F891" s="427"/>
      <c r="G891" s="427"/>
      <c r="H891" s="427"/>
      <c r="I891" s="349"/>
      <c r="L891" s="108"/>
      <c r="M891" s="108"/>
    </row>
    <row r="892" ht="18.75" customHeight="1">
      <c r="F892" s="427"/>
      <c r="G892" s="427"/>
      <c r="H892" s="427"/>
      <c r="I892" s="349"/>
      <c r="L892" s="108"/>
      <c r="M892" s="108"/>
    </row>
    <row r="893" ht="18.75" customHeight="1">
      <c r="F893" s="427"/>
      <c r="G893" s="427"/>
      <c r="H893" s="427"/>
      <c r="I893" s="349"/>
      <c r="L893" s="108"/>
      <c r="M893" s="108"/>
    </row>
    <row r="894" ht="18.75" customHeight="1">
      <c r="F894" s="427"/>
      <c r="G894" s="427"/>
      <c r="H894" s="427"/>
      <c r="I894" s="349"/>
      <c r="L894" s="108"/>
      <c r="M894" s="108"/>
    </row>
    <row r="895" ht="18.75" customHeight="1">
      <c r="F895" s="427"/>
      <c r="G895" s="427"/>
      <c r="H895" s="427"/>
      <c r="I895" s="349"/>
      <c r="L895" s="108"/>
      <c r="M895" s="108"/>
    </row>
    <row r="896" ht="18.75" customHeight="1">
      <c r="F896" s="427"/>
      <c r="G896" s="427"/>
      <c r="H896" s="427"/>
      <c r="I896" s="349"/>
      <c r="L896" s="108"/>
      <c r="M896" s="108"/>
    </row>
    <row r="897" ht="18.75" customHeight="1">
      <c r="F897" s="427"/>
      <c r="G897" s="427"/>
      <c r="H897" s="427"/>
      <c r="I897" s="349"/>
      <c r="L897" s="108"/>
      <c r="M897" s="108"/>
    </row>
    <row r="898" ht="18.75" customHeight="1">
      <c r="F898" s="427"/>
      <c r="G898" s="427"/>
      <c r="H898" s="427"/>
      <c r="I898" s="349"/>
      <c r="L898" s="108"/>
      <c r="M898" s="108"/>
    </row>
    <row r="899" ht="18.75" customHeight="1">
      <c r="F899" s="427"/>
      <c r="G899" s="427"/>
      <c r="H899" s="427"/>
      <c r="I899" s="349"/>
      <c r="L899" s="108"/>
      <c r="M899" s="108"/>
    </row>
    <row r="900" ht="18.75" customHeight="1">
      <c r="F900" s="427"/>
      <c r="G900" s="427"/>
      <c r="H900" s="427"/>
      <c r="I900" s="349"/>
      <c r="L900" s="108"/>
      <c r="M900" s="108"/>
    </row>
    <row r="901" ht="18.75" customHeight="1">
      <c r="F901" s="427"/>
      <c r="G901" s="427"/>
      <c r="H901" s="427"/>
      <c r="I901" s="349"/>
      <c r="L901" s="108"/>
      <c r="M901" s="108"/>
    </row>
    <row r="902" ht="18.75" customHeight="1">
      <c r="F902" s="427"/>
      <c r="G902" s="427"/>
      <c r="H902" s="427"/>
      <c r="I902" s="349"/>
      <c r="L902" s="108"/>
      <c r="M902" s="108"/>
    </row>
    <row r="903" ht="18.75" customHeight="1">
      <c r="F903" s="427"/>
      <c r="G903" s="427"/>
      <c r="H903" s="427"/>
      <c r="I903" s="349"/>
      <c r="L903" s="108"/>
      <c r="M903" s="108"/>
    </row>
    <row r="904" ht="18.75" customHeight="1">
      <c r="F904" s="427"/>
      <c r="G904" s="427"/>
      <c r="H904" s="427"/>
      <c r="I904" s="349"/>
      <c r="L904" s="108"/>
      <c r="M904" s="108"/>
    </row>
    <row r="905" ht="18.75" customHeight="1">
      <c r="F905" s="427"/>
      <c r="G905" s="427"/>
      <c r="H905" s="427"/>
      <c r="I905" s="349"/>
      <c r="L905" s="108"/>
      <c r="M905" s="108"/>
    </row>
    <row r="906" ht="18.75" customHeight="1">
      <c r="F906" s="427"/>
      <c r="G906" s="427"/>
      <c r="H906" s="427"/>
      <c r="I906" s="349"/>
      <c r="L906" s="108"/>
      <c r="M906" s="108"/>
    </row>
    <row r="907" ht="18.75" customHeight="1">
      <c r="F907" s="427"/>
      <c r="G907" s="427"/>
      <c r="H907" s="427"/>
      <c r="I907" s="349"/>
      <c r="L907" s="108"/>
      <c r="M907" s="108"/>
    </row>
    <row r="908" ht="18.75" customHeight="1">
      <c r="F908" s="427"/>
      <c r="G908" s="427"/>
      <c r="H908" s="427"/>
      <c r="I908" s="349"/>
      <c r="L908" s="108"/>
      <c r="M908" s="108"/>
    </row>
    <row r="909" ht="18.75" customHeight="1">
      <c r="F909" s="427"/>
      <c r="G909" s="427"/>
      <c r="H909" s="427"/>
      <c r="I909" s="349"/>
      <c r="L909" s="108"/>
      <c r="M909" s="108"/>
    </row>
    <row r="910" ht="18.75" customHeight="1">
      <c r="F910" s="427"/>
      <c r="G910" s="427"/>
      <c r="H910" s="427"/>
      <c r="I910" s="349"/>
      <c r="L910" s="108"/>
      <c r="M910" s="108"/>
    </row>
    <row r="911" ht="18.75" customHeight="1">
      <c r="F911" s="427"/>
      <c r="G911" s="427"/>
      <c r="H911" s="427"/>
      <c r="I911" s="349"/>
      <c r="L911" s="108"/>
      <c r="M911" s="108"/>
    </row>
    <row r="912" ht="18.75" customHeight="1">
      <c r="F912" s="427"/>
      <c r="G912" s="427"/>
      <c r="H912" s="427"/>
      <c r="I912" s="349"/>
      <c r="L912" s="108"/>
      <c r="M912" s="108"/>
    </row>
    <row r="913" ht="18.75" customHeight="1">
      <c r="F913" s="427"/>
      <c r="G913" s="427"/>
      <c r="H913" s="427"/>
      <c r="I913" s="349"/>
      <c r="L913" s="108"/>
      <c r="M913" s="108"/>
    </row>
    <row r="914" ht="18.75" customHeight="1">
      <c r="F914" s="427"/>
      <c r="G914" s="427"/>
      <c r="H914" s="427"/>
      <c r="I914" s="349"/>
      <c r="L914" s="108"/>
      <c r="M914" s="108"/>
    </row>
    <row r="915" ht="18.75" customHeight="1">
      <c r="F915" s="427"/>
      <c r="G915" s="427"/>
      <c r="H915" s="427"/>
      <c r="I915" s="349"/>
      <c r="L915" s="108"/>
      <c r="M915" s="108"/>
    </row>
    <row r="916" ht="18.75" customHeight="1">
      <c r="F916" s="427"/>
      <c r="G916" s="427"/>
      <c r="H916" s="427"/>
      <c r="I916" s="349"/>
      <c r="L916" s="108"/>
      <c r="M916" s="108"/>
    </row>
    <row r="917" ht="18.75" customHeight="1">
      <c r="F917" s="427"/>
      <c r="G917" s="427"/>
      <c r="H917" s="427"/>
      <c r="I917" s="349"/>
      <c r="L917" s="108"/>
      <c r="M917" s="108"/>
    </row>
    <row r="918" ht="18.75" customHeight="1">
      <c r="F918" s="427"/>
      <c r="G918" s="427"/>
      <c r="H918" s="427"/>
      <c r="I918" s="349"/>
      <c r="L918" s="108"/>
      <c r="M918" s="108"/>
    </row>
    <row r="919" ht="18.75" customHeight="1">
      <c r="F919" s="427"/>
      <c r="G919" s="427"/>
      <c r="H919" s="427"/>
      <c r="I919" s="349"/>
      <c r="L919" s="108"/>
      <c r="M919" s="108"/>
    </row>
    <row r="920" ht="18.75" customHeight="1">
      <c r="F920" s="427"/>
      <c r="G920" s="427"/>
      <c r="H920" s="427"/>
      <c r="I920" s="349"/>
      <c r="L920" s="108"/>
      <c r="M920" s="108"/>
    </row>
    <row r="921" ht="18.75" customHeight="1">
      <c r="F921" s="427"/>
      <c r="G921" s="427"/>
      <c r="H921" s="427"/>
      <c r="I921" s="349"/>
      <c r="L921" s="108"/>
      <c r="M921" s="108"/>
    </row>
    <row r="922" ht="18.75" customHeight="1">
      <c r="F922" s="427"/>
      <c r="G922" s="427"/>
      <c r="H922" s="427"/>
      <c r="I922" s="349"/>
      <c r="L922" s="108"/>
      <c r="M922" s="108"/>
    </row>
    <row r="923" ht="18.75" customHeight="1">
      <c r="F923" s="427"/>
      <c r="G923" s="427"/>
      <c r="H923" s="427"/>
      <c r="I923" s="349"/>
      <c r="L923" s="108"/>
      <c r="M923" s="108"/>
    </row>
    <row r="924" ht="18.75" customHeight="1">
      <c r="F924" s="427"/>
      <c r="G924" s="427"/>
      <c r="H924" s="427"/>
      <c r="I924" s="349"/>
      <c r="L924" s="108"/>
      <c r="M924" s="108"/>
    </row>
    <row r="925" ht="18.75" customHeight="1">
      <c r="F925" s="427"/>
      <c r="G925" s="427"/>
      <c r="H925" s="427"/>
      <c r="I925" s="349"/>
      <c r="L925" s="108"/>
      <c r="M925" s="108"/>
    </row>
    <row r="926" ht="18.75" customHeight="1">
      <c r="F926" s="427"/>
      <c r="G926" s="427"/>
      <c r="H926" s="427"/>
      <c r="I926" s="349"/>
      <c r="L926" s="108"/>
      <c r="M926" s="108"/>
    </row>
    <row r="927" ht="18.75" customHeight="1">
      <c r="F927" s="427"/>
      <c r="G927" s="427"/>
      <c r="H927" s="427"/>
      <c r="I927" s="349"/>
      <c r="L927" s="108"/>
      <c r="M927" s="108"/>
    </row>
    <row r="928" ht="18.75" customHeight="1">
      <c r="F928" s="427"/>
      <c r="G928" s="427"/>
      <c r="H928" s="427"/>
      <c r="I928" s="349"/>
      <c r="L928" s="108"/>
      <c r="M928" s="108"/>
    </row>
    <row r="929" ht="18.75" customHeight="1">
      <c r="F929" s="427"/>
      <c r="G929" s="427"/>
      <c r="H929" s="427"/>
      <c r="I929" s="349"/>
      <c r="L929" s="108"/>
      <c r="M929" s="108"/>
    </row>
    <row r="930" ht="18.75" customHeight="1">
      <c r="F930" s="427"/>
      <c r="G930" s="427"/>
      <c r="H930" s="427"/>
      <c r="I930" s="349"/>
      <c r="L930" s="108"/>
      <c r="M930" s="108"/>
    </row>
    <row r="931" ht="18.75" customHeight="1">
      <c r="F931" s="427"/>
      <c r="G931" s="427"/>
      <c r="H931" s="427"/>
      <c r="I931" s="349"/>
      <c r="L931" s="108"/>
      <c r="M931" s="108"/>
    </row>
    <row r="932" ht="18.75" customHeight="1">
      <c r="F932" s="427"/>
      <c r="G932" s="427"/>
      <c r="H932" s="427"/>
      <c r="I932" s="349"/>
      <c r="L932" s="108"/>
      <c r="M932" s="108"/>
    </row>
    <row r="933" ht="18.75" customHeight="1">
      <c r="F933" s="427"/>
      <c r="G933" s="427"/>
      <c r="H933" s="427"/>
      <c r="I933" s="349"/>
      <c r="L933" s="108"/>
      <c r="M933" s="108"/>
    </row>
    <row r="934" ht="18.75" customHeight="1">
      <c r="F934" s="427"/>
      <c r="G934" s="427"/>
      <c r="H934" s="427"/>
      <c r="I934" s="349"/>
      <c r="L934" s="108"/>
      <c r="M934" s="108"/>
    </row>
    <row r="935" ht="18.75" customHeight="1">
      <c r="F935" s="427"/>
      <c r="G935" s="427"/>
      <c r="H935" s="427"/>
      <c r="I935" s="349"/>
      <c r="L935" s="108"/>
      <c r="M935" s="108"/>
    </row>
    <row r="936" ht="18.75" customHeight="1">
      <c r="F936" s="427"/>
      <c r="G936" s="427"/>
      <c r="H936" s="427"/>
      <c r="I936" s="349"/>
      <c r="L936" s="108"/>
      <c r="M936" s="108"/>
    </row>
    <row r="937" ht="18.75" customHeight="1">
      <c r="F937" s="427"/>
      <c r="G937" s="427"/>
      <c r="H937" s="427"/>
      <c r="I937" s="349"/>
      <c r="L937" s="108"/>
      <c r="M937" s="108"/>
    </row>
    <row r="938" ht="18.75" customHeight="1">
      <c r="F938" s="427"/>
      <c r="G938" s="427"/>
      <c r="H938" s="427"/>
      <c r="I938" s="349"/>
      <c r="L938" s="108"/>
      <c r="M938" s="108"/>
    </row>
    <row r="939" ht="18.75" customHeight="1">
      <c r="F939" s="427"/>
      <c r="G939" s="427"/>
      <c r="H939" s="427"/>
      <c r="I939" s="349"/>
      <c r="L939" s="108"/>
      <c r="M939" s="108"/>
    </row>
    <row r="940" ht="18.75" customHeight="1">
      <c r="F940" s="427"/>
      <c r="G940" s="427"/>
      <c r="H940" s="427"/>
      <c r="I940" s="349"/>
      <c r="L940" s="108"/>
      <c r="M940" s="108"/>
    </row>
    <row r="941" ht="18.75" customHeight="1">
      <c r="F941" s="427"/>
      <c r="G941" s="427"/>
      <c r="H941" s="427"/>
      <c r="I941" s="349"/>
      <c r="L941" s="108"/>
      <c r="M941" s="108"/>
    </row>
    <row r="942" ht="18.75" customHeight="1">
      <c r="F942" s="427"/>
      <c r="G942" s="427"/>
      <c r="H942" s="427"/>
      <c r="I942" s="349"/>
      <c r="L942" s="108"/>
      <c r="M942" s="108"/>
    </row>
    <row r="943" ht="18.75" customHeight="1">
      <c r="F943" s="427"/>
      <c r="G943" s="427"/>
      <c r="H943" s="427"/>
      <c r="I943" s="349"/>
      <c r="L943" s="108"/>
      <c r="M943" s="108"/>
    </row>
    <row r="944" ht="18.75" customHeight="1">
      <c r="F944" s="427"/>
      <c r="G944" s="427"/>
      <c r="H944" s="427"/>
      <c r="I944" s="349"/>
      <c r="L944" s="108"/>
      <c r="M944" s="108"/>
    </row>
    <row r="945" ht="18.75" customHeight="1">
      <c r="F945" s="427"/>
      <c r="G945" s="427"/>
      <c r="H945" s="427"/>
      <c r="I945" s="349"/>
      <c r="L945" s="108"/>
      <c r="M945" s="108"/>
    </row>
    <row r="946" ht="18.75" customHeight="1">
      <c r="F946" s="427"/>
      <c r="G946" s="427"/>
      <c r="H946" s="427"/>
      <c r="I946" s="349"/>
      <c r="L946" s="108"/>
      <c r="M946" s="108"/>
    </row>
    <row r="947" ht="18.75" customHeight="1">
      <c r="F947" s="427"/>
      <c r="G947" s="427"/>
      <c r="H947" s="427"/>
      <c r="I947" s="349"/>
      <c r="L947" s="108"/>
      <c r="M947" s="108"/>
    </row>
    <row r="948" ht="18.75" customHeight="1">
      <c r="F948" s="427"/>
      <c r="G948" s="427"/>
      <c r="H948" s="427"/>
      <c r="I948" s="349"/>
      <c r="L948" s="108"/>
      <c r="M948" s="108"/>
    </row>
    <row r="949" ht="18.75" customHeight="1">
      <c r="F949" s="427"/>
      <c r="G949" s="427"/>
      <c r="H949" s="427"/>
      <c r="I949" s="349"/>
      <c r="L949" s="108"/>
      <c r="M949" s="108"/>
    </row>
    <row r="950" ht="18.75" customHeight="1">
      <c r="F950" s="427"/>
      <c r="G950" s="427"/>
      <c r="H950" s="427"/>
      <c r="I950" s="349"/>
      <c r="L950" s="108"/>
      <c r="M950" s="108"/>
    </row>
    <row r="951" ht="18.75" customHeight="1">
      <c r="F951" s="427"/>
      <c r="G951" s="427"/>
      <c r="H951" s="427"/>
      <c r="I951" s="349"/>
      <c r="L951" s="108"/>
      <c r="M951" s="108"/>
    </row>
    <row r="952" ht="18.75" customHeight="1">
      <c r="F952" s="427"/>
      <c r="G952" s="427"/>
      <c r="H952" s="427"/>
      <c r="I952" s="349"/>
      <c r="L952" s="108"/>
      <c r="M952" s="108"/>
    </row>
    <row r="953" ht="18.75" customHeight="1">
      <c r="F953" s="427"/>
      <c r="G953" s="427"/>
      <c r="H953" s="427"/>
      <c r="I953" s="349"/>
      <c r="L953" s="108"/>
      <c r="M953" s="108"/>
    </row>
    <row r="954" ht="18.75" customHeight="1">
      <c r="F954" s="427"/>
      <c r="G954" s="427"/>
      <c r="H954" s="427"/>
      <c r="I954" s="349"/>
      <c r="L954" s="108"/>
      <c r="M954" s="108"/>
    </row>
    <row r="955" ht="18.75" customHeight="1">
      <c r="F955" s="427"/>
      <c r="G955" s="427"/>
      <c r="H955" s="427"/>
      <c r="I955" s="349"/>
      <c r="L955" s="108"/>
      <c r="M955" s="108"/>
    </row>
    <row r="956" ht="18.75" customHeight="1">
      <c r="F956" s="427"/>
      <c r="G956" s="427"/>
      <c r="H956" s="427"/>
      <c r="I956" s="349"/>
      <c r="L956" s="108"/>
      <c r="M956" s="108"/>
    </row>
    <row r="957" ht="18.75" customHeight="1">
      <c r="F957" s="427"/>
      <c r="G957" s="427"/>
      <c r="H957" s="427"/>
      <c r="I957" s="349"/>
      <c r="L957" s="108"/>
      <c r="M957" s="108"/>
    </row>
    <row r="958" ht="18.75" customHeight="1">
      <c r="F958" s="427"/>
      <c r="G958" s="427"/>
      <c r="H958" s="427"/>
      <c r="I958" s="349"/>
      <c r="L958" s="108"/>
      <c r="M958" s="108"/>
    </row>
    <row r="959" ht="18.75" customHeight="1">
      <c r="F959" s="427"/>
      <c r="G959" s="427"/>
      <c r="H959" s="427"/>
      <c r="I959" s="349"/>
      <c r="L959" s="108"/>
      <c r="M959" s="108"/>
    </row>
    <row r="960" ht="18.75" customHeight="1">
      <c r="F960" s="427"/>
      <c r="G960" s="427"/>
      <c r="H960" s="427"/>
      <c r="I960" s="349"/>
      <c r="L960" s="108"/>
      <c r="M960" s="108"/>
    </row>
    <row r="961" ht="18.75" customHeight="1">
      <c r="F961" s="427"/>
      <c r="G961" s="427"/>
      <c r="H961" s="427"/>
      <c r="I961" s="349"/>
      <c r="L961" s="108"/>
      <c r="M961" s="108"/>
    </row>
    <row r="962" ht="18.75" customHeight="1">
      <c r="F962" s="427"/>
      <c r="G962" s="427"/>
      <c r="H962" s="427"/>
      <c r="I962" s="349"/>
      <c r="L962" s="108"/>
      <c r="M962" s="108"/>
    </row>
    <row r="963" ht="18.75" customHeight="1">
      <c r="F963" s="427"/>
      <c r="G963" s="427"/>
      <c r="H963" s="427"/>
      <c r="I963" s="349"/>
      <c r="L963" s="108"/>
      <c r="M963" s="108"/>
    </row>
    <row r="964" ht="18.75" customHeight="1">
      <c r="F964" s="427"/>
      <c r="G964" s="427"/>
      <c r="H964" s="427"/>
      <c r="I964" s="349"/>
      <c r="L964" s="108"/>
      <c r="M964" s="108"/>
    </row>
    <row r="965" ht="18.75" customHeight="1">
      <c r="F965" s="427"/>
      <c r="G965" s="427"/>
      <c r="H965" s="427"/>
      <c r="I965" s="349"/>
      <c r="L965" s="108"/>
      <c r="M965" s="108"/>
    </row>
    <row r="966" ht="18.75" customHeight="1">
      <c r="F966" s="427"/>
      <c r="G966" s="427"/>
      <c r="H966" s="427"/>
      <c r="I966" s="349"/>
      <c r="L966" s="108"/>
      <c r="M966" s="108"/>
    </row>
    <row r="967" ht="18.75" customHeight="1">
      <c r="F967" s="427"/>
      <c r="G967" s="427"/>
      <c r="H967" s="427"/>
      <c r="I967" s="349"/>
      <c r="L967" s="108"/>
      <c r="M967" s="108"/>
    </row>
    <row r="968" ht="18.75" customHeight="1">
      <c r="F968" s="427"/>
      <c r="G968" s="427"/>
      <c r="H968" s="427"/>
      <c r="I968" s="349"/>
      <c r="L968" s="108"/>
      <c r="M968" s="108"/>
    </row>
    <row r="969" ht="18.75" customHeight="1">
      <c r="F969" s="427"/>
      <c r="G969" s="427"/>
      <c r="H969" s="427"/>
      <c r="I969" s="349"/>
      <c r="L969" s="108"/>
      <c r="M969" s="108"/>
    </row>
    <row r="970" ht="18.75" customHeight="1">
      <c r="F970" s="427"/>
      <c r="G970" s="427"/>
      <c r="H970" s="427"/>
      <c r="I970" s="349"/>
      <c r="L970" s="108"/>
      <c r="M970" s="108"/>
    </row>
    <row r="971" ht="18.75" customHeight="1">
      <c r="F971" s="427"/>
      <c r="G971" s="427"/>
      <c r="H971" s="427"/>
      <c r="I971" s="349"/>
      <c r="L971" s="108"/>
      <c r="M971" s="108"/>
    </row>
    <row r="972" ht="18.75" customHeight="1">
      <c r="F972" s="427"/>
      <c r="G972" s="427"/>
      <c r="H972" s="427"/>
      <c r="I972" s="349"/>
      <c r="L972" s="108"/>
      <c r="M972" s="108"/>
    </row>
    <row r="973" ht="18.75" customHeight="1">
      <c r="F973" s="427"/>
      <c r="G973" s="427"/>
      <c r="H973" s="427"/>
      <c r="I973" s="349"/>
      <c r="L973" s="108"/>
      <c r="M973" s="108"/>
    </row>
    <row r="974" ht="18.75" customHeight="1">
      <c r="F974" s="427"/>
      <c r="G974" s="427"/>
      <c r="H974" s="427"/>
      <c r="I974" s="349"/>
      <c r="L974" s="108"/>
      <c r="M974" s="108"/>
    </row>
    <row r="975" ht="18.75" customHeight="1">
      <c r="F975" s="427"/>
      <c r="G975" s="427"/>
      <c r="H975" s="427"/>
      <c r="I975" s="349"/>
      <c r="L975" s="108"/>
      <c r="M975" s="108"/>
    </row>
    <row r="976" ht="18.75" customHeight="1">
      <c r="F976" s="427"/>
      <c r="G976" s="427"/>
      <c r="H976" s="427"/>
      <c r="I976" s="349"/>
      <c r="L976" s="108"/>
      <c r="M976" s="108"/>
    </row>
    <row r="977" ht="18.75" customHeight="1">
      <c r="F977" s="427"/>
      <c r="G977" s="427"/>
      <c r="H977" s="427"/>
      <c r="I977" s="349"/>
      <c r="L977" s="108"/>
      <c r="M977" s="108"/>
    </row>
    <row r="978" ht="18.75" customHeight="1">
      <c r="F978" s="427"/>
      <c r="G978" s="427"/>
      <c r="H978" s="427"/>
      <c r="I978" s="349"/>
      <c r="L978" s="108"/>
      <c r="M978" s="108"/>
    </row>
    <row r="979" ht="18.75" customHeight="1">
      <c r="F979" s="427"/>
      <c r="G979" s="427"/>
      <c r="H979" s="427"/>
      <c r="I979" s="349"/>
      <c r="L979" s="108"/>
      <c r="M979" s="108"/>
    </row>
    <row r="980" ht="18.75" customHeight="1">
      <c r="F980" s="427"/>
      <c r="G980" s="427"/>
      <c r="H980" s="427"/>
      <c r="I980" s="349"/>
      <c r="L980" s="108"/>
      <c r="M980" s="108"/>
    </row>
    <row r="981" ht="18.75" customHeight="1">
      <c r="F981" s="427"/>
      <c r="G981" s="427"/>
      <c r="H981" s="427"/>
      <c r="I981" s="349"/>
      <c r="L981" s="108"/>
      <c r="M981" s="108"/>
    </row>
    <row r="982" ht="18.75" customHeight="1">
      <c r="F982" s="427"/>
      <c r="G982" s="427"/>
      <c r="H982" s="427"/>
      <c r="I982" s="349"/>
      <c r="L982" s="108"/>
      <c r="M982" s="108"/>
    </row>
    <row r="983" ht="18.75" customHeight="1">
      <c r="F983" s="427"/>
      <c r="G983" s="427"/>
      <c r="H983" s="427"/>
      <c r="I983" s="349"/>
      <c r="L983" s="108"/>
      <c r="M983" s="108"/>
    </row>
    <row r="984" ht="18.75" customHeight="1">
      <c r="F984" s="427"/>
      <c r="G984" s="427"/>
      <c r="H984" s="427"/>
      <c r="I984" s="349"/>
      <c r="L984" s="108"/>
      <c r="M984" s="108"/>
    </row>
    <row r="985" ht="18.75" customHeight="1">
      <c r="F985" s="427"/>
      <c r="G985" s="427"/>
      <c r="H985" s="427"/>
      <c r="I985" s="349"/>
      <c r="L985" s="108"/>
      <c r="M985" s="108"/>
    </row>
    <row r="986" ht="18.75" customHeight="1">
      <c r="F986" s="427"/>
      <c r="G986" s="427"/>
      <c r="H986" s="427"/>
      <c r="I986" s="349"/>
      <c r="L986" s="108"/>
      <c r="M986" s="108"/>
    </row>
    <row r="987" ht="18.75" customHeight="1">
      <c r="F987" s="427"/>
      <c r="G987" s="427"/>
      <c r="H987" s="427"/>
      <c r="I987" s="349"/>
      <c r="L987" s="108"/>
      <c r="M987" s="108"/>
    </row>
    <row r="988" ht="18.75" customHeight="1">
      <c r="F988" s="427"/>
      <c r="G988" s="427"/>
      <c r="H988" s="427"/>
      <c r="I988" s="349"/>
      <c r="L988" s="108"/>
      <c r="M988" s="108"/>
    </row>
    <row r="989" ht="18.75" customHeight="1">
      <c r="F989" s="427"/>
      <c r="G989" s="427"/>
      <c r="H989" s="427"/>
      <c r="I989" s="349"/>
      <c r="L989" s="108"/>
      <c r="M989" s="108"/>
    </row>
    <row r="990" ht="18.75" customHeight="1">
      <c r="F990" s="427"/>
      <c r="G990" s="427"/>
      <c r="H990" s="427"/>
      <c r="I990" s="349"/>
      <c r="L990" s="108"/>
      <c r="M990" s="108"/>
    </row>
    <row r="991" ht="18.75" customHeight="1">
      <c r="F991" s="427"/>
      <c r="G991" s="427"/>
      <c r="H991" s="427"/>
      <c r="I991" s="349"/>
      <c r="L991" s="108"/>
      <c r="M991" s="108"/>
    </row>
    <row r="992" ht="18.75" customHeight="1">
      <c r="F992" s="427"/>
      <c r="G992" s="427"/>
      <c r="H992" s="427"/>
      <c r="I992" s="349"/>
      <c r="L992" s="108"/>
      <c r="M992" s="108"/>
    </row>
    <row r="993" ht="18.75" customHeight="1">
      <c r="F993" s="427"/>
      <c r="G993" s="427"/>
      <c r="H993" s="427"/>
      <c r="I993" s="349"/>
      <c r="L993" s="108"/>
      <c r="M993" s="108"/>
    </row>
    <row r="994" ht="18.75" customHeight="1">
      <c r="F994" s="427"/>
      <c r="G994" s="427"/>
      <c r="H994" s="427"/>
      <c r="I994" s="349"/>
      <c r="L994" s="108"/>
      <c r="M994" s="108"/>
    </row>
    <row r="995" ht="18.75" customHeight="1">
      <c r="F995" s="427"/>
      <c r="G995" s="427"/>
      <c r="H995" s="427"/>
      <c r="I995" s="349"/>
      <c r="L995" s="108"/>
      <c r="M995" s="108"/>
    </row>
    <row r="996" ht="18.75" customHeight="1">
      <c r="F996" s="427"/>
      <c r="G996" s="427"/>
      <c r="H996" s="427"/>
      <c r="I996" s="349"/>
      <c r="L996" s="108"/>
      <c r="M996" s="108"/>
    </row>
    <row r="997" ht="18.75" customHeight="1">
      <c r="F997" s="427"/>
      <c r="G997" s="427"/>
      <c r="H997" s="427"/>
      <c r="I997" s="349"/>
      <c r="L997" s="108"/>
      <c r="M997" s="108"/>
    </row>
    <row r="998" ht="18.75" customHeight="1">
      <c r="F998" s="427"/>
      <c r="G998" s="427"/>
      <c r="H998" s="427"/>
      <c r="I998" s="349"/>
      <c r="L998" s="108"/>
      <c r="M998" s="108"/>
    </row>
    <row r="999" ht="18.75" customHeight="1">
      <c r="F999" s="427"/>
      <c r="G999" s="427"/>
      <c r="H999" s="427"/>
      <c r="I999" s="349"/>
      <c r="L999" s="108"/>
      <c r="M999" s="108"/>
    </row>
    <row r="1000" ht="18.75" customHeight="1">
      <c r="F1000" s="427"/>
      <c r="G1000" s="427"/>
      <c r="H1000" s="427"/>
      <c r="I1000" s="349"/>
      <c r="L1000" s="108"/>
      <c r="M1000" s="108"/>
    </row>
  </sheetData>
  <mergeCells count="30">
    <mergeCell ref="D6:E6"/>
    <mergeCell ref="B7:B25"/>
    <mergeCell ref="C7:C12"/>
    <mergeCell ref="C14:C18"/>
    <mergeCell ref="C19:C22"/>
    <mergeCell ref="C23:C25"/>
    <mergeCell ref="S26:T26"/>
    <mergeCell ref="Z26:AA26"/>
    <mergeCell ref="AG26:AH26"/>
    <mergeCell ref="B2:I3"/>
    <mergeCell ref="J2:K3"/>
    <mergeCell ref="L2:R4"/>
    <mergeCell ref="Z2:AF4"/>
    <mergeCell ref="J4:K25"/>
    <mergeCell ref="U5:U6"/>
    <mergeCell ref="AI5:AI6"/>
    <mergeCell ref="B4:I4"/>
    <mergeCell ref="B5:I5"/>
    <mergeCell ref="L5:M5"/>
    <mergeCell ref="N5:N6"/>
    <mergeCell ref="O5:R5"/>
    <mergeCell ref="S5:T5"/>
    <mergeCell ref="S2:Y4"/>
    <mergeCell ref="V5:Y5"/>
    <mergeCell ref="Z5:AA5"/>
    <mergeCell ref="AB5:AB6"/>
    <mergeCell ref="AC5:AF5"/>
    <mergeCell ref="AG5:AH5"/>
    <mergeCell ref="AG2:AM4"/>
    <mergeCell ref="AJ5:AM5"/>
  </mergeCells>
  <conditionalFormatting sqref="N7:N25">
    <cfRule type="cellIs" dxfId="0" priority="1" stopIfTrue="1" operator="equal">
      <formula>""</formula>
    </cfRule>
  </conditionalFormatting>
  <conditionalFormatting sqref="N7:N25">
    <cfRule type="cellIs" dxfId="1" priority="2" operator="lessThanOrEqual">
      <formula>0.25</formula>
    </cfRule>
  </conditionalFormatting>
  <conditionalFormatting sqref="N7:N25">
    <cfRule type="cellIs" dxfId="0" priority="3" operator="lessThanOrEqual">
      <formula>0.5</formula>
    </cfRule>
  </conditionalFormatting>
  <conditionalFormatting sqref="N7:N25">
    <cfRule type="cellIs" dxfId="0" priority="4" operator="lessThanOrEqual">
      <formula>0.75</formula>
    </cfRule>
  </conditionalFormatting>
  <conditionalFormatting sqref="N7:N25">
    <cfRule type="cellIs" dxfId="0" priority="5" operator="lessThanOrEqual">
      <formula>1</formula>
    </cfRule>
  </conditionalFormatting>
  <conditionalFormatting sqref="U7:U25">
    <cfRule type="cellIs" dxfId="0" priority="6" stopIfTrue="1" operator="equal">
      <formula>""</formula>
    </cfRule>
  </conditionalFormatting>
  <conditionalFormatting sqref="U7:U25">
    <cfRule type="cellIs" dxfId="1" priority="7" operator="lessThanOrEqual">
      <formula>0.25</formula>
    </cfRule>
  </conditionalFormatting>
  <conditionalFormatting sqref="U7:U25">
    <cfRule type="cellIs" dxfId="0" priority="8" operator="lessThanOrEqual">
      <formula>0.5</formula>
    </cfRule>
  </conditionalFormatting>
  <conditionalFormatting sqref="U7:U25">
    <cfRule type="cellIs" dxfId="0" priority="9" operator="lessThanOrEqual">
      <formula>0.75</formula>
    </cfRule>
  </conditionalFormatting>
  <conditionalFormatting sqref="U7:U25">
    <cfRule type="cellIs" dxfId="0" priority="10" operator="lessThanOrEqual">
      <formula>1</formula>
    </cfRule>
  </conditionalFormatting>
  <conditionalFormatting sqref="AB7:AB25">
    <cfRule type="cellIs" dxfId="0" priority="11" stopIfTrue="1" operator="equal">
      <formula>""</formula>
    </cfRule>
  </conditionalFormatting>
  <conditionalFormatting sqref="AB7:AB25">
    <cfRule type="cellIs" dxfId="1" priority="12" operator="lessThanOrEqual">
      <formula>0.25</formula>
    </cfRule>
  </conditionalFormatting>
  <conditionalFormatting sqref="AB7:AB25">
    <cfRule type="cellIs" dxfId="0" priority="13" operator="lessThanOrEqual">
      <formula>0.5</formula>
    </cfRule>
  </conditionalFormatting>
  <conditionalFormatting sqref="AB7:AB25">
    <cfRule type="cellIs" dxfId="0" priority="14" operator="lessThanOrEqual">
      <formula>0.75</formula>
    </cfRule>
  </conditionalFormatting>
  <conditionalFormatting sqref="AB7:AB25">
    <cfRule type="cellIs" dxfId="0" priority="15" operator="lessThanOrEqual">
      <formula>1</formula>
    </cfRule>
  </conditionalFormatting>
  <conditionalFormatting sqref="AI7:AI25">
    <cfRule type="cellIs" dxfId="0" priority="16" stopIfTrue="1" operator="equal">
      <formula>""</formula>
    </cfRule>
  </conditionalFormatting>
  <conditionalFormatting sqref="AI7:AI25">
    <cfRule type="cellIs" dxfId="1" priority="17" operator="lessThanOrEqual">
      <formula>0.25</formula>
    </cfRule>
  </conditionalFormatting>
  <conditionalFormatting sqref="AI7:AI25">
    <cfRule type="cellIs" dxfId="0" priority="18" operator="lessThanOrEqual">
      <formula>0.5</formula>
    </cfRule>
  </conditionalFormatting>
  <conditionalFormatting sqref="AI7:AI25">
    <cfRule type="cellIs" dxfId="0" priority="19" operator="lessThanOrEqual">
      <formula>0.75</formula>
    </cfRule>
  </conditionalFormatting>
  <conditionalFormatting sqref="AI7:AI25">
    <cfRule type="cellIs" dxfId="0" priority="20" operator="lessThanOrEqual">
      <formula>1</formula>
    </cfRule>
  </conditionalFormatting>
  <printOptions/>
  <pageMargins bottom="0.75" footer="0.0" header="0.0" left="0.7" right="0.7" top="0.75"/>
  <pageSetup fitToHeight="0"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1.43"/>
    <col customWidth="1" min="2" max="2" width="45.71"/>
    <col customWidth="1" min="3" max="3" width="31.43"/>
    <col customWidth="1" min="4" max="4" width="8.14"/>
    <col customWidth="1" min="5" max="5" width="77.0"/>
    <col customWidth="1" min="6" max="6" width="49.29"/>
    <col customWidth="1" min="7" max="8" width="30.86"/>
    <col customWidth="1" min="9" max="9" width="27.57"/>
    <col customWidth="1" min="10" max="11" width="11.43"/>
    <col customWidth="1" min="12" max="12" width="30.29"/>
    <col customWidth="1" min="13" max="13" width="87.71"/>
    <col customWidth="1" min="14" max="14" width="35.0"/>
    <col customWidth="1" min="15" max="15" width="20.14"/>
    <col customWidth="1" min="16" max="16" width="28.57"/>
    <col customWidth="1" min="17" max="17" width="59.0"/>
    <col customWidth="1" min="18" max="18" width="44.14"/>
    <col customWidth="1" min="19" max="19" width="32.14"/>
    <col customWidth="1" min="20" max="20" width="53.14"/>
    <col customWidth="1" min="21" max="21" width="35.71"/>
    <col customWidth="1" min="22" max="22" width="36.86"/>
    <col customWidth="1" min="23" max="23" width="35.29"/>
    <col customWidth="1" min="24" max="24" width="73.0"/>
    <col customWidth="1" min="25" max="25" width="49.29"/>
    <col customWidth="1" min="26" max="26" width="38.0"/>
    <col customWidth="1" min="27" max="27" width="76.29"/>
    <col customWidth="1" min="28" max="28" width="32.0"/>
    <col customWidth="1" min="29" max="29" width="36.57"/>
    <col customWidth="1" min="30" max="30" width="29.71"/>
    <col customWidth="1" min="31" max="31" width="70.57"/>
    <col customWidth="1" min="32" max="32" width="54.29"/>
    <col customWidth="1" min="33" max="33" width="34.57"/>
    <col customWidth="1" min="34" max="34" width="44.86"/>
    <col customWidth="1" min="35" max="35" width="34.14"/>
    <col customWidth="1" min="36" max="36" width="32.57"/>
    <col customWidth="1" min="37" max="37" width="30.29"/>
    <col customWidth="1" min="38" max="38" width="36.0"/>
    <col customWidth="1" min="39" max="39" width="19.86"/>
  </cols>
  <sheetData>
    <row r="1" ht="20.25" customHeight="1">
      <c r="A1" s="469"/>
      <c r="B1" s="469"/>
      <c r="C1" s="469"/>
      <c r="D1" s="469"/>
      <c r="E1" s="469"/>
      <c r="F1" s="469"/>
      <c r="G1" s="469"/>
      <c r="H1" s="469"/>
      <c r="I1" s="469"/>
      <c r="J1" s="469"/>
      <c r="K1" s="469"/>
      <c r="L1" s="470"/>
      <c r="M1" s="470"/>
      <c r="N1" s="469"/>
      <c r="O1" s="469"/>
      <c r="P1" s="469"/>
      <c r="Q1" s="469"/>
      <c r="R1" s="469"/>
      <c r="S1" s="469"/>
      <c r="T1" s="469"/>
      <c r="U1" s="469"/>
      <c r="V1" s="469"/>
      <c r="W1" s="469"/>
      <c r="X1" s="469"/>
      <c r="Y1" s="469"/>
      <c r="Z1" s="469"/>
      <c r="AA1" s="469"/>
      <c r="AB1" s="469"/>
      <c r="AC1" s="469"/>
      <c r="AD1" s="469"/>
      <c r="AE1" s="469"/>
      <c r="AF1" s="469"/>
      <c r="AG1" s="469"/>
      <c r="AH1" s="469"/>
      <c r="AI1" s="469"/>
      <c r="AJ1" s="469"/>
      <c r="AK1" s="469"/>
      <c r="AL1" s="469"/>
      <c r="AM1" s="469"/>
    </row>
    <row r="2" ht="48.0" customHeight="1">
      <c r="A2" s="469"/>
      <c r="B2" s="471" t="s">
        <v>52</v>
      </c>
      <c r="C2" s="110"/>
      <c r="D2" s="110"/>
      <c r="E2" s="110"/>
      <c r="F2" s="110"/>
      <c r="G2" s="110"/>
      <c r="H2" s="110"/>
      <c r="I2" s="31"/>
      <c r="J2" s="472" t="s">
        <v>53</v>
      </c>
      <c r="K2" s="112"/>
      <c r="L2" s="473" t="s">
        <v>54</v>
      </c>
      <c r="M2" s="114"/>
      <c r="N2" s="114"/>
      <c r="O2" s="114"/>
      <c r="P2" s="114"/>
      <c r="Q2" s="114"/>
      <c r="R2" s="115"/>
      <c r="S2" s="474" t="s">
        <v>55</v>
      </c>
      <c r="T2" s="430"/>
      <c r="U2" s="430"/>
      <c r="V2" s="430"/>
      <c r="W2" s="430"/>
      <c r="X2" s="430"/>
      <c r="Y2" s="431"/>
      <c r="Z2" s="473" t="s">
        <v>56</v>
      </c>
      <c r="AA2" s="114"/>
      <c r="AB2" s="114"/>
      <c r="AC2" s="114"/>
      <c r="AD2" s="114"/>
      <c r="AE2" s="114"/>
      <c r="AF2" s="115"/>
      <c r="AG2" s="473" t="s">
        <v>57</v>
      </c>
      <c r="AH2" s="114"/>
      <c r="AI2" s="114"/>
      <c r="AJ2" s="114"/>
      <c r="AK2" s="114"/>
      <c r="AL2" s="114"/>
      <c r="AM2" s="115"/>
    </row>
    <row r="3" ht="14.25" customHeight="1">
      <c r="A3" s="469"/>
      <c r="B3" s="37"/>
      <c r="C3" s="116"/>
      <c r="D3" s="116"/>
      <c r="E3" s="116"/>
      <c r="F3" s="116"/>
      <c r="G3" s="116"/>
      <c r="H3" s="116"/>
      <c r="I3" s="38"/>
      <c r="J3" s="124"/>
      <c r="K3" s="125"/>
      <c r="L3" s="119"/>
      <c r="R3" s="120"/>
      <c r="Y3" s="432"/>
      <c r="Z3" s="119"/>
      <c r="AF3" s="120"/>
      <c r="AG3" s="119"/>
      <c r="AM3" s="120"/>
    </row>
    <row r="4" ht="27.0" customHeight="1">
      <c r="A4" s="469"/>
      <c r="B4" s="475" t="s">
        <v>452</v>
      </c>
      <c r="C4" s="189"/>
      <c r="D4" s="189"/>
      <c r="E4" s="189"/>
      <c r="F4" s="189"/>
      <c r="G4" s="189"/>
      <c r="H4" s="189"/>
      <c r="I4" s="190"/>
      <c r="J4" s="476"/>
      <c r="L4" s="126"/>
      <c r="M4" s="127"/>
      <c r="N4" s="127"/>
      <c r="O4" s="127"/>
      <c r="P4" s="127"/>
      <c r="Q4" s="127"/>
      <c r="R4" s="128"/>
      <c r="S4" s="434"/>
      <c r="T4" s="434"/>
      <c r="U4" s="434"/>
      <c r="V4" s="434"/>
      <c r="W4" s="434"/>
      <c r="X4" s="434"/>
      <c r="Y4" s="435"/>
      <c r="Z4" s="126"/>
      <c r="AA4" s="127"/>
      <c r="AB4" s="127"/>
      <c r="AC4" s="127"/>
      <c r="AD4" s="127"/>
      <c r="AE4" s="127"/>
      <c r="AF4" s="128"/>
      <c r="AG4" s="126"/>
      <c r="AH4" s="127"/>
      <c r="AI4" s="127"/>
      <c r="AJ4" s="127"/>
      <c r="AK4" s="127"/>
      <c r="AL4" s="127"/>
      <c r="AM4" s="128"/>
    </row>
    <row r="5" ht="75.0" customHeight="1">
      <c r="A5" s="469"/>
      <c r="B5" s="477" t="s">
        <v>14</v>
      </c>
      <c r="C5" s="35"/>
      <c r="D5" s="35"/>
      <c r="E5" s="35"/>
      <c r="F5" s="35"/>
      <c r="G5" s="35"/>
      <c r="H5" s="35"/>
      <c r="I5" s="44"/>
      <c r="L5" s="130" t="s">
        <v>59</v>
      </c>
      <c r="M5" s="131"/>
      <c r="N5" s="132" t="s">
        <v>60</v>
      </c>
      <c r="O5" s="197" t="s">
        <v>61</v>
      </c>
      <c r="P5" s="134"/>
      <c r="Q5" s="134"/>
      <c r="R5" s="131"/>
      <c r="S5" s="130" t="s">
        <v>62</v>
      </c>
      <c r="T5" s="131"/>
      <c r="U5" s="132" t="s">
        <v>60</v>
      </c>
      <c r="V5" s="197" t="s">
        <v>63</v>
      </c>
      <c r="W5" s="134"/>
      <c r="X5" s="134"/>
      <c r="Y5" s="131"/>
      <c r="Z5" s="130" t="s">
        <v>64</v>
      </c>
      <c r="AA5" s="131"/>
      <c r="AB5" s="132" t="s">
        <v>60</v>
      </c>
      <c r="AC5" s="197" t="s">
        <v>65</v>
      </c>
      <c r="AD5" s="134"/>
      <c r="AE5" s="134"/>
      <c r="AF5" s="131"/>
      <c r="AG5" s="130" t="s">
        <v>151</v>
      </c>
      <c r="AH5" s="131"/>
      <c r="AI5" s="132" t="s">
        <v>60</v>
      </c>
      <c r="AJ5" s="197" t="s">
        <v>67</v>
      </c>
      <c r="AK5" s="134"/>
      <c r="AL5" s="134"/>
      <c r="AM5" s="131"/>
    </row>
    <row r="6" ht="20.25" customHeight="1">
      <c r="A6" s="469"/>
      <c r="B6" s="478" t="s">
        <v>453</v>
      </c>
      <c r="C6" s="479" t="s">
        <v>69</v>
      </c>
      <c r="D6" s="480" t="s">
        <v>309</v>
      </c>
      <c r="E6" s="64"/>
      <c r="F6" s="481" t="s">
        <v>71</v>
      </c>
      <c r="G6" s="482" t="s">
        <v>454</v>
      </c>
      <c r="H6" s="481" t="s">
        <v>455</v>
      </c>
      <c r="I6" s="481" t="s">
        <v>456</v>
      </c>
      <c r="L6" s="139" t="s">
        <v>75</v>
      </c>
      <c r="M6" s="139" t="s">
        <v>76</v>
      </c>
      <c r="N6" s="140"/>
      <c r="O6" s="201" t="s">
        <v>77</v>
      </c>
      <c r="P6" s="201" t="s">
        <v>78</v>
      </c>
      <c r="Q6" s="201" t="s">
        <v>79</v>
      </c>
      <c r="R6" s="201" t="s">
        <v>80</v>
      </c>
      <c r="S6" s="139" t="s">
        <v>81</v>
      </c>
      <c r="T6" s="139" t="s">
        <v>76</v>
      </c>
      <c r="U6" s="140"/>
      <c r="V6" s="201" t="s">
        <v>82</v>
      </c>
      <c r="W6" s="201" t="s">
        <v>78</v>
      </c>
      <c r="X6" s="201" t="s">
        <v>79</v>
      </c>
      <c r="Y6" s="201" t="s">
        <v>80</v>
      </c>
      <c r="Z6" s="139" t="s">
        <v>83</v>
      </c>
      <c r="AA6" s="139" t="s">
        <v>76</v>
      </c>
      <c r="AB6" s="140"/>
      <c r="AC6" s="201" t="s">
        <v>84</v>
      </c>
      <c r="AD6" s="201" t="s">
        <v>78</v>
      </c>
      <c r="AE6" s="201" t="s">
        <v>79</v>
      </c>
      <c r="AF6" s="201" t="s">
        <v>80</v>
      </c>
      <c r="AG6" s="139" t="s">
        <v>85</v>
      </c>
      <c r="AH6" s="139" t="s">
        <v>76</v>
      </c>
      <c r="AI6" s="140"/>
      <c r="AJ6" s="201" t="s">
        <v>86</v>
      </c>
      <c r="AK6" s="201" t="s">
        <v>78</v>
      </c>
      <c r="AL6" s="201" t="s">
        <v>79</v>
      </c>
      <c r="AM6" s="201" t="s">
        <v>80</v>
      </c>
    </row>
    <row r="7" ht="152.25" customHeight="1">
      <c r="A7" s="469"/>
      <c r="B7" s="483" t="s">
        <v>457</v>
      </c>
      <c r="C7" s="245" t="s">
        <v>458</v>
      </c>
      <c r="D7" s="484" t="s">
        <v>313</v>
      </c>
      <c r="E7" s="246" t="s">
        <v>459</v>
      </c>
      <c r="F7" s="485" t="s">
        <v>460</v>
      </c>
      <c r="G7" s="247" t="s">
        <v>461</v>
      </c>
      <c r="H7" s="486">
        <v>44957.0</v>
      </c>
      <c r="I7" s="486">
        <v>45282.0</v>
      </c>
      <c r="L7" s="274" t="s">
        <v>317</v>
      </c>
      <c r="M7" s="248" t="s">
        <v>527</v>
      </c>
      <c r="N7" s="487">
        <v>1.0</v>
      </c>
      <c r="O7" s="488"/>
      <c r="P7" s="248" t="s">
        <v>92</v>
      </c>
      <c r="Q7" s="489" t="s">
        <v>528</v>
      </c>
      <c r="R7" s="218" t="s">
        <v>203</v>
      </c>
      <c r="S7" s="490" t="s">
        <v>529</v>
      </c>
      <c r="T7" s="491" t="s">
        <v>527</v>
      </c>
      <c r="U7" s="374">
        <v>1.0</v>
      </c>
      <c r="V7" s="375" t="s">
        <v>530</v>
      </c>
      <c r="W7" s="492"/>
      <c r="X7" s="489"/>
      <c r="Y7" s="248"/>
      <c r="Z7" s="493"/>
      <c r="AA7" s="246"/>
      <c r="AB7" s="487"/>
      <c r="AC7" s="248"/>
      <c r="AD7" s="492"/>
      <c r="AE7" s="489"/>
      <c r="AF7" s="248"/>
      <c r="AG7" s="274"/>
      <c r="AH7" s="494"/>
      <c r="AI7" s="487"/>
      <c r="AJ7" s="494"/>
      <c r="AK7" s="494"/>
      <c r="AL7" s="494"/>
      <c r="AM7" s="494"/>
    </row>
    <row r="8" ht="106.5" customHeight="1">
      <c r="A8" s="469"/>
      <c r="B8" s="160"/>
      <c r="C8" s="213"/>
      <c r="D8" s="484" t="s">
        <v>325</v>
      </c>
      <c r="E8" s="246" t="s">
        <v>463</v>
      </c>
      <c r="F8" s="247" t="s">
        <v>464</v>
      </c>
      <c r="G8" s="247" t="s">
        <v>465</v>
      </c>
      <c r="H8" s="486">
        <v>44957.0</v>
      </c>
      <c r="I8" s="486">
        <v>45282.0</v>
      </c>
      <c r="L8" s="274" t="s">
        <v>317</v>
      </c>
      <c r="M8" s="248" t="s">
        <v>531</v>
      </c>
      <c r="N8" s="487">
        <v>0.25</v>
      </c>
      <c r="O8" s="224">
        <v>45030.0</v>
      </c>
      <c r="P8" s="492"/>
      <c r="Q8" s="218" t="s">
        <v>319</v>
      </c>
      <c r="R8" s="218" t="s">
        <v>320</v>
      </c>
      <c r="S8" s="490" t="s">
        <v>529</v>
      </c>
      <c r="T8" s="491" t="s">
        <v>532</v>
      </c>
      <c r="U8" s="374">
        <v>0.5</v>
      </c>
      <c r="V8" s="412" t="s">
        <v>533</v>
      </c>
      <c r="W8" s="495"/>
      <c r="X8" s="489"/>
      <c r="Y8" s="248"/>
      <c r="Z8" s="493"/>
      <c r="AA8" s="246"/>
      <c r="AB8" s="487"/>
      <c r="AC8" s="248"/>
      <c r="AD8" s="495"/>
      <c r="AE8" s="489"/>
      <c r="AF8" s="248"/>
      <c r="AG8" s="274"/>
      <c r="AH8" s="494"/>
      <c r="AI8" s="487"/>
      <c r="AJ8" s="494"/>
      <c r="AK8" s="494"/>
      <c r="AL8" s="494"/>
      <c r="AM8" s="494"/>
    </row>
    <row r="9" ht="106.5" customHeight="1">
      <c r="A9" s="469"/>
      <c r="B9" s="160"/>
      <c r="C9" s="213"/>
      <c r="D9" s="484" t="s">
        <v>332</v>
      </c>
      <c r="E9" s="246" t="s">
        <v>466</v>
      </c>
      <c r="F9" s="247" t="s">
        <v>467</v>
      </c>
      <c r="G9" s="247" t="s">
        <v>468</v>
      </c>
      <c r="H9" s="486">
        <v>44957.0</v>
      </c>
      <c r="I9" s="486">
        <v>45282.0</v>
      </c>
      <c r="L9" s="274" t="s">
        <v>317</v>
      </c>
      <c r="M9" s="248" t="s">
        <v>534</v>
      </c>
      <c r="N9" s="487">
        <v>1.0</v>
      </c>
      <c r="O9" s="488"/>
      <c r="P9" s="492"/>
      <c r="Q9" s="489"/>
      <c r="R9" s="248"/>
      <c r="S9" s="490" t="s">
        <v>529</v>
      </c>
      <c r="T9" s="491" t="s">
        <v>535</v>
      </c>
      <c r="U9" s="374">
        <v>1.0</v>
      </c>
      <c r="V9" s="412" t="s">
        <v>536</v>
      </c>
      <c r="W9" s="495"/>
      <c r="X9" s="489"/>
      <c r="Y9" s="248"/>
      <c r="Z9" s="493"/>
      <c r="AA9" s="246"/>
      <c r="AB9" s="487"/>
      <c r="AC9" s="248"/>
      <c r="AD9" s="495"/>
      <c r="AE9" s="489"/>
      <c r="AF9" s="248"/>
      <c r="AG9" s="274"/>
      <c r="AH9" s="494"/>
      <c r="AI9" s="487"/>
      <c r="AJ9" s="494"/>
      <c r="AK9" s="494"/>
      <c r="AL9" s="494"/>
      <c r="AM9" s="494"/>
    </row>
    <row r="10" ht="82.5" customHeight="1">
      <c r="A10" s="469"/>
      <c r="B10" s="160"/>
      <c r="C10" s="213"/>
      <c r="D10" s="484" t="s">
        <v>337</v>
      </c>
      <c r="E10" s="414" t="s">
        <v>469</v>
      </c>
      <c r="F10" s="496" t="s">
        <v>537</v>
      </c>
      <c r="G10" s="247" t="s">
        <v>471</v>
      </c>
      <c r="H10" s="486">
        <v>44957.0</v>
      </c>
      <c r="I10" s="486">
        <v>45282.0</v>
      </c>
      <c r="L10" s="274" t="s">
        <v>317</v>
      </c>
      <c r="M10" s="248" t="s">
        <v>538</v>
      </c>
      <c r="N10" s="487">
        <v>0.5</v>
      </c>
      <c r="O10" s="224">
        <v>45030.0</v>
      </c>
      <c r="P10" s="492"/>
      <c r="Q10" s="218" t="s">
        <v>319</v>
      </c>
      <c r="R10" s="218" t="s">
        <v>320</v>
      </c>
      <c r="S10" s="490" t="s">
        <v>529</v>
      </c>
      <c r="T10" s="497" t="s">
        <v>538</v>
      </c>
      <c r="U10" s="374">
        <v>0.5</v>
      </c>
      <c r="V10" s="412" t="s">
        <v>539</v>
      </c>
      <c r="W10" s="493"/>
      <c r="X10" s="248"/>
      <c r="Y10" s="248"/>
      <c r="Z10" s="493"/>
      <c r="AA10" s="246"/>
      <c r="AB10" s="487"/>
      <c r="AC10" s="248"/>
      <c r="AD10" s="493"/>
      <c r="AE10" s="248"/>
      <c r="AF10" s="248"/>
      <c r="AG10" s="274"/>
      <c r="AH10" s="246"/>
      <c r="AI10" s="487"/>
      <c r="AJ10" s="246"/>
      <c r="AK10" s="246"/>
      <c r="AL10" s="246"/>
      <c r="AM10" s="246"/>
    </row>
    <row r="11" ht="100.5" customHeight="1">
      <c r="A11" s="469"/>
      <c r="B11" s="160"/>
      <c r="C11" s="213"/>
      <c r="D11" s="484" t="s">
        <v>472</v>
      </c>
      <c r="E11" s="498" t="s">
        <v>473</v>
      </c>
      <c r="F11" s="499" t="s">
        <v>474</v>
      </c>
      <c r="G11" s="499" t="s">
        <v>475</v>
      </c>
      <c r="H11" s="486">
        <v>44957.0</v>
      </c>
      <c r="I11" s="486">
        <v>45282.0</v>
      </c>
      <c r="L11" s="274" t="s">
        <v>317</v>
      </c>
      <c r="M11" s="248" t="s">
        <v>318</v>
      </c>
      <c r="N11" s="487">
        <v>0.0</v>
      </c>
      <c r="O11" s="224">
        <v>45030.0</v>
      </c>
      <c r="P11" s="492"/>
      <c r="Q11" s="218" t="s">
        <v>319</v>
      </c>
      <c r="R11" s="218" t="s">
        <v>320</v>
      </c>
      <c r="S11" s="490" t="s">
        <v>529</v>
      </c>
      <c r="T11" s="491" t="s">
        <v>318</v>
      </c>
      <c r="U11" s="387">
        <v>0.0</v>
      </c>
      <c r="V11" s="374"/>
      <c r="W11" s="248"/>
      <c r="X11" s="248"/>
      <c r="Y11" s="248"/>
      <c r="Z11" s="493"/>
      <c r="AA11" s="414"/>
      <c r="AB11" s="487"/>
      <c r="AC11" s="248"/>
      <c r="AD11" s="248"/>
      <c r="AE11" s="248"/>
      <c r="AF11" s="248"/>
      <c r="AG11" s="274"/>
      <c r="AH11" s="274"/>
      <c r="AI11" s="487"/>
      <c r="AJ11" s="274"/>
      <c r="AK11" s="274"/>
      <c r="AL11" s="248"/>
      <c r="AM11" s="274"/>
    </row>
    <row r="12" ht="102.0" customHeight="1">
      <c r="A12" s="469"/>
      <c r="B12" s="160"/>
      <c r="C12" s="165"/>
      <c r="D12" s="484" t="s">
        <v>476</v>
      </c>
      <c r="E12" s="246" t="s">
        <v>477</v>
      </c>
      <c r="F12" s="500" t="s">
        <v>540</v>
      </c>
      <c r="G12" s="248" t="s">
        <v>479</v>
      </c>
      <c r="H12" s="486">
        <v>44957.0</v>
      </c>
      <c r="I12" s="486">
        <v>45282.0</v>
      </c>
      <c r="L12" s="274" t="s">
        <v>317</v>
      </c>
      <c r="M12" s="248" t="s">
        <v>541</v>
      </c>
      <c r="N12" s="487">
        <v>0.3</v>
      </c>
      <c r="O12" s="224">
        <v>45030.0</v>
      </c>
      <c r="P12" s="248"/>
      <c r="Q12" s="218" t="s">
        <v>319</v>
      </c>
      <c r="R12" s="218" t="s">
        <v>320</v>
      </c>
      <c r="S12" s="490" t="s">
        <v>529</v>
      </c>
      <c r="T12" s="491" t="s">
        <v>396</v>
      </c>
      <c r="U12" s="387">
        <v>0.2</v>
      </c>
      <c r="V12" s="412" t="s">
        <v>542</v>
      </c>
      <c r="W12" s="248"/>
      <c r="X12" s="248"/>
      <c r="Y12" s="248"/>
      <c r="Z12" s="493"/>
      <c r="AA12" s="246"/>
      <c r="AB12" s="487"/>
      <c r="AC12" s="248"/>
      <c r="AD12" s="248"/>
      <c r="AE12" s="248"/>
      <c r="AF12" s="248"/>
      <c r="AG12" s="274"/>
      <c r="AH12" s="274"/>
      <c r="AI12" s="487"/>
      <c r="AJ12" s="274"/>
      <c r="AK12" s="274"/>
      <c r="AL12" s="248"/>
      <c r="AM12" s="274"/>
    </row>
    <row r="13" ht="129.75" customHeight="1">
      <c r="A13" s="469"/>
      <c r="B13" s="160"/>
      <c r="C13" s="501" t="s">
        <v>480</v>
      </c>
      <c r="D13" s="484" t="s">
        <v>344</v>
      </c>
      <c r="E13" s="414" t="s">
        <v>481</v>
      </c>
      <c r="F13" s="496" t="s">
        <v>543</v>
      </c>
      <c r="G13" s="247" t="s">
        <v>483</v>
      </c>
      <c r="H13" s="486">
        <v>44957.0</v>
      </c>
      <c r="I13" s="486">
        <v>45282.0</v>
      </c>
      <c r="L13" s="274" t="s">
        <v>317</v>
      </c>
      <c r="M13" s="489" t="s">
        <v>544</v>
      </c>
      <c r="N13" s="487">
        <v>0.9</v>
      </c>
      <c r="O13" s="224">
        <v>45030.0</v>
      </c>
      <c r="P13" s="248"/>
      <c r="Q13" s="218" t="s">
        <v>319</v>
      </c>
      <c r="R13" s="218" t="s">
        <v>320</v>
      </c>
      <c r="S13" s="490" t="s">
        <v>529</v>
      </c>
      <c r="T13" s="420" t="s">
        <v>545</v>
      </c>
      <c r="U13" s="374">
        <v>0.4</v>
      </c>
      <c r="V13" s="412" t="s">
        <v>546</v>
      </c>
      <c r="W13" s="248"/>
      <c r="X13" s="248"/>
      <c r="Y13" s="248"/>
      <c r="Z13" s="274"/>
      <c r="AA13" s="414"/>
      <c r="AB13" s="487"/>
      <c r="AC13" s="248"/>
      <c r="AD13" s="248"/>
      <c r="AE13" s="502"/>
      <c r="AF13" s="248"/>
      <c r="AG13" s="274"/>
      <c r="AH13" s="503"/>
      <c r="AI13" s="487"/>
      <c r="AJ13" s="274"/>
      <c r="AK13" s="274"/>
      <c r="AL13" s="248"/>
      <c r="AM13" s="274"/>
    </row>
    <row r="14" ht="91.5" customHeight="1">
      <c r="A14" s="469"/>
      <c r="B14" s="160"/>
      <c r="C14" s="504" t="s">
        <v>484</v>
      </c>
      <c r="D14" s="484" t="s">
        <v>371</v>
      </c>
      <c r="E14" s="414" t="s">
        <v>485</v>
      </c>
      <c r="F14" s="247" t="s">
        <v>486</v>
      </c>
      <c r="G14" s="247" t="s">
        <v>487</v>
      </c>
      <c r="H14" s="486">
        <v>44943.0</v>
      </c>
      <c r="I14" s="486">
        <v>45282.0</v>
      </c>
      <c r="L14" s="274" t="s">
        <v>317</v>
      </c>
      <c r="M14" s="494" t="s">
        <v>547</v>
      </c>
      <c r="N14" s="487">
        <v>0.6</v>
      </c>
      <c r="O14" s="224">
        <v>45030.0</v>
      </c>
      <c r="P14" s="248"/>
      <c r="Q14" s="218" t="s">
        <v>319</v>
      </c>
      <c r="R14" s="218" t="s">
        <v>320</v>
      </c>
      <c r="S14" s="490" t="s">
        <v>529</v>
      </c>
      <c r="T14" s="505" t="s">
        <v>547</v>
      </c>
      <c r="U14" s="374">
        <v>1.0</v>
      </c>
      <c r="V14" s="412" t="s">
        <v>548</v>
      </c>
      <c r="W14" s="248"/>
      <c r="X14" s="248"/>
      <c r="Y14" s="248"/>
      <c r="Z14" s="274"/>
      <c r="AA14" s="414"/>
      <c r="AB14" s="487"/>
      <c r="AC14" s="248"/>
      <c r="AD14" s="248"/>
      <c r="AE14" s="248"/>
      <c r="AF14" s="248"/>
      <c r="AG14" s="274"/>
      <c r="AH14" s="503"/>
      <c r="AI14" s="487"/>
      <c r="AJ14" s="274"/>
      <c r="AK14" s="503"/>
      <c r="AL14" s="503"/>
      <c r="AM14" s="503"/>
    </row>
    <row r="15" ht="73.5" customHeight="1">
      <c r="A15" s="469"/>
      <c r="B15" s="160"/>
      <c r="C15" s="382"/>
      <c r="D15" s="484" t="s">
        <v>379</v>
      </c>
      <c r="E15" s="414" t="s">
        <v>489</v>
      </c>
      <c r="F15" s="248" t="s">
        <v>490</v>
      </c>
      <c r="G15" s="247" t="s">
        <v>491</v>
      </c>
      <c r="H15" s="486">
        <v>44943.0</v>
      </c>
      <c r="I15" s="486">
        <v>45282.0</v>
      </c>
      <c r="L15" s="274" t="s">
        <v>317</v>
      </c>
      <c r="M15" s="494" t="s">
        <v>549</v>
      </c>
      <c r="N15" s="487">
        <v>0.6</v>
      </c>
      <c r="O15" s="224">
        <v>45030.0</v>
      </c>
      <c r="P15" s="248"/>
      <c r="Q15" s="218" t="s">
        <v>319</v>
      </c>
      <c r="R15" s="218" t="s">
        <v>320</v>
      </c>
      <c r="S15" s="490" t="s">
        <v>529</v>
      </c>
      <c r="T15" s="505" t="s">
        <v>549</v>
      </c>
      <c r="U15" s="374">
        <v>1.0</v>
      </c>
      <c r="V15" s="412" t="s">
        <v>550</v>
      </c>
      <c r="W15" s="248"/>
      <c r="X15" s="248"/>
      <c r="Y15" s="274"/>
      <c r="Z15" s="493"/>
      <c r="AA15" s="414"/>
      <c r="AB15" s="487"/>
      <c r="AC15" s="248"/>
      <c r="AD15" s="248"/>
      <c r="AE15" s="248"/>
      <c r="AF15" s="274"/>
      <c r="AG15" s="274"/>
      <c r="AH15" s="506"/>
      <c r="AI15" s="487"/>
      <c r="AJ15" s="503"/>
      <c r="AK15" s="503"/>
      <c r="AL15" s="503"/>
      <c r="AM15" s="503"/>
    </row>
    <row r="16" ht="74.25" customHeight="1">
      <c r="A16" s="469"/>
      <c r="B16" s="160"/>
      <c r="C16" s="382"/>
      <c r="D16" s="484" t="s">
        <v>385</v>
      </c>
      <c r="E16" s="246" t="s">
        <v>493</v>
      </c>
      <c r="F16" s="248" t="s">
        <v>494</v>
      </c>
      <c r="G16" s="247" t="s">
        <v>495</v>
      </c>
      <c r="H16" s="486">
        <v>44943.0</v>
      </c>
      <c r="I16" s="486">
        <v>45282.0</v>
      </c>
      <c r="L16" s="274" t="s">
        <v>317</v>
      </c>
      <c r="M16" s="246" t="s">
        <v>551</v>
      </c>
      <c r="N16" s="487">
        <v>0.6</v>
      </c>
      <c r="O16" s="224">
        <v>45030.0</v>
      </c>
      <c r="P16" s="507"/>
      <c r="Q16" s="218" t="s">
        <v>319</v>
      </c>
      <c r="R16" s="218" t="s">
        <v>320</v>
      </c>
      <c r="S16" s="490" t="s">
        <v>529</v>
      </c>
      <c r="T16" s="505" t="s">
        <v>551</v>
      </c>
      <c r="U16" s="374">
        <v>1.0</v>
      </c>
      <c r="V16" s="412" t="s">
        <v>552</v>
      </c>
      <c r="W16" s="248"/>
      <c r="X16" s="274"/>
      <c r="Y16" s="248"/>
      <c r="Z16" s="493"/>
      <c r="AA16" s="246"/>
      <c r="AB16" s="487"/>
      <c r="AC16" s="248"/>
      <c r="AD16" s="248"/>
      <c r="AE16" s="274"/>
      <c r="AF16" s="248"/>
      <c r="AG16" s="274"/>
      <c r="AH16" s="503"/>
      <c r="AI16" s="487"/>
      <c r="AJ16" s="274"/>
      <c r="AK16" s="274"/>
      <c r="AL16" s="274"/>
      <c r="AM16" s="274"/>
    </row>
    <row r="17" ht="74.25" customHeight="1">
      <c r="A17" s="469"/>
      <c r="B17" s="160"/>
      <c r="C17" s="382"/>
      <c r="D17" s="484" t="s">
        <v>391</v>
      </c>
      <c r="E17" s="246" t="s">
        <v>497</v>
      </c>
      <c r="F17" s="248" t="s">
        <v>498</v>
      </c>
      <c r="G17" s="247" t="s">
        <v>495</v>
      </c>
      <c r="H17" s="486">
        <v>44943.0</v>
      </c>
      <c r="I17" s="486">
        <v>45282.0</v>
      </c>
      <c r="L17" s="274" t="s">
        <v>317</v>
      </c>
      <c r="M17" s="246" t="s">
        <v>553</v>
      </c>
      <c r="N17" s="487">
        <v>0.6</v>
      </c>
      <c r="O17" s="224">
        <v>45030.0</v>
      </c>
      <c r="P17" s="507"/>
      <c r="Q17" s="218" t="s">
        <v>319</v>
      </c>
      <c r="R17" s="218" t="s">
        <v>320</v>
      </c>
      <c r="S17" s="490" t="s">
        <v>529</v>
      </c>
      <c r="T17" s="505" t="s">
        <v>553</v>
      </c>
      <c r="U17" s="374">
        <v>1.0</v>
      </c>
      <c r="V17" s="412" t="s">
        <v>554</v>
      </c>
      <c r="W17" s="248"/>
      <c r="X17" s="274"/>
      <c r="Y17" s="248"/>
      <c r="Z17" s="493"/>
      <c r="AA17" s="246"/>
      <c r="AB17" s="487"/>
      <c r="AC17" s="248"/>
      <c r="AD17" s="248"/>
      <c r="AE17" s="274"/>
      <c r="AF17" s="248"/>
      <c r="AG17" s="274"/>
      <c r="AH17" s="503"/>
      <c r="AI17" s="487"/>
      <c r="AJ17" s="274"/>
      <c r="AK17" s="274"/>
      <c r="AL17" s="274"/>
      <c r="AM17" s="274"/>
    </row>
    <row r="18" ht="74.25" customHeight="1">
      <c r="A18" s="469"/>
      <c r="B18" s="160"/>
      <c r="C18" s="413"/>
      <c r="D18" s="508" t="s">
        <v>399</v>
      </c>
      <c r="E18" s="509" t="s">
        <v>500</v>
      </c>
      <c r="F18" s="252" t="s">
        <v>501</v>
      </c>
      <c r="G18" s="247" t="s">
        <v>495</v>
      </c>
      <c r="H18" s="486">
        <v>44943.0</v>
      </c>
      <c r="I18" s="486">
        <v>44957.0</v>
      </c>
      <c r="L18" s="274" t="s">
        <v>317</v>
      </c>
      <c r="M18" s="248" t="s">
        <v>555</v>
      </c>
      <c r="N18" s="487">
        <v>1.0</v>
      </c>
      <c r="O18" s="224">
        <v>45030.0</v>
      </c>
      <c r="P18" s="507"/>
      <c r="Q18" s="218" t="s">
        <v>319</v>
      </c>
      <c r="R18" s="218" t="s">
        <v>320</v>
      </c>
      <c r="S18" s="490" t="s">
        <v>529</v>
      </c>
      <c r="T18" s="491" t="s">
        <v>555</v>
      </c>
      <c r="U18" s="374">
        <v>1.0</v>
      </c>
      <c r="V18" s="412" t="s">
        <v>556</v>
      </c>
      <c r="W18" s="248"/>
      <c r="X18" s="274"/>
      <c r="Y18" s="248"/>
      <c r="Z18" s="493"/>
      <c r="AA18" s="246"/>
      <c r="AB18" s="487"/>
      <c r="AC18" s="248"/>
      <c r="AD18" s="248"/>
      <c r="AE18" s="274"/>
      <c r="AF18" s="248"/>
      <c r="AG18" s="274"/>
      <c r="AH18" s="503"/>
      <c r="AI18" s="487"/>
      <c r="AJ18" s="274"/>
      <c r="AK18" s="274"/>
      <c r="AL18" s="274"/>
      <c r="AM18" s="274"/>
    </row>
    <row r="19" ht="74.25" customHeight="1">
      <c r="A19" s="469"/>
      <c r="B19" s="160"/>
      <c r="C19" s="504" t="s">
        <v>503</v>
      </c>
      <c r="D19" s="484" t="s">
        <v>406</v>
      </c>
      <c r="E19" s="510" t="s">
        <v>557</v>
      </c>
      <c r="F19" s="510" t="s">
        <v>558</v>
      </c>
      <c r="G19" s="247" t="s">
        <v>506</v>
      </c>
      <c r="H19" s="486">
        <v>44943.0</v>
      </c>
      <c r="I19" s="486">
        <v>45282.0</v>
      </c>
      <c r="L19" s="274" t="s">
        <v>317</v>
      </c>
      <c r="M19" s="248" t="s">
        <v>559</v>
      </c>
      <c r="N19" s="487">
        <v>0.5</v>
      </c>
      <c r="O19" s="224">
        <v>45030.0</v>
      </c>
      <c r="P19" s="507"/>
      <c r="Q19" s="218" t="s">
        <v>319</v>
      </c>
      <c r="R19" s="218" t="s">
        <v>320</v>
      </c>
      <c r="S19" s="490" t="s">
        <v>529</v>
      </c>
      <c r="T19" s="491" t="s">
        <v>559</v>
      </c>
      <c r="U19" s="511">
        <v>0.5</v>
      </c>
      <c r="V19" s="511" t="s">
        <v>560</v>
      </c>
      <c r="W19" s="248"/>
      <c r="X19" s="274"/>
      <c r="Y19" s="248"/>
      <c r="Z19" s="493"/>
      <c r="AA19" s="246"/>
      <c r="AB19" s="487"/>
      <c r="AC19" s="248"/>
      <c r="AD19" s="248"/>
      <c r="AE19" s="274"/>
      <c r="AF19" s="248"/>
      <c r="AG19" s="274"/>
      <c r="AH19" s="503"/>
      <c r="AI19" s="487"/>
      <c r="AJ19" s="274"/>
      <c r="AK19" s="274"/>
      <c r="AL19" s="274"/>
      <c r="AM19" s="274"/>
    </row>
    <row r="20" ht="102.75" customHeight="1">
      <c r="A20" s="469"/>
      <c r="B20" s="160"/>
      <c r="C20" s="382"/>
      <c r="D20" s="484" t="s">
        <v>411</v>
      </c>
      <c r="E20" s="246" t="s">
        <v>507</v>
      </c>
      <c r="F20" s="246" t="s">
        <v>508</v>
      </c>
      <c r="G20" s="247" t="s">
        <v>509</v>
      </c>
      <c r="H20" s="486">
        <v>44957.0</v>
      </c>
      <c r="I20" s="486">
        <v>45282.0</v>
      </c>
      <c r="L20" s="274" t="s">
        <v>317</v>
      </c>
      <c r="M20" s="248" t="s">
        <v>561</v>
      </c>
      <c r="N20" s="487">
        <v>0.0</v>
      </c>
      <c r="O20" s="224">
        <v>45030.0</v>
      </c>
      <c r="P20" s="507"/>
      <c r="Q20" s="218" t="s">
        <v>319</v>
      </c>
      <c r="R20" s="218" t="s">
        <v>320</v>
      </c>
      <c r="S20" s="490" t="s">
        <v>529</v>
      </c>
      <c r="T20" s="491" t="s">
        <v>562</v>
      </c>
      <c r="U20" s="374">
        <v>0.5</v>
      </c>
      <c r="V20" s="412" t="s">
        <v>563</v>
      </c>
      <c r="W20" s="248"/>
      <c r="X20" s="274"/>
      <c r="Y20" s="248"/>
      <c r="Z20" s="493"/>
      <c r="AA20" s="246"/>
      <c r="AB20" s="487"/>
      <c r="AC20" s="248"/>
      <c r="AD20" s="248"/>
      <c r="AE20" s="274"/>
      <c r="AF20" s="248"/>
      <c r="AG20" s="274"/>
      <c r="AH20" s="503"/>
      <c r="AI20" s="487"/>
      <c r="AJ20" s="274"/>
      <c r="AK20" s="274"/>
      <c r="AL20" s="274"/>
      <c r="AM20" s="274"/>
    </row>
    <row r="21" ht="88.5" customHeight="1">
      <c r="A21" s="469"/>
      <c r="B21" s="160"/>
      <c r="C21" s="382"/>
      <c r="D21" s="484" t="s">
        <v>510</v>
      </c>
      <c r="E21" s="246" t="s">
        <v>511</v>
      </c>
      <c r="F21" s="248" t="s">
        <v>512</v>
      </c>
      <c r="G21" s="248" t="s">
        <v>513</v>
      </c>
      <c r="H21" s="486">
        <v>44957.0</v>
      </c>
      <c r="I21" s="486">
        <v>45282.0</v>
      </c>
      <c r="L21" s="274" t="s">
        <v>317</v>
      </c>
      <c r="M21" s="248" t="s">
        <v>318</v>
      </c>
      <c r="N21" s="487">
        <v>0.0</v>
      </c>
      <c r="O21" s="224">
        <v>45030.0</v>
      </c>
      <c r="P21" s="507"/>
      <c r="Q21" s="218" t="s">
        <v>319</v>
      </c>
      <c r="R21" s="218" t="s">
        <v>320</v>
      </c>
      <c r="S21" s="490" t="s">
        <v>529</v>
      </c>
      <c r="T21" s="373" t="s">
        <v>318</v>
      </c>
      <c r="U21" s="387">
        <v>0.0</v>
      </c>
      <c r="V21" s="374"/>
      <c r="W21" s="248"/>
      <c r="X21" s="274"/>
      <c r="Y21" s="248"/>
      <c r="Z21" s="493"/>
      <c r="AA21" s="246"/>
      <c r="AB21" s="487"/>
      <c r="AC21" s="248"/>
      <c r="AD21" s="248"/>
      <c r="AE21" s="274"/>
      <c r="AF21" s="248"/>
      <c r="AG21" s="274"/>
      <c r="AH21" s="503"/>
      <c r="AI21" s="487"/>
      <c r="AJ21" s="503"/>
      <c r="AK21" s="503"/>
      <c r="AL21" s="503"/>
      <c r="AM21" s="503"/>
    </row>
    <row r="22" ht="88.5" customHeight="1">
      <c r="A22" s="469"/>
      <c r="B22" s="160"/>
      <c r="C22" s="413"/>
      <c r="D22" s="484" t="s">
        <v>514</v>
      </c>
      <c r="E22" s="246" t="s">
        <v>515</v>
      </c>
      <c r="F22" s="500" t="s">
        <v>564</v>
      </c>
      <c r="G22" s="248" t="s">
        <v>517</v>
      </c>
      <c r="H22" s="486">
        <v>44957.0</v>
      </c>
      <c r="I22" s="486">
        <v>45282.0</v>
      </c>
      <c r="L22" s="274" t="s">
        <v>317</v>
      </c>
      <c r="M22" s="248" t="s">
        <v>565</v>
      </c>
      <c r="N22" s="487">
        <v>0.5</v>
      </c>
      <c r="O22" s="224">
        <v>45030.0</v>
      </c>
      <c r="P22" s="507"/>
      <c r="Q22" s="218" t="s">
        <v>319</v>
      </c>
      <c r="R22" s="218" t="s">
        <v>320</v>
      </c>
      <c r="S22" s="490" t="s">
        <v>529</v>
      </c>
      <c r="T22" s="373" t="s">
        <v>565</v>
      </c>
      <c r="U22" s="374">
        <v>0.6</v>
      </c>
      <c r="V22" s="511" t="s">
        <v>566</v>
      </c>
      <c r="W22" s="248"/>
      <c r="X22" s="274"/>
      <c r="Y22" s="248"/>
      <c r="Z22" s="493"/>
      <c r="AA22" s="512"/>
      <c r="AB22" s="513"/>
      <c r="AC22" s="248"/>
      <c r="AD22" s="248"/>
      <c r="AE22" s="274"/>
      <c r="AF22" s="499"/>
      <c r="AG22" s="274"/>
      <c r="AH22" s="503"/>
      <c r="AI22" s="513"/>
      <c r="AJ22" s="503"/>
      <c r="AK22" s="503"/>
      <c r="AL22" s="503"/>
      <c r="AM22" s="503"/>
    </row>
    <row r="23" ht="96.75" customHeight="1">
      <c r="A23" s="469"/>
      <c r="B23" s="160"/>
      <c r="C23" s="245" t="s">
        <v>518</v>
      </c>
      <c r="D23" s="484" t="s">
        <v>416</v>
      </c>
      <c r="E23" s="414" t="s">
        <v>519</v>
      </c>
      <c r="F23" s="248" t="s">
        <v>520</v>
      </c>
      <c r="G23" s="247" t="s">
        <v>521</v>
      </c>
      <c r="H23" s="486">
        <v>44957.0</v>
      </c>
      <c r="I23" s="486">
        <v>45282.0</v>
      </c>
      <c r="L23" s="274" t="s">
        <v>317</v>
      </c>
      <c r="M23" s="274" t="s">
        <v>567</v>
      </c>
      <c r="N23" s="487">
        <v>0.1</v>
      </c>
      <c r="O23" s="224">
        <v>45030.0</v>
      </c>
      <c r="P23" s="507"/>
      <c r="Q23" s="218" t="s">
        <v>319</v>
      </c>
      <c r="R23" s="218" t="s">
        <v>320</v>
      </c>
      <c r="S23" s="490" t="s">
        <v>529</v>
      </c>
      <c r="T23" s="514" t="s">
        <v>568</v>
      </c>
      <c r="U23" s="374">
        <v>0.3</v>
      </c>
      <c r="V23" s="412" t="s">
        <v>569</v>
      </c>
      <c r="W23" s="248"/>
      <c r="X23" s="248"/>
      <c r="Y23" s="248"/>
      <c r="Z23" s="493"/>
      <c r="AA23" s="502"/>
      <c r="AB23" s="515"/>
      <c r="AC23" s="488"/>
      <c r="AD23" s="248"/>
      <c r="AE23" s="248"/>
      <c r="AF23" s="502"/>
      <c r="AG23" s="503"/>
      <c r="AH23" s="503"/>
      <c r="AI23" s="515"/>
      <c r="AJ23" s="503"/>
      <c r="AK23" s="503"/>
      <c r="AL23" s="503"/>
      <c r="AM23" s="503"/>
    </row>
    <row r="24" ht="96.75" customHeight="1">
      <c r="A24" s="469"/>
      <c r="B24" s="160"/>
      <c r="C24" s="213"/>
      <c r="D24" s="484" t="s">
        <v>423</v>
      </c>
      <c r="E24" s="414" t="s">
        <v>522</v>
      </c>
      <c r="F24" s="248" t="s">
        <v>523</v>
      </c>
      <c r="G24" s="247" t="s">
        <v>524</v>
      </c>
      <c r="H24" s="486">
        <v>44957.0</v>
      </c>
      <c r="I24" s="486">
        <v>45282.0</v>
      </c>
      <c r="L24" s="274" t="s">
        <v>317</v>
      </c>
      <c r="M24" s="248" t="s">
        <v>318</v>
      </c>
      <c r="N24" s="487">
        <v>0.0</v>
      </c>
      <c r="O24" s="224">
        <v>45030.0</v>
      </c>
      <c r="P24" s="507"/>
      <c r="Q24" s="218" t="s">
        <v>319</v>
      </c>
      <c r="R24" s="218" t="s">
        <v>320</v>
      </c>
      <c r="S24" s="490" t="s">
        <v>529</v>
      </c>
      <c r="T24" s="373" t="s">
        <v>318</v>
      </c>
      <c r="U24" s="387">
        <v>0.0</v>
      </c>
      <c r="V24" s="374"/>
      <c r="W24" s="248"/>
      <c r="X24" s="248"/>
      <c r="Y24" s="248"/>
      <c r="Z24" s="493"/>
      <c r="AA24" s="499"/>
      <c r="AB24" s="513"/>
      <c r="AC24" s="488"/>
      <c r="AD24" s="248"/>
      <c r="AE24" s="248"/>
      <c r="AF24" s="499"/>
      <c r="AG24" s="503"/>
      <c r="AH24" s="503"/>
      <c r="AI24" s="513"/>
      <c r="AJ24" s="503"/>
      <c r="AK24" s="503"/>
      <c r="AL24" s="503"/>
      <c r="AM24" s="503"/>
    </row>
    <row r="25" ht="105.0" customHeight="1">
      <c r="A25" s="469"/>
      <c r="B25" s="167"/>
      <c r="C25" s="165"/>
      <c r="D25" s="484" t="s">
        <v>432</v>
      </c>
      <c r="E25" s="246" t="s">
        <v>525</v>
      </c>
      <c r="F25" s="500" t="s">
        <v>570</v>
      </c>
      <c r="G25" s="247" t="s">
        <v>524</v>
      </c>
      <c r="H25" s="486">
        <v>44957.0</v>
      </c>
      <c r="I25" s="486">
        <v>45282.0</v>
      </c>
      <c r="L25" s="274" t="s">
        <v>317</v>
      </c>
      <c r="M25" s="248" t="s">
        <v>571</v>
      </c>
      <c r="N25" s="487">
        <v>0.5</v>
      </c>
      <c r="O25" s="224">
        <v>45030.0</v>
      </c>
      <c r="P25" s="248"/>
      <c r="Q25" s="218" t="s">
        <v>319</v>
      </c>
      <c r="R25" s="218" t="s">
        <v>320</v>
      </c>
      <c r="S25" s="490" t="s">
        <v>529</v>
      </c>
      <c r="T25" s="491" t="s">
        <v>572</v>
      </c>
      <c r="U25" s="374">
        <v>0.5</v>
      </c>
      <c r="V25" s="412" t="s">
        <v>539</v>
      </c>
      <c r="W25" s="248"/>
      <c r="X25" s="494"/>
      <c r="Y25" s="248"/>
      <c r="Z25" s="493"/>
      <c r="AA25" s="246"/>
      <c r="AB25" s="487"/>
      <c r="AC25" s="248"/>
      <c r="AD25" s="248"/>
      <c r="AE25" s="494"/>
      <c r="AF25" s="248"/>
      <c r="AG25" s="503"/>
      <c r="AH25" s="503"/>
      <c r="AI25" s="487"/>
      <c r="AJ25" s="503"/>
      <c r="AK25" s="503"/>
      <c r="AL25" s="503"/>
      <c r="AM25" s="503"/>
    </row>
    <row r="26" ht="20.25" customHeight="1">
      <c r="A26" s="469"/>
      <c r="B26" s="469"/>
      <c r="C26" s="469"/>
      <c r="D26" s="469"/>
      <c r="E26" s="469"/>
      <c r="F26" s="469"/>
      <c r="G26" s="469"/>
      <c r="H26" s="469"/>
      <c r="I26" s="469"/>
      <c r="J26" s="469"/>
      <c r="K26" s="469"/>
      <c r="L26" s="470"/>
      <c r="M26" s="470"/>
      <c r="N26" s="469"/>
      <c r="O26" s="469"/>
      <c r="P26" s="469"/>
      <c r="Q26" s="469"/>
      <c r="R26" s="469"/>
      <c r="S26" s="469"/>
      <c r="T26" s="469"/>
      <c r="U26" s="469"/>
      <c r="V26" s="469"/>
      <c r="W26" s="469"/>
      <c r="X26" s="469"/>
      <c r="Y26" s="469"/>
      <c r="Z26" s="469"/>
      <c r="AA26" s="469"/>
      <c r="AB26" s="469"/>
      <c r="AC26" s="469"/>
      <c r="AD26" s="469"/>
      <c r="AE26" s="469"/>
      <c r="AF26" s="469"/>
      <c r="AG26" s="469"/>
      <c r="AH26" s="469"/>
      <c r="AI26" s="469"/>
      <c r="AJ26" s="469"/>
      <c r="AK26" s="469"/>
      <c r="AL26" s="469"/>
      <c r="AM26" s="469"/>
    </row>
    <row r="27" ht="20.25" customHeight="1">
      <c r="A27" s="469"/>
      <c r="B27" s="469"/>
      <c r="C27" s="469"/>
      <c r="D27" s="469"/>
      <c r="E27" s="469"/>
      <c r="F27" s="469"/>
      <c r="G27" s="469"/>
      <c r="H27" s="469"/>
      <c r="I27" s="469"/>
      <c r="J27" s="469"/>
      <c r="K27" s="469"/>
      <c r="L27" s="470"/>
      <c r="M27" s="470"/>
      <c r="N27" s="469"/>
      <c r="O27" s="469"/>
      <c r="P27" s="469"/>
      <c r="Q27" s="469"/>
      <c r="R27" s="469"/>
      <c r="S27" s="469"/>
      <c r="T27" s="469"/>
      <c r="U27" s="469"/>
      <c r="V27" s="469"/>
      <c r="W27" s="469"/>
      <c r="X27" s="469"/>
      <c r="Y27" s="469"/>
      <c r="Z27" s="469"/>
      <c r="AA27" s="469"/>
      <c r="AB27" s="469"/>
      <c r="AC27" s="469"/>
      <c r="AD27" s="469"/>
      <c r="AE27" s="469"/>
      <c r="AF27" s="469"/>
      <c r="AG27" s="469"/>
      <c r="AH27" s="469"/>
      <c r="AI27" s="469"/>
      <c r="AJ27" s="469"/>
      <c r="AK27" s="469"/>
      <c r="AL27" s="469"/>
      <c r="AM27" s="469"/>
    </row>
    <row r="28" ht="20.25" customHeight="1">
      <c r="A28" s="469"/>
      <c r="B28" s="469"/>
      <c r="C28" s="469"/>
      <c r="D28" s="469"/>
      <c r="E28" s="469"/>
      <c r="F28" s="469"/>
      <c r="G28" s="469"/>
      <c r="H28" s="469"/>
      <c r="I28" s="469"/>
      <c r="J28" s="469"/>
      <c r="K28" s="469"/>
      <c r="L28" s="470"/>
      <c r="M28" s="470"/>
      <c r="N28" s="469"/>
      <c r="O28" s="469"/>
      <c r="P28" s="469"/>
      <c r="Q28" s="469"/>
      <c r="R28" s="469"/>
      <c r="S28" s="469"/>
      <c r="T28" s="469"/>
      <c r="U28" s="469"/>
      <c r="V28" s="469"/>
      <c r="W28" s="469"/>
      <c r="X28" s="469"/>
      <c r="Y28" s="469"/>
      <c r="Z28" s="469"/>
      <c r="AA28" s="469"/>
      <c r="AB28" s="469"/>
      <c r="AC28" s="469"/>
      <c r="AD28" s="469"/>
      <c r="AE28" s="469"/>
      <c r="AF28" s="469"/>
      <c r="AG28" s="469"/>
      <c r="AH28" s="469"/>
      <c r="AI28" s="469"/>
      <c r="AJ28" s="469"/>
      <c r="AK28" s="469"/>
      <c r="AL28" s="469"/>
      <c r="AM28" s="469"/>
    </row>
    <row r="29" ht="20.25" customHeight="1">
      <c r="A29" s="469"/>
      <c r="B29" s="469"/>
      <c r="C29" s="469"/>
      <c r="D29" s="469"/>
      <c r="E29" s="469"/>
      <c r="F29" s="469"/>
      <c r="G29" s="469"/>
      <c r="H29" s="469"/>
      <c r="I29" s="469"/>
      <c r="J29" s="469"/>
      <c r="K29" s="469"/>
      <c r="L29" s="470"/>
      <c r="M29" s="516" t="s">
        <v>141</v>
      </c>
      <c r="N29" s="517">
        <f>AVERAGE(N7:N25)</f>
        <v>0.4710526316</v>
      </c>
      <c r="O29" s="469"/>
      <c r="P29" s="469"/>
      <c r="Q29" s="469"/>
      <c r="R29" s="469"/>
      <c r="S29" s="518" t="s">
        <v>142</v>
      </c>
      <c r="T29" s="100"/>
      <c r="U29" s="519">
        <f>AVERAGE(U7:U28)</f>
        <v>0.5789473684</v>
      </c>
      <c r="V29" s="469"/>
      <c r="W29" s="469"/>
      <c r="X29" s="469"/>
      <c r="Y29" s="469"/>
      <c r="Z29" s="518" t="s">
        <v>143</v>
      </c>
      <c r="AA29" s="100"/>
      <c r="AB29" s="519" t="str">
        <f>AVERAGE(AB7:AB28)</f>
        <v>#DIV/0!</v>
      </c>
      <c r="AC29" s="469"/>
      <c r="AD29" s="469"/>
      <c r="AE29" s="469"/>
      <c r="AF29" s="469"/>
      <c r="AG29" s="518" t="s">
        <v>144</v>
      </c>
      <c r="AH29" s="100"/>
      <c r="AI29" s="519" t="str">
        <f>AVERAGE(AI7:AI25)</f>
        <v>#DIV/0!</v>
      </c>
      <c r="AJ29" s="469"/>
      <c r="AK29" s="469"/>
      <c r="AL29" s="469"/>
      <c r="AM29" s="469"/>
    </row>
    <row r="30" ht="20.25" customHeight="1">
      <c r="A30" s="469"/>
      <c r="B30" s="469"/>
      <c r="C30" s="469"/>
      <c r="D30" s="469"/>
      <c r="E30" s="469"/>
      <c r="F30" s="469"/>
      <c r="G30" s="469"/>
      <c r="H30" s="469"/>
      <c r="I30" s="469"/>
      <c r="J30" s="469"/>
      <c r="K30" s="469"/>
      <c r="L30" s="470"/>
      <c r="M30" s="470"/>
      <c r="N30" s="469"/>
      <c r="O30" s="469"/>
      <c r="P30" s="469"/>
      <c r="Q30" s="469"/>
      <c r="R30" s="469"/>
      <c r="S30" s="469"/>
      <c r="T30" s="469"/>
      <c r="U30" s="469"/>
      <c r="V30" s="469"/>
      <c r="W30" s="469"/>
      <c r="X30" s="469"/>
      <c r="Y30" s="469"/>
      <c r="Z30" s="469"/>
      <c r="AA30" s="469"/>
      <c r="AB30" s="469"/>
      <c r="AC30" s="469"/>
      <c r="AD30" s="469"/>
      <c r="AE30" s="469"/>
      <c r="AF30" s="469"/>
      <c r="AG30" s="469"/>
      <c r="AH30" s="469"/>
      <c r="AI30" s="469"/>
      <c r="AJ30" s="469"/>
      <c r="AK30" s="469"/>
      <c r="AL30" s="469"/>
      <c r="AM30" s="469"/>
    </row>
    <row r="31" ht="20.25" customHeight="1">
      <c r="A31" s="469"/>
      <c r="B31" s="469"/>
      <c r="C31" s="469"/>
      <c r="D31" s="469"/>
      <c r="E31" s="469"/>
      <c r="F31" s="469"/>
      <c r="G31" s="469"/>
      <c r="H31" s="469"/>
      <c r="I31" s="469"/>
      <c r="J31" s="469"/>
      <c r="K31" s="469"/>
      <c r="L31" s="470"/>
      <c r="M31" s="470"/>
      <c r="N31" s="469"/>
      <c r="O31" s="469"/>
      <c r="P31" s="469"/>
      <c r="Q31" s="469"/>
      <c r="R31" s="469"/>
      <c r="S31" s="469"/>
      <c r="T31" s="469"/>
      <c r="U31" s="469"/>
      <c r="V31" s="469"/>
      <c r="W31" s="469"/>
      <c r="X31" s="469"/>
      <c r="Y31" s="469"/>
      <c r="Z31" s="469"/>
      <c r="AA31" s="469"/>
      <c r="AB31" s="469"/>
      <c r="AC31" s="469"/>
      <c r="AD31" s="469"/>
      <c r="AE31" s="469"/>
      <c r="AF31" s="469"/>
      <c r="AG31" s="469"/>
      <c r="AH31" s="469"/>
      <c r="AI31" s="469"/>
      <c r="AJ31" s="469"/>
      <c r="AK31" s="469"/>
      <c r="AL31" s="469"/>
      <c r="AM31" s="469"/>
    </row>
    <row r="32" ht="20.25" customHeight="1">
      <c r="A32" s="469"/>
      <c r="B32" s="469"/>
      <c r="C32" s="469"/>
      <c r="D32" s="469"/>
      <c r="E32" s="469"/>
      <c r="F32" s="469"/>
      <c r="G32" s="469"/>
      <c r="H32" s="469"/>
      <c r="I32" s="469"/>
      <c r="J32" s="469"/>
      <c r="K32" s="469"/>
      <c r="L32" s="470"/>
      <c r="M32" s="470"/>
      <c r="N32" s="469"/>
      <c r="O32" s="469"/>
      <c r="P32" s="469"/>
      <c r="Q32" s="469"/>
      <c r="R32" s="469"/>
      <c r="S32" s="469"/>
      <c r="T32" s="469"/>
      <c r="U32" s="469"/>
      <c r="V32" s="469"/>
      <c r="W32" s="469"/>
      <c r="X32" s="469"/>
      <c r="Y32" s="469"/>
      <c r="Z32" s="469"/>
      <c r="AA32" s="469"/>
      <c r="AB32" s="469"/>
      <c r="AC32" s="469"/>
      <c r="AD32" s="469"/>
      <c r="AE32" s="469"/>
      <c r="AF32" s="469"/>
      <c r="AG32" s="469"/>
      <c r="AH32" s="469"/>
      <c r="AI32" s="469"/>
      <c r="AJ32" s="469"/>
      <c r="AK32" s="469"/>
      <c r="AL32" s="469"/>
      <c r="AM32" s="469"/>
    </row>
    <row r="33" ht="20.25" customHeight="1">
      <c r="A33" s="469"/>
      <c r="B33" s="469"/>
      <c r="C33" s="469"/>
      <c r="D33" s="469"/>
      <c r="E33" s="469"/>
      <c r="F33" s="469"/>
      <c r="G33" s="469"/>
      <c r="H33" s="469"/>
      <c r="I33" s="469"/>
      <c r="J33" s="469"/>
      <c r="K33" s="469"/>
      <c r="L33" s="470"/>
      <c r="M33" s="470"/>
      <c r="N33" s="469"/>
      <c r="O33" s="469"/>
      <c r="P33" s="469"/>
      <c r="Q33" s="469"/>
      <c r="R33" s="469"/>
      <c r="S33" s="469"/>
      <c r="T33" s="469"/>
      <c r="U33" s="469"/>
      <c r="V33" s="469"/>
      <c r="W33" s="469"/>
      <c r="X33" s="469"/>
      <c r="Y33" s="469"/>
      <c r="Z33" s="469"/>
      <c r="AA33" s="469"/>
      <c r="AB33" s="469"/>
      <c r="AC33" s="469"/>
      <c r="AD33" s="469"/>
      <c r="AE33" s="469"/>
      <c r="AF33" s="469"/>
      <c r="AG33" s="469"/>
      <c r="AH33" s="469"/>
      <c r="AI33" s="469"/>
      <c r="AJ33" s="469"/>
      <c r="AK33" s="469"/>
      <c r="AL33" s="469"/>
      <c r="AM33" s="469"/>
    </row>
    <row r="34" ht="20.25" customHeight="1">
      <c r="A34" s="469"/>
      <c r="B34" s="469"/>
      <c r="C34" s="469"/>
      <c r="D34" s="469"/>
      <c r="E34" s="469"/>
      <c r="F34" s="469"/>
      <c r="G34" s="469"/>
      <c r="H34" s="469"/>
      <c r="I34" s="469"/>
      <c r="J34" s="469"/>
      <c r="K34" s="469"/>
      <c r="L34" s="470"/>
      <c r="M34" s="470"/>
      <c r="N34" s="469"/>
      <c r="O34" s="469"/>
      <c r="P34" s="469"/>
      <c r="Q34" s="469"/>
      <c r="R34" s="469"/>
      <c r="S34" s="469"/>
      <c r="T34" s="469"/>
      <c r="U34" s="469"/>
      <c r="V34" s="469"/>
      <c r="W34" s="469"/>
      <c r="X34" s="469"/>
      <c r="Y34" s="469"/>
      <c r="Z34" s="469"/>
      <c r="AA34" s="469"/>
      <c r="AB34" s="469"/>
      <c r="AC34" s="469"/>
      <c r="AD34" s="469"/>
      <c r="AE34" s="469"/>
      <c r="AF34" s="469"/>
      <c r="AG34" s="469"/>
      <c r="AH34" s="469"/>
      <c r="AI34" s="469"/>
      <c r="AJ34" s="469"/>
      <c r="AK34" s="469"/>
      <c r="AL34" s="469"/>
      <c r="AM34" s="469"/>
    </row>
    <row r="35" ht="20.25" customHeight="1">
      <c r="A35" s="469"/>
      <c r="B35" s="469"/>
      <c r="C35" s="469"/>
      <c r="D35" s="469"/>
      <c r="E35" s="469"/>
      <c r="F35" s="469"/>
      <c r="G35" s="469"/>
      <c r="H35" s="469"/>
      <c r="I35" s="469"/>
      <c r="J35" s="469"/>
      <c r="K35" s="469"/>
      <c r="L35" s="470"/>
      <c r="M35" s="470"/>
      <c r="N35" s="469"/>
      <c r="O35" s="469"/>
      <c r="P35" s="469"/>
      <c r="Q35" s="469"/>
      <c r="R35" s="469"/>
      <c r="S35" s="469"/>
      <c r="T35" s="469"/>
      <c r="U35" s="469"/>
      <c r="V35" s="469"/>
      <c r="W35" s="469"/>
      <c r="X35" s="469"/>
      <c r="Y35" s="469"/>
      <c r="Z35" s="469"/>
      <c r="AA35" s="469"/>
      <c r="AB35" s="469"/>
      <c r="AC35" s="469"/>
      <c r="AD35" s="469"/>
      <c r="AE35" s="469"/>
      <c r="AF35" s="469"/>
      <c r="AG35" s="469"/>
      <c r="AH35" s="469"/>
      <c r="AI35" s="469"/>
      <c r="AJ35" s="469"/>
      <c r="AK35" s="469"/>
      <c r="AL35" s="469"/>
      <c r="AM35" s="469"/>
    </row>
    <row r="36" ht="20.25" customHeight="1">
      <c r="A36" s="469"/>
      <c r="B36" s="469"/>
      <c r="C36" s="469"/>
      <c r="D36" s="469"/>
      <c r="E36" s="469"/>
      <c r="F36" s="469"/>
      <c r="G36" s="469"/>
      <c r="H36" s="469"/>
      <c r="I36" s="469"/>
      <c r="J36" s="469"/>
      <c r="K36" s="469"/>
      <c r="L36" s="470"/>
      <c r="M36" s="470"/>
      <c r="N36" s="469"/>
      <c r="O36" s="469"/>
      <c r="P36" s="469"/>
      <c r="Q36" s="469"/>
      <c r="R36" s="469"/>
      <c r="S36" s="469"/>
      <c r="T36" s="469"/>
      <c r="U36" s="469"/>
      <c r="V36" s="469"/>
      <c r="W36" s="469"/>
      <c r="X36" s="469"/>
      <c r="Y36" s="469"/>
      <c r="Z36" s="469"/>
      <c r="AA36" s="469"/>
      <c r="AB36" s="469"/>
      <c r="AC36" s="469"/>
      <c r="AD36" s="469"/>
      <c r="AE36" s="469"/>
      <c r="AF36" s="469"/>
      <c r="AG36" s="469"/>
      <c r="AH36" s="469"/>
      <c r="AI36" s="469"/>
      <c r="AJ36" s="469"/>
      <c r="AK36" s="469"/>
      <c r="AL36" s="469"/>
      <c r="AM36" s="469"/>
    </row>
    <row r="37" ht="20.25" customHeight="1">
      <c r="A37" s="469"/>
      <c r="B37" s="469"/>
      <c r="C37" s="469"/>
      <c r="D37" s="469"/>
      <c r="E37" s="469"/>
      <c r="F37" s="469"/>
      <c r="G37" s="469"/>
      <c r="H37" s="469"/>
      <c r="I37" s="469"/>
      <c r="J37" s="469"/>
      <c r="K37" s="469"/>
      <c r="L37" s="470"/>
      <c r="M37" s="470"/>
      <c r="N37" s="469"/>
      <c r="O37" s="469"/>
      <c r="P37" s="469"/>
      <c r="Q37" s="469"/>
      <c r="R37" s="469"/>
      <c r="S37" s="469"/>
      <c r="T37" s="469"/>
      <c r="U37" s="469"/>
      <c r="V37" s="469"/>
      <c r="W37" s="469"/>
      <c r="X37" s="469"/>
      <c r="Y37" s="469"/>
      <c r="Z37" s="469"/>
      <c r="AA37" s="469"/>
      <c r="AB37" s="469"/>
      <c r="AC37" s="469"/>
      <c r="AD37" s="469"/>
      <c r="AE37" s="469"/>
      <c r="AF37" s="469"/>
      <c r="AG37" s="469"/>
      <c r="AH37" s="469"/>
      <c r="AI37" s="469"/>
      <c r="AJ37" s="469"/>
      <c r="AK37" s="469"/>
      <c r="AL37" s="469"/>
      <c r="AM37" s="469"/>
    </row>
    <row r="38" ht="20.25" customHeight="1">
      <c r="A38" s="469"/>
      <c r="B38" s="469"/>
      <c r="C38" s="469"/>
      <c r="D38" s="469"/>
      <c r="E38" s="469"/>
      <c r="F38" s="469"/>
      <c r="G38" s="469"/>
      <c r="H38" s="469"/>
      <c r="I38" s="469"/>
      <c r="J38" s="469"/>
      <c r="K38" s="469"/>
      <c r="L38" s="470"/>
      <c r="M38" s="470"/>
      <c r="N38" s="469"/>
      <c r="O38" s="469"/>
      <c r="P38" s="469"/>
      <c r="Q38" s="469"/>
      <c r="R38" s="469"/>
      <c r="S38" s="469"/>
      <c r="T38" s="469"/>
      <c r="U38" s="469"/>
      <c r="V38" s="469"/>
      <c r="W38" s="469"/>
      <c r="X38" s="469"/>
      <c r="Y38" s="469"/>
      <c r="Z38" s="469"/>
      <c r="AA38" s="469"/>
      <c r="AB38" s="469"/>
      <c r="AC38" s="469"/>
      <c r="AD38" s="469"/>
      <c r="AE38" s="469"/>
      <c r="AF38" s="469"/>
      <c r="AG38" s="469"/>
      <c r="AH38" s="469"/>
      <c r="AI38" s="469"/>
      <c r="AJ38" s="469"/>
      <c r="AK38" s="469"/>
      <c r="AL38" s="469"/>
      <c r="AM38" s="469"/>
    </row>
    <row r="39" ht="20.25" customHeight="1">
      <c r="A39" s="469"/>
      <c r="B39" s="469"/>
      <c r="C39" s="469"/>
      <c r="D39" s="469"/>
      <c r="E39" s="469"/>
      <c r="F39" s="469"/>
      <c r="G39" s="469"/>
      <c r="H39" s="469"/>
      <c r="I39" s="469"/>
      <c r="J39" s="469"/>
      <c r="K39" s="469"/>
      <c r="L39" s="470"/>
      <c r="M39" s="470"/>
      <c r="N39" s="469"/>
      <c r="O39" s="469"/>
      <c r="P39" s="469"/>
      <c r="Q39" s="469"/>
      <c r="R39" s="469"/>
      <c r="S39" s="469"/>
      <c r="T39" s="469"/>
      <c r="U39" s="469"/>
      <c r="V39" s="469"/>
      <c r="W39" s="469"/>
      <c r="X39" s="469"/>
      <c r="Y39" s="469"/>
      <c r="Z39" s="469"/>
      <c r="AA39" s="469"/>
      <c r="AB39" s="469"/>
      <c r="AC39" s="469"/>
      <c r="AD39" s="469"/>
      <c r="AE39" s="469"/>
      <c r="AF39" s="469"/>
      <c r="AG39" s="469"/>
      <c r="AH39" s="469"/>
      <c r="AI39" s="469"/>
      <c r="AJ39" s="469"/>
      <c r="AK39" s="469"/>
      <c r="AL39" s="469"/>
      <c r="AM39" s="469"/>
    </row>
    <row r="40" ht="20.25" customHeight="1">
      <c r="A40" s="469"/>
      <c r="B40" s="469"/>
      <c r="C40" s="469"/>
      <c r="D40" s="469"/>
      <c r="E40" s="469"/>
      <c r="F40" s="469"/>
      <c r="G40" s="469"/>
      <c r="H40" s="469"/>
      <c r="I40" s="469"/>
      <c r="J40" s="469"/>
      <c r="K40" s="469"/>
      <c r="L40" s="470"/>
      <c r="M40" s="470"/>
      <c r="N40" s="469"/>
      <c r="O40" s="469"/>
      <c r="P40" s="469"/>
      <c r="Q40" s="469"/>
      <c r="R40" s="469"/>
      <c r="S40" s="469"/>
      <c r="T40" s="469"/>
      <c r="U40" s="469"/>
      <c r="V40" s="469"/>
      <c r="W40" s="469"/>
      <c r="X40" s="469"/>
      <c r="Y40" s="469"/>
      <c r="Z40" s="469"/>
      <c r="AA40" s="469"/>
      <c r="AB40" s="469"/>
      <c r="AC40" s="469"/>
      <c r="AD40" s="469"/>
      <c r="AE40" s="469"/>
      <c r="AF40" s="469"/>
      <c r="AG40" s="469"/>
      <c r="AH40" s="469"/>
      <c r="AI40" s="469"/>
      <c r="AJ40" s="469"/>
      <c r="AK40" s="469"/>
      <c r="AL40" s="469"/>
      <c r="AM40" s="469"/>
    </row>
    <row r="41" ht="20.25" customHeight="1">
      <c r="A41" s="469"/>
      <c r="B41" s="469"/>
      <c r="C41" s="469"/>
      <c r="D41" s="469"/>
      <c r="E41" s="469"/>
      <c r="F41" s="469"/>
      <c r="G41" s="469"/>
      <c r="H41" s="469"/>
      <c r="I41" s="469"/>
      <c r="J41" s="469"/>
      <c r="K41" s="469"/>
      <c r="L41" s="470"/>
      <c r="M41" s="470"/>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69"/>
      <c r="AM41" s="469"/>
    </row>
    <row r="42" ht="20.25" customHeight="1">
      <c r="A42" s="469"/>
      <c r="B42" s="469"/>
      <c r="C42" s="469"/>
      <c r="D42" s="469"/>
      <c r="E42" s="469"/>
      <c r="F42" s="469"/>
      <c r="G42" s="469"/>
      <c r="H42" s="469"/>
      <c r="I42" s="469"/>
      <c r="J42" s="469"/>
      <c r="K42" s="469"/>
      <c r="L42" s="470"/>
      <c r="M42" s="470"/>
      <c r="N42" s="469"/>
      <c r="O42" s="469"/>
      <c r="P42" s="469"/>
      <c r="Q42" s="469"/>
      <c r="R42" s="469"/>
      <c r="S42" s="469"/>
      <c r="T42" s="469"/>
      <c r="U42" s="469"/>
      <c r="V42" s="469"/>
      <c r="W42" s="469"/>
      <c r="X42" s="469"/>
      <c r="Y42" s="469"/>
      <c r="Z42" s="469"/>
      <c r="AA42" s="469"/>
      <c r="AB42" s="469"/>
      <c r="AC42" s="469"/>
      <c r="AD42" s="469"/>
      <c r="AE42" s="469"/>
      <c r="AF42" s="469"/>
      <c r="AG42" s="469"/>
      <c r="AH42" s="469"/>
      <c r="AI42" s="469"/>
      <c r="AJ42" s="469"/>
      <c r="AK42" s="469"/>
      <c r="AL42" s="469"/>
      <c r="AM42" s="469"/>
    </row>
    <row r="43" ht="20.25" customHeight="1">
      <c r="A43" s="469"/>
      <c r="B43" s="469"/>
      <c r="C43" s="469"/>
      <c r="D43" s="469"/>
      <c r="E43" s="469"/>
      <c r="F43" s="469"/>
      <c r="G43" s="469"/>
      <c r="H43" s="469"/>
      <c r="I43" s="469"/>
      <c r="J43" s="469"/>
      <c r="K43" s="469"/>
      <c r="L43" s="470"/>
      <c r="M43" s="470"/>
      <c r="N43" s="469"/>
      <c r="O43" s="469"/>
      <c r="P43" s="469"/>
      <c r="Q43" s="469"/>
      <c r="R43" s="469"/>
      <c r="S43" s="469"/>
      <c r="T43" s="469"/>
      <c r="U43" s="469"/>
      <c r="V43" s="469"/>
      <c r="W43" s="469"/>
      <c r="X43" s="469"/>
      <c r="Y43" s="469"/>
      <c r="Z43" s="469"/>
      <c r="AA43" s="469"/>
      <c r="AB43" s="469"/>
      <c r="AC43" s="469"/>
      <c r="AD43" s="469"/>
      <c r="AE43" s="469"/>
      <c r="AF43" s="469"/>
      <c r="AG43" s="469"/>
      <c r="AH43" s="469"/>
      <c r="AI43" s="469"/>
      <c r="AJ43" s="469"/>
      <c r="AK43" s="469"/>
      <c r="AL43" s="469"/>
      <c r="AM43" s="469"/>
    </row>
    <row r="44" ht="20.25" customHeight="1">
      <c r="A44" s="469"/>
      <c r="B44" s="469"/>
      <c r="C44" s="469"/>
      <c r="D44" s="469"/>
      <c r="E44" s="469"/>
      <c r="F44" s="469"/>
      <c r="G44" s="469"/>
      <c r="H44" s="469"/>
      <c r="I44" s="469"/>
      <c r="J44" s="469"/>
      <c r="K44" s="469"/>
      <c r="L44" s="470"/>
      <c r="M44" s="470"/>
      <c r="N44" s="469"/>
      <c r="O44" s="469"/>
      <c r="P44" s="469"/>
      <c r="Q44" s="469"/>
      <c r="R44" s="469"/>
      <c r="S44" s="469"/>
      <c r="T44" s="469"/>
      <c r="U44" s="469"/>
      <c r="V44" s="469"/>
      <c r="W44" s="469"/>
      <c r="X44" s="469"/>
      <c r="Y44" s="469"/>
      <c r="Z44" s="469"/>
      <c r="AA44" s="469"/>
      <c r="AB44" s="469"/>
      <c r="AC44" s="469"/>
      <c r="AD44" s="469"/>
      <c r="AE44" s="469"/>
      <c r="AF44" s="469"/>
      <c r="AG44" s="469"/>
      <c r="AH44" s="469"/>
      <c r="AI44" s="469"/>
      <c r="AJ44" s="469"/>
      <c r="AK44" s="469"/>
      <c r="AL44" s="469"/>
      <c r="AM44" s="469"/>
    </row>
    <row r="45" ht="20.25" customHeight="1">
      <c r="A45" s="469"/>
      <c r="B45" s="469"/>
      <c r="C45" s="469"/>
      <c r="D45" s="469"/>
      <c r="E45" s="469"/>
      <c r="F45" s="469"/>
      <c r="G45" s="469"/>
      <c r="H45" s="469"/>
      <c r="I45" s="469"/>
      <c r="J45" s="469"/>
      <c r="K45" s="469"/>
      <c r="L45" s="470"/>
      <c r="M45" s="470"/>
      <c r="N45" s="469"/>
      <c r="O45" s="469"/>
      <c r="P45" s="469"/>
      <c r="Q45" s="469"/>
      <c r="R45" s="469"/>
      <c r="S45" s="469"/>
      <c r="T45" s="469"/>
      <c r="U45" s="469"/>
      <c r="V45" s="469"/>
      <c r="W45" s="469"/>
      <c r="X45" s="469"/>
      <c r="Y45" s="469"/>
      <c r="Z45" s="469"/>
      <c r="AA45" s="469"/>
      <c r="AB45" s="469"/>
      <c r="AC45" s="469"/>
      <c r="AD45" s="469"/>
      <c r="AE45" s="469"/>
      <c r="AF45" s="469"/>
      <c r="AG45" s="469"/>
      <c r="AH45" s="469"/>
      <c r="AI45" s="469"/>
      <c r="AJ45" s="469"/>
      <c r="AK45" s="469"/>
      <c r="AL45" s="469"/>
      <c r="AM45" s="469"/>
    </row>
    <row r="46" ht="20.25" customHeight="1">
      <c r="A46" s="469"/>
      <c r="B46" s="469"/>
      <c r="C46" s="469"/>
      <c r="D46" s="469"/>
      <c r="E46" s="469"/>
      <c r="F46" s="469"/>
      <c r="G46" s="469"/>
      <c r="H46" s="469"/>
      <c r="I46" s="469"/>
      <c r="J46" s="469"/>
      <c r="K46" s="469"/>
      <c r="L46" s="470"/>
      <c r="M46" s="470"/>
      <c r="N46" s="469"/>
      <c r="O46" s="469"/>
      <c r="P46" s="469"/>
      <c r="Q46" s="469"/>
      <c r="R46" s="469"/>
      <c r="S46" s="469"/>
      <c r="T46" s="469"/>
      <c r="U46" s="469"/>
      <c r="V46" s="469"/>
      <c r="W46" s="469"/>
      <c r="X46" s="469"/>
      <c r="Y46" s="469"/>
      <c r="Z46" s="469"/>
      <c r="AA46" s="469"/>
      <c r="AB46" s="469"/>
      <c r="AC46" s="469"/>
      <c r="AD46" s="469"/>
      <c r="AE46" s="469"/>
      <c r="AF46" s="469"/>
      <c r="AG46" s="469"/>
      <c r="AH46" s="469"/>
      <c r="AI46" s="469"/>
      <c r="AJ46" s="469"/>
      <c r="AK46" s="469"/>
      <c r="AL46" s="469"/>
      <c r="AM46" s="469"/>
    </row>
    <row r="47" ht="20.25" customHeight="1">
      <c r="A47" s="469"/>
      <c r="B47" s="469"/>
      <c r="C47" s="469"/>
      <c r="D47" s="469"/>
      <c r="E47" s="469"/>
      <c r="F47" s="469"/>
      <c r="G47" s="469"/>
      <c r="H47" s="469"/>
      <c r="I47" s="469"/>
      <c r="J47" s="469"/>
      <c r="K47" s="469"/>
      <c r="L47" s="470"/>
      <c r="M47" s="470"/>
      <c r="N47" s="469"/>
      <c r="O47" s="469"/>
      <c r="P47" s="469"/>
      <c r="Q47" s="469"/>
      <c r="R47" s="469"/>
      <c r="S47" s="469"/>
      <c r="T47" s="469"/>
      <c r="U47" s="469"/>
      <c r="V47" s="469"/>
      <c r="W47" s="469"/>
      <c r="X47" s="469"/>
      <c r="Y47" s="469"/>
      <c r="Z47" s="469"/>
      <c r="AA47" s="469"/>
      <c r="AB47" s="469"/>
      <c r="AC47" s="469"/>
      <c r="AD47" s="469"/>
      <c r="AE47" s="469"/>
      <c r="AF47" s="469"/>
      <c r="AG47" s="469"/>
      <c r="AH47" s="469"/>
      <c r="AI47" s="469"/>
      <c r="AJ47" s="469"/>
      <c r="AK47" s="469"/>
      <c r="AL47" s="469"/>
      <c r="AM47" s="469"/>
    </row>
    <row r="48" ht="20.25" customHeight="1">
      <c r="A48" s="469"/>
      <c r="B48" s="469"/>
      <c r="C48" s="469"/>
      <c r="D48" s="469"/>
      <c r="E48" s="469"/>
      <c r="F48" s="469"/>
      <c r="G48" s="469"/>
      <c r="H48" s="469"/>
      <c r="I48" s="469"/>
      <c r="J48" s="469"/>
      <c r="K48" s="469"/>
      <c r="L48" s="470"/>
      <c r="M48" s="470"/>
      <c r="N48" s="469"/>
      <c r="O48" s="469"/>
      <c r="P48" s="469"/>
      <c r="Q48" s="469"/>
      <c r="R48" s="469"/>
      <c r="S48" s="469"/>
      <c r="T48" s="469"/>
      <c r="U48" s="469"/>
      <c r="V48" s="469"/>
      <c r="W48" s="469"/>
      <c r="X48" s="469"/>
      <c r="Y48" s="469"/>
      <c r="Z48" s="469"/>
      <c r="AA48" s="469"/>
      <c r="AB48" s="469"/>
      <c r="AC48" s="469"/>
      <c r="AD48" s="469"/>
      <c r="AE48" s="469"/>
      <c r="AF48" s="469"/>
      <c r="AG48" s="469"/>
      <c r="AH48" s="469"/>
      <c r="AI48" s="469"/>
      <c r="AJ48" s="469"/>
      <c r="AK48" s="469"/>
      <c r="AL48" s="469"/>
      <c r="AM48" s="469"/>
    </row>
    <row r="49" ht="20.25" customHeight="1">
      <c r="A49" s="469"/>
      <c r="B49" s="469"/>
      <c r="C49" s="469"/>
      <c r="D49" s="469"/>
      <c r="E49" s="469"/>
      <c r="F49" s="469"/>
      <c r="G49" s="469"/>
      <c r="H49" s="469"/>
      <c r="I49" s="469"/>
      <c r="J49" s="469"/>
      <c r="K49" s="469"/>
      <c r="L49" s="470"/>
      <c r="M49" s="470"/>
      <c r="N49" s="469"/>
      <c r="O49" s="469"/>
      <c r="P49" s="469"/>
      <c r="Q49" s="469"/>
      <c r="R49" s="469"/>
      <c r="S49" s="469"/>
      <c r="T49" s="469"/>
      <c r="U49" s="469"/>
      <c r="V49" s="469"/>
      <c r="W49" s="469"/>
      <c r="X49" s="469"/>
      <c r="Y49" s="469"/>
      <c r="Z49" s="469"/>
      <c r="AA49" s="469"/>
      <c r="AB49" s="469"/>
      <c r="AC49" s="469"/>
      <c r="AD49" s="469"/>
      <c r="AE49" s="469"/>
      <c r="AF49" s="469"/>
      <c r="AG49" s="469"/>
      <c r="AH49" s="469"/>
      <c r="AI49" s="469"/>
      <c r="AJ49" s="469"/>
      <c r="AK49" s="469"/>
      <c r="AL49" s="469"/>
      <c r="AM49" s="469"/>
    </row>
    <row r="50" ht="20.25" customHeight="1">
      <c r="A50" s="469"/>
      <c r="B50" s="469"/>
      <c r="C50" s="469"/>
      <c r="D50" s="469"/>
      <c r="E50" s="469"/>
      <c r="F50" s="469"/>
      <c r="G50" s="469"/>
      <c r="H50" s="469"/>
      <c r="I50" s="469"/>
      <c r="J50" s="469"/>
      <c r="K50" s="469"/>
      <c r="L50" s="470"/>
      <c r="M50" s="470"/>
      <c r="N50" s="469"/>
      <c r="O50" s="469"/>
      <c r="P50" s="469"/>
      <c r="Q50" s="469"/>
      <c r="R50" s="469"/>
      <c r="S50" s="469"/>
      <c r="T50" s="469"/>
      <c r="U50" s="469"/>
      <c r="V50" s="469"/>
      <c r="W50" s="469"/>
      <c r="X50" s="469"/>
      <c r="Y50" s="469"/>
      <c r="Z50" s="469"/>
      <c r="AA50" s="469"/>
      <c r="AB50" s="469"/>
      <c r="AC50" s="469"/>
      <c r="AD50" s="469"/>
      <c r="AE50" s="469"/>
      <c r="AF50" s="469"/>
      <c r="AG50" s="469"/>
      <c r="AH50" s="469"/>
      <c r="AI50" s="469"/>
      <c r="AJ50" s="469"/>
      <c r="AK50" s="469"/>
      <c r="AL50" s="469"/>
      <c r="AM50" s="469"/>
    </row>
    <row r="51" ht="20.25" customHeight="1">
      <c r="A51" s="469"/>
      <c r="B51" s="469"/>
      <c r="C51" s="469"/>
      <c r="D51" s="469"/>
      <c r="E51" s="469"/>
      <c r="F51" s="469"/>
      <c r="G51" s="469"/>
      <c r="H51" s="469"/>
      <c r="I51" s="469"/>
      <c r="J51" s="469"/>
      <c r="K51" s="469"/>
      <c r="L51" s="470"/>
      <c r="M51" s="470"/>
      <c r="N51" s="469"/>
      <c r="O51" s="469"/>
      <c r="P51" s="469"/>
      <c r="Q51" s="469"/>
      <c r="R51" s="469"/>
      <c r="S51" s="469"/>
      <c r="T51" s="469"/>
      <c r="U51" s="469"/>
      <c r="V51" s="469"/>
      <c r="W51" s="469"/>
      <c r="X51" s="469"/>
      <c r="Y51" s="469"/>
      <c r="Z51" s="469"/>
      <c r="AA51" s="469"/>
      <c r="AB51" s="469"/>
      <c r="AC51" s="469"/>
      <c r="AD51" s="469"/>
      <c r="AE51" s="469"/>
      <c r="AF51" s="469"/>
      <c r="AG51" s="469"/>
      <c r="AH51" s="469"/>
      <c r="AI51" s="469"/>
      <c r="AJ51" s="469"/>
      <c r="AK51" s="469"/>
      <c r="AL51" s="469"/>
      <c r="AM51" s="469"/>
    </row>
    <row r="52" ht="20.25" customHeight="1">
      <c r="A52" s="469"/>
      <c r="B52" s="469"/>
      <c r="C52" s="469"/>
      <c r="D52" s="469"/>
      <c r="E52" s="469"/>
      <c r="F52" s="469"/>
      <c r="G52" s="469"/>
      <c r="H52" s="469"/>
      <c r="I52" s="469"/>
      <c r="J52" s="469"/>
      <c r="K52" s="469"/>
      <c r="L52" s="470"/>
      <c r="M52" s="470"/>
      <c r="N52" s="469"/>
      <c r="O52" s="469"/>
      <c r="P52" s="469"/>
      <c r="Q52" s="469"/>
      <c r="R52" s="469"/>
      <c r="S52" s="469"/>
      <c r="T52" s="469"/>
      <c r="U52" s="469"/>
      <c r="V52" s="469"/>
      <c r="W52" s="469"/>
      <c r="X52" s="469"/>
      <c r="Y52" s="469"/>
      <c r="Z52" s="469"/>
      <c r="AA52" s="469"/>
      <c r="AB52" s="469"/>
      <c r="AC52" s="469"/>
      <c r="AD52" s="469"/>
      <c r="AE52" s="469"/>
      <c r="AF52" s="469"/>
      <c r="AG52" s="469"/>
      <c r="AH52" s="469"/>
      <c r="AI52" s="469"/>
      <c r="AJ52" s="469"/>
      <c r="AK52" s="469"/>
      <c r="AL52" s="469"/>
      <c r="AM52" s="469"/>
    </row>
    <row r="53" ht="20.25" customHeight="1">
      <c r="A53" s="469"/>
      <c r="B53" s="469"/>
      <c r="C53" s="469"/>
      <c r="D53" s="469"/>
      <c r="E53" s="469"/>
      <c r="F53" s="469"/>
      <c r="G53" s="469"/>
      <c r="H53" s="469"/>
      <c r="I53" s="469"/>
      <c r="J53" s="469"/>
      <c r="K53" s="469"/>
      <c r="L53" s="470"/>
      <c r="M53" s="470"/>
      <c r="N53" s="469"/>
      <c r="O53" s="469"/>
      <c r="P53" s="469"/>
      <c r="Q53" s="469"/>
      <c r="R53" s="469"/>
      <c r="S53" s="469"/>
      <c r="T53" s="469"/>
      <c r="U53" s="469"/>
      <c r="V53" s="469"/>
      <c r="W53" s="469"/>
      <c r="X53" s="469"/>
      <c r="Y53" s="469"/>
      <c r="Z53" s="469"/>
      <c r="AA53" s="469"/>
      <c r="AB53" s="469"/>
      <c r="AC53" s="469"/>
      <c r="AD53" s="469"/>
      <c r="AE53" s="469"/>
      <c r="AF53" s="469"/>
      <c r="AG53" s="469"/>
      <c r="AH53" s="469"/>
      <c r="AI53" s="469"/>
      <c r="AJ53" s="469"/>
      <c r="AK53" s="469"/>
      <c r="AL53" s="469"/>
      <c r="AM53" s="469"/>
    </row>
    <row r="54" ht="20.25" customHeight="1">
      <c r="A54" s="469"/>
      <c r="B54" s="469"/>
      <c r="C54" s="469"/>
      <c r="D54" s="469"/>
      <c r="E54" s="469"/>
      <c r="F54" s="469"/>
      <c r="G54" s="469"/>
      <c r="H54" s="469"/>
      <c r="I54" s="469"/>
      <c r="J54" s="469"/>
      <c r="K54" s="469"/>
      <c r="L54" s="470"/>
      <c r="M54" s="470"/>
      <c r="N54" s="469"/>
      <c r="O54" s="469"/>
      <c r="P54" s="469"/>
      <c r="Q54" s="469"/>
      <c r="R54" s="469"/>
      <c r="S54" s="469"/>
      <c r="T54" s="469"/>
      <c r="U54" s="469"/>
      <c r="V54" s="469"/>
      <c r="W54" s="469"/>
      <c r="X54" s="469"/>
      <c r="Y54" s="469"/>
      <c r="Z54" s="469"/>
      <c r="AA54" s="469"/>
      <c r="AB54" s="469"/>
      <c r="AC54" s="469"/>
      <c r="AD54" s="469"/>
      <c r="AE54" s="469"/>
      <c r="AF54" s="469"/>
      <c r="AG54" s="469"/>
      <c r="AH54" s="469"/>
      <c r="AI54" s="469"/>
      <c r="AJ54" s="469"/>
      <c r="AK54" s="469"/>
      <c r="AL54" s="469"/>
      <c r="AM54" s="469"/>
    </row>
    <row r="55" ht="20.25" customHeight="1">
      <c r="A55" s="469"/>
      <c r="B55" s="469"/>
      <c r="C55" s="469"/>
      <c r="D55" s="469"/>
      <c r="E55" s="469"/>
      <c r="F55" s="469"/>
      <c r="G55" s="469"/>
      <c r="H55" s="469"/>
      <c r="I55" s="469"/>
      <c r="J55" s="469"/>
      <c r="K55" s="469"/>
      <c r="L55" s="470"/>
      <c r="M55" s="470"/>
      <c r="N55" s="469"/>
      <c r="O55" s="469"/>
      <c r="P55" s="469"/>
      <c r="Q55" s="469"/>
      <c r="R55" s="469"/>
      <c r="S55" s="469"/>
      <c r="T55" s="469"/>
      <c r="U55" s="469"/>
      <c r="V55" s="469"/>
      <c r="W55" s="469"/>
      <c r="X55" s="469"/>
      <c r="Y55" s="469"/>
      <c r="Z55" s="469"/>
      <c r="AA55" s="469"/>
      <c r="AB55" s="469"/>
      <c r="AC55" s="469"/>
      <c r="AD55" s="469"/>
      <c r="AE55" s="469"/>
      <c r="AF55" s="469"/>
      <c r="AG55" s="469"/>
      <c r="AH55" s="469"/>
      <c r="AI55" s="469"/>
      <c r="AJ55" s="469"/>
      <c r="AK55" s="469"/>
      <c r="AL55" s="469"/>
      <c r="AM55" s="469"/>
    </row>
    <row r="56" ht="20.25" customHeight="1">
      <c r="A56" s="469"/>
      <c r="B56" s="469"/>
      <c r="C56" s="469"/>
      <c r="D56" s="469"/>
      <c r="E56" s="469"/>
      <c r="F56" s="469"/>
      <c r="G56" s="469"/>
      <c r="H56" s="469"/>
      <c r="I56" s="469"/>
      <c r="J56" s="469"/>
      <c r="K56" s="469"/>
      <c r="L56" s="470"/>
      <c r="M56" s="470"/>
      <c r="N56" s="469"/>
      <c r="O56" s="469"/>
      <c r="P56" s="469"/>
      <c r="Q56" s="469"/>
      <c r="R56" s="469"/>
      <c r="S56" s="469"/>
      <c r="T56" s="469"/>
      <c r="U56" s="469"/>
      <c r="V56" s="469"/>
      <c r="W56" s="469"/>
      <c r="X56" s="469"/>
      <c r="Y56" s="469"/>
      <c r="Z56" s="469"/>
      <c r="AA56" s="469"/>
      <c r="AB56" s="469"/>
      <c r="AC56" s="469"/>
      <c r="AD56" s="469"/>
      <c r="AE56" s="469"/>
      <c r="AF56" s="469"/>
      <c r="AG56" s="469"/>
      <c r="AH56" s="469"/>
      <c r="AI56" s="469"/>
      <c r="AJ56" s="469"/>
      <c r="AK56" s="469"/>
      <c r="AL56" s="469"/>
      <c r="AM56" s="469"/>
    </row>
    <row r="57" ht="20.25" customHeight="1">
      <c r="A57" s="469"/>
      <c r="B57" s="469"/>
      <c r="C57" s="469"/>
      <c r="D57" s="469"/>
      <c r="E57" s="469"/>
      <c r="F57" s="469"/>
      <c r="G57" s="469"/>
      <c r="H57" s="469"/>
      <c r="I57" s="469"/>
      <c r="J57" s="469"/>
      <c r="K57" s="469"/>
      <c r="L57" s="470"/>
      <c r="M57" s="470"/>
      <c r="N57" s="469"/>
      <c r="O57" s="469"/>
      <c r="P57" s="469"/>
      <c r="Q57" s="469"/>
      <c r="R57" s="469"/>
      <c r="S57" s="469"/>
      <c r="T57" s="469"/>
      <c r="U57" s="469"/>
      <c r="V57" s="469"/>
      <c r="W57" s="469"/>
      <c r="X57" s="469"/>
      <c r="Y57" s="469"/>
      <c r="Z57" s="469"/>
      <c r="AA57" s="469"/>
      <c r="AB57" s="469"/>
      <c r="AC57" s="469"/>
      <c r="AD57" s="469"/>
      <c r="AE57" s="469"/>
      <c r="AF57" s="469"/>
      <c r="AG57" s="469"/>
      <c r="AH57" s="469"/>
      <c r="AI57" s="469"/>
      <c r="AJ57" s="469"/>
      <c r="AK57" s="469"/>
      <c r="AL57" s="469"/>
      <c r="AM57" s="469"/>
    </row>
    <row r="58" ht="20.25" customHeight="1">
      <c r="A58" s="469"/>
      <c r="B58" s="469"/>
      <c r="C58" s="469"/>
      <c r="D58" s="469"/>
      <c r="E58" s="469"/>
      <c r="F58" s="469"/>
      <c r="G58" s="469"/>
      <c r="H58" s="469"/>
      <c r="I58" s="469"/>
      <c r="J58" s="469"/>
      <c r="K58" s="469"/>
      <c r="L58" s="470"/>
      <c r="M58" s="470"/>
      <c r="N58" s="469"/>
      <c r="O58" s="469"/>
      <c r="P58" s="469"/>
      <c r="Q58" s="469"/>
      <c r="R58" s="469"/>
      <c r="S58" s="469"/>
      <c r="T58" s="469"/>
      <c r="U58" s="469"/>
      <c r="V58" s="469"/>
      <c r="W58" s="469"/>
      <c r="X58" s="469"/>
      <c r="Y58" s="469"/>
      <c r="Z58" s="469"/>
      <c r="AA58" s="469"/>
      <c r="AB58" s="469"/>
      <c r="AC58" s="469"/>
      <c r="AD58" s="469"/>
      <c r="AE58" s="469"/>
      <c r="AF58" s="469"/>
      <c r="AG58" s="469"/>
      <c r="AH58" s="469"/>
      <c r="AI58" s="469"/>
      <c r="AJ58" s="469"/>
      <c r="AK58" s="469"/>
      <c r="AL58" s="469"/>
      <c r="AM58" s="469"/>
    </row>
    <row r="59" ht="20.25" customHeight="1">
      <c r="A59" s="469"/>
      <c r="B59" s="469"/>
      <c r="C59" s="469"/>
      <c r="D59" s="469"/>
      <c r="E59" s="469"/>
      <c r="F59" s="469"/>
      <c r="G59" s="469"/>
      <c r="H59" s="469"/>
      <c r="I59" s="469"/>
      <c r="J59" s="469"/>
      <c r="K59" s="469"/>
      <c r="L59" s="470"/>
      <c r="M59" s="470"/>
      <c r="N59" s="469"/>
      <c r="O59" s="469"/>
      <c r="P59" s="469"/>
      <c r="Q59" s="469"/>
      <c r="R59" s="469"/>
      <c r="S59" s="469"/>
      <c r="T59" s="469"/>
      <c r="U59" s="469"/>
      <c r="V59" s="469"/>
      <c r="W59" s="469"/>
      <c r="X59" s="469"/>
      <c r="Y59" s="469"/>
      <c r="Z59" s="469"/>
      <c r="AA59" s="469"/>
      <c r="AB59" s="469"/>
      <c r="AC59" s="469"/>
      <c r="AD59" s="469"/>
      <c r="AE59" s="469"/>
      <c r="AF59" s="469"/>
      <c r="AG59" s="469"/>
      <c r="AH59" s="469"/>
      <c r="AI59" s="469"/>
      <c r="AJ59" s="469"/>
      <c r="AK59" s="469"/>
      <c r="AL59" s="469"/>
      <c r="AM59" s="469"/>
    </row>
    <row r="60" ht="20.25" customHeight="1">
      <c r="A60" s="469"/>
      <c r="B60" s="469"/>
      <c r="C60" s="469"/>
      <c r="D60" s="469"/>
      <c r="E60" s="469"/>
      <c r="F60" s="469"/>
      <c r="G60" s="469"/>
      <c r="H60" s="469"/>
      <c r="I60" s="469"/>
      <c r="J60" s="469"/>
      <c r="K60" s="469"/>
      <c r="L60" s="470"/>
      <c r="M60" s="470"/>
      <c r="N60" s="469"/>
      <c r="O60" s="469"/>
      <c r="P60" s="469"/>
      <c r="Q60" s="469"/>
      <c r="R60" s="469"/>
      <c r="S60" s="469"/>
      <c r="T60" s="469"/>
      <c r="U60" s="469"/>
      <c r="V60" s="469"/>
      <c r="W60" s="469"/>
      <c r="X60" s="469"/>
      <c r="Y60" s="469"/>
      <c r="Z60" s="469"/>
      <c r="AA60" s="469"/>
      <c r="AB60" s="469"/>
      <c r="AC60" s="469"/>
      <c r="AD60" s="469"/>
      <c r="AE60" s="469"/>
      <c r="AF60" s="469"/>
      <c r="AG60" s="469"/>
      <c r="AH60" s="469"/>
      <c r="AI60" s="469"/>
      <c r="AJ60" s="469"/>
      <c r="AK60" s="469"/>
      <c r="AL60" s="469"/>
      <c r="AM60" s="469"/>
    </row>
    <row r="61" ht="20.25" customHeight="1">
      <c r="A61" s="469"/>
      <c r="B61" s="469"/>
      <c r="C61" s="469"/>
      <c r="D61" s="469"/>
      <c r="E61" s="469"/>
      <c r="F61" s="469"/>
      <c r="G61" s="469"/>
      <c r="H61" s="469"/>
      <c r="I61" s="469"/>
      <c r="J61" s="469"/>
      <c r="K61" s="469"/>
      <c r="L61" s="470"/>
      <c r="M61" s="470"/>
      <c r="N61" s="469"/>
      <c r="O61" s="469"/>
      <c r="P61" s="469"/>
      <c r="Q61" s="469"/>
      <c r="R61" s="469"/>
      <c r="S61" s="469"/>
      <c r="T61" s="469"/>
      <c r="U61" s="469"/>
      <c r="V61" s="469"/>
      <c r="W61" s="469"/>
      <c r="X61" s="469"/>
      <c r="Y61" s="469"/>
      <c r="Z61" s="469"/>
      <c r="AA61" s="469"/>
      <c r="AB61" s="469"/>
      <c r="AC61" s="469"/>
      <c r="AD61" s="469"/>
      <c r="AE61" s="469"/>
      <c r="AF61" s="469"/>
      <c r="AG61" s="469"/>
      <c r="AH61" s="469"/>
      <c r="AI61" s="469"/>
      <c r="AJ61" s="469"/>
      <c r="AK61" s="469"/>
      <c r="AL61" s="469"/>
      <c r="AM61" s="469"/>
    </row>
    <row r="62" ht="20.25" customHeight="1">
      <c r="A62" s="469"/>
      <c r="B62" s="469"/>
      <c r="C62" s="469"/>
      <c r="D62" s="469"/>
      <c r="E62" s="469"/>
      <c r="F62" s="469"/>
      <c r="G62" s="469"/>
      <c r="H62" s="469"/>
      <c r="I62" s="469"/>
      <c r="J62" s="469"/>
      <c r="K62" s="469"/>
      <c r="L62" s="470"/>
      <c r="M62" s="470"/>
      <c r="N62" s="469"/>
      <c r="O62" s="469"/>
      <c r="P62" s="469"/>
      <c r="Q62" s="469"/>
      <c r="R62" s="469"/>
      <c r="S62" s="469"/>
      <c r="T62" s="469"/>
      <c r="U62" s="469"/>
      <c r="V62" s="469"/>
      <c r="W62" s="469"/>
      <c r="X62" s="469"/>
      <c r="Y62" s="469"/>
      <c r="Z62" s="469"/>
      <c r="AA62" s="469"/>
      <c r="AB62" s="469"/>
      <c r="AC62" s="469"/>
      <c r="AD62" s="469"/>
      <c r="AE62" s="469"/>
      <c r="AF62" s="469"/>
      <c r="AG62" s="469"/>
      <c r="AH62" s="469"/>
      <c r="AI62" s="469"/>
      <c r="AJ62" s="469"/>
      <c r="AK62" s="469"/>
      <c r="AL62" s="469"/>
      <c r="AM62" s="469"/>
    </row>
    <row r="63" ht="20.25" customHeight="1">
      <c r="A63" s="469"/>
      <c r="B63" s="469"/>
      <c r="C63" s="469"/>
      <c r="D63" s="469"/>
      <c r="E63" s="469"/>
      <c r="F63" s="469"/>
      <c r="G63" s="469"/>
      <c r="H63" s="469"/>
      <c r="I63" s="469"/>
      <c r="J63" s="469"/>
      <c r="K63" s="469"/>
      <c r="L63" s="470"/>
      <c r="M63" s="470"/>
      <c r="N63" s="469"/>
      <c r="O63" s="469"/>
      <c r="P63" s="469"/>
      <c r="Q63" s="469"/>
      <c r="R63" s="469"/>
      <c r="S63" s="469"/>
      <c r="T63" s="469"/>
      <c r="U63" s="469"/>
      <c r="V63" s="469"/>
      <c r="W63" s="469"/>
      <c r="X63" s="469"/>
      <c r="Y63" s="469"/>
      <c r="Z63" s="469"/>
      <c r="AA63" s="469"/>
      <c r="AB63" s="469"/>
      <c r="AC63" s="469"/>
      <c r="AD63" s="469"/>
      <c r="AE63" s="469"/>
      <c r="AF63" s="469"/>
      <c r="AG63" s="469"/>
      <c r="AH63" s="469"/>
      <c r="AI63" s="469"/>
      <c r="AJ63" s="469"/>
      <c r="AK63" s="469"/>
      <c r="AL63" s="469"/>
      <c r="AM63" s="469"/>
    </row>
    <row r="64" ht="20.25" customHeight="1">
      <c r="A64" s="469"/>
      <c r="B64" s="469"/>
      <c r="C64" s="469"/>
      <c r="D64" s="469"/>
      <c r="E64" s="469"/>
      <c r="F64" s="469"/>
      <c r="G64" s="469"/>
      <c r="H64" s="469"/>
      <c r="I64" s="469"/>
      <c r="J64" s="469"/>
      <c r="K64" s="469"/>
      <c r="L64" s="470"/>
      <c r="M64" s="470"/>
      <c r="N64" s="469"/>
      <c r="O64" s="469"/>
      <c r="P64" s="469"/>
      <c r="Q64" s="469"/>
      <c r="R64" s="469"/>
      <c r="S64" s="469"/>
      <c r="T64" s="469"/>
      <c r="U64" s="469"/>
      <c r="V64" s="469"/>
      <c r="W64" s="469"/>
      <c r="X64" s="469"/>
      <c r="Y64" s="469"/>
      <c r="Z64" s="469"/>
      <c r="AA64" s="469"/>
      <c r="AB64" s="469"/>
      <c r="AC64" s="469"/>
      <c r="AD64" s="469"/>
      <c r="AE64" s="469"/>
      <c r="AF64" s="469"/>
      <c r="AG64" s="469"/>
      <c r="AH64" s="469"/>
      <c r="AI64" s="469"/>
      <c r="AJ64" s="469"/>
      <c r="AK64" s="469"/>
      <c r="AL64" s="469"/>
      <c r="AM64" s="469"/>
    </row>
    <row r="65" ht="20.25" customHeight="1">
      <c r="A65" s="469"/>
      <c r="B65" s="469"/>
      <c r="C65" s="469"/>
      <c r="D65" s="469"/>
      <c r="E65" s="469"/>
      <c r="F65" s="469"/>
      <c r="G65" s="469"/>
      <c r="H65" s="469"/>
      <c r="I65" s="469"/>
      <c r="J65" s="469"/>
      <c r="K65" s="469"/>
      <c r="L65" s="470"/>
      <c r="M65" s="470"/>
      <c r="N65" s="469"/>
      <c r="O65" s="469"/>
      <c r="P65" s="469"/>
      <c r="Q65" s="469"/>
      <c r="R65" s="469"/>
      <c r="S65" s="469"/>
      <c r="T65" s="469"/>
      <c r="U65" s="469"/>
      <c r="V65" s="469"/>
      <c r="W65" s="469"/>
      <c r="X65" s="469"/>
      <c r="Y65" s="469"/>
      <c r="Z65" s="469"/>
      <c r="AA65" s="469"/>
      <c r="AB65" s="469"/>
      <c r="AC65" s="469"/>
      <c r="AD65" s="469"/>
      <c r="AE65" s="469"/>
      <c r="AF65" s="469"/>
      <c r="AG65" s="469"/>
      <c r="AH65" s="469"/>
      <c r="AI65" s="469"/>
      <c r="AJ65" s="469"/>
      <c r="AK65" s="469"/>
      <c r="AL65" s="469"/>
      <c r="AM65" s="469"/>
    </row>
    <row r="66" ht="20.25" customHeight="1">
      <c r="A66" s="469"/>
      <c r="B66" s="469"/>
      <c r="C66" s="469"/>
      <c r="D66" s="469"/>
      <c r="E66" s="469"/>
      <c r="F66" s="469"/>
      <c r="G66" s="469"/>
      <c r="H66" s="469"/>
      <c r="I66" s="469"/>
      <c r="J66" s="469"/>
      <c r="K66" s="469"/>
      <c r="L66" s="470"/>
      <c r="M66" s="470"/>
      <c r="N66" s="469"/>
      <c r="O66" s="469"/>
      <c r="P66" s="469"/>
      <c r="Q66" s="469"/>
      <c r="R66" s="469"/>
      <c r="S66" s="469"/>
      <c r="T66" s="469"/>
      <c r="U66" s="469"/>
      <c r="V66" s="469"/>
      <c r="W66" s="469"/>
      <c r="X66" s="469"/>
      <c r="Y66" s="469"/>
      <c r="Z66" s="469"/>
      <c r="AA66" s="469"/>
      <c r="AB66" s="469"/>
      <c r="AC66" s="469"/>
      <c r="AD66" s="469"/>
      <c r="AE66" s="469"/>
      <c r="AF66" s="469"/>
      <c r="AG66" s="469"/>
      <c r="AH66" s="469"/>
      <c r="AI66" s="469"/>
      <c r="AJ66" s="469"/>
      <c r="AK66" s="469"/>
      <c r="AL66" s="469"/>
      <c r="AM66" s="469"/>
    </row>
    <row r="67" ht="20.25" customHeight="1">
      <c r="A67" s="469"/>
      <c r="B67" s="469"/>
      <c r="C67" s="469"/>
      <c r="D67" s="469"/>
      <c r="E67" s="469"/>
      <c r="F67" s="469"/>
      <c r="G67" s="469"/>
      <c r="H67" s="469"/>
      <c r="I67" s="469"/>
      <c r="J67" s="469"/>
      <c r="K67" s="469"/>
      <c r="L67" s="470"/>
      <c r="M67" s="470"/>
      <c r="N67" s="469"/>
      <c r="O67" s="469"/>
      <c r="P67" s="469"/>
      <c r="Q67" s="469"/>
      <c r="R67" s="469"/>
      <c r="S67" s="469"/>
      <c r="T67" s="469"/>
      <c r="U67" s="469"/>
      <c r="V67" s="469"/>
      <c r="W67" s="469"/>
      <c r="X67" s="469"/>
      <c r="Y67" s="469"/>
      <c r="Z67" s="469"/>
      <c r="AA67" s="469"/>
      <c r="AB67" s="469"/>
      <c r="AC67" s="469"/>
      <c r="AD67" s="469"/>
      <c r="AE67" s="469"/>
      <c r="AF67" s="469"/>
      <c r="AG67" s="469"/>
      <c r="AH67" s="469"/>
      <c r="AI67" s="469"/>
      <c r="AJ67" s="469"/>
      <c r="AK67" s="469"/>
      <c r="AL67" s="469"/>
      <c r="AM67" s="469"/>
    </row>
    <row r="68" ht="20.25" customHeight="1">
      <c r="A68" s="469"/>
      <c r="B68" s="469"/>
      <c r="C68" s="469"/>
      <c r="D68" s="469"/>
      <c r="E68" s="469"/>
      <c r="F68" s="469"/>
      <c r="G68" s="469"/>
      <c r="H68" s="469"/>
      <c r="I68" s="469"/>
      <c r="J68" s="469"/>
      <c r="K68" s="469"/>
      <c r="L68" s="470"/>
      <c r="M68" s="470"/>
      <c r="N68" s="469"/>
      <c r="O68" s="469"/>
      <c r="P68" s="469"/>
      <c r="Q68" s="469"/>
      <c r="R68" s="469"/>
      <c r="S68" s="469"/>
      <c r="T68" s="469"/>
      <c r="U68" s="469"/>
      <c r="V68" s="469"/>
      <c r="W68" s="469"/>
      <c r="X68" s="469"/>
      <c r="Y68" s="469"/>
      <c r="Z68" s="469"/>
      <c r="AA68" s="469"/>
      <c r="AB68" s="469"/>
      <c r="AC68" s="469"/>
      <c r="AD68" s="469"/>
      <c r="AE68" s="469"/>
      <c r="AF68" s="469"/>
      <c r="AG68" s="469"/>
      <c r="AH68" s="469"/>
      <c r="AI68" s="469"/>
      <c r="AJ68" s="469"/>
      <c r="AK68" s="469"/>
      <c r="AL68" s="469"/>
      <c r="AM68" s="469"/>
    </row>
    <row r="69" ht="20.25" customHeight="1">
      <c r="A69" s="469"/>
      <c r="B69" s="469"/>
      <c r="C69" s="469"/>
      <c r="D69" s="469"/>
      <c r="E69" s="469"/>
      <c r="F69" s="469"/>
      <c r="G69" s="469"/>
      <c r="H69" s="469"/>
      <c r="I69" s="469"/>
      <c r="J69" s="469"/>
      <c r="K69" s="469"/>
      <c r="L69" s="470"/>
      <c r="M69" s="470"/>
      <c r="N69" s="469"/>
      <c r="O69" s="469"/>
      <c r="P69" s="469"/>
      <c r="Q69" s="469"/>
      <c r="R69" s="469"/>
      <c r="S69" s="469"/>
      <c r="T69" s="469"/>
      <c r="U69" s="469"/>
      <c r="V69" s="469"/>
      <c r="W69" s="469"/>
      <c r="X69" s="469"/>
      <c r="Y69" s="469"/>
      <c r="Z69" s="469"/>
      <c r="AA69" s="469"/>
      <c r="AB69" s="469"/>
      <c r="AC69" s="469"/>
      <c r="AD69" s="469"/>
      <c r="AE69" s="469"/>
      <c r="AF69" s="469"/>
      <c r="AG69" s="469"/>
      <c r="AH69" s="469"/>
      <c r="AI69" s="469"/>
      <c r="AJ69" s="469"/>
      <c r="AK69" s="469"/>
      <c r="AL69" s="469"/>
      <c r="AM69" s="469"/>
    </row>
    <row r="70" ht="20.25" customHeight="1">
      <c r="A70" s="469"/>
      <c r="B70" s="469"/>
      <c r="C70" s="469"/>
      <c r="D70" s="469"/>
      <c r="E70" s="469"/>
      <c r="F70" s="469"/>
      <c r="G70" s="469"/>
      <c r="H70" s="469"/>
      <c r="I70" s="469"/>
      <c r="J70" s="469"/>
      <c r="K70" s="469"/>
      <c r="L70" s="470"/>
      <c r="M70" s="470"/>
      <c r="N70" s="469"/>
      <c r="O70" s="469"/>
      <c r="P70" s="469"/>
      <c r="Q70" s="469"/>
      <c r="R70" s="469"/>
      <c r="S70" s="469"/>
      <c r="T70" s="469"/>
      <c r="U70" s="469"/>
      <c r="V70" s="469"/>
      <c r="W70" s="469"/>
      <c r="X70" s="469"/>
      <c r="Y70" s="469"/>
      <c r="Z70" s="469"/>
      <c r="AA70" s="469"/>
      <c r="AB70" s="469"/>
      <c r="AC70" s="469"/>
      <c r="AD70" s="469"/>
      <c r="AE70" s="469"/>
      <c r="AF70" s="469"/>
      <c r="AG70" s="469"/>
      <c r="AH70" s="469"/>
      <c r="AI70" s="469"/>
      <c r="AJ70" s="469"/>
      <c r="AK70" s="469"/>
      <c r="AL70" s="469"/>
      <c r="AM70" s="469"/>
    </row>
    <row r="71" ht="20.25" customHeight="1">
      <c r="A71" s="469"/>
      <c r="B71" s="469"/>
      <c r="C71" s="469"/>
      <c r="D71" s="469"/>
      <c r="E71" s="469"/>
      <c r="F71" s="469"/>
      <c r="G71" s="469"/>
      <c r="H71" s="469"/>
      <c r="I71" s="469"/>
      <c r="J71" s="469"/>
      <c r="K71" s="469"/>
      <c r="L71" s="470"/>
      <c r="M71" s="470"/>
      <c r="N71" s="469"/>
      <c r="O71" s="469"/>
      <c r="P71" s="469"/>
      <c r="Q71" s="469"/>
      <c r="R71" s="469"/>
      <c r="S71" s="469"/>
      <c r="T71" s="469"/>
      <c r="U71" s="469"/>
      <c r="V71" s="469"/>
      <c r="W71" s="469"/>
      <c r="X71" s="469"/>
      <c r="Y71" s="469"/>
      <c r="Z71" s="469"/>
      <c r="AA71" s="469"/>
      <c r="AB71" s="469"/>
      <c r="AC71" s="469"/>
      <c r="AD71" s="469"/>
      <c r="AE71" s="469"/>
      <c r="AF71" s="469"/>
      <c r="AG71" s="469"/>
      <c r="AH71" s="469"/>
      <c r="AI71" s="469"/>
      <c r="AJ71" s="469"/>
      <c r="AK71" s="469"/>
      <c r="AL71" s="469"/>
      <c r="AM71" s="469"/>
    </row>
    <row r="72" ht="20.25" customHeight="1">
      <c r="A72" s="469"/>
      <c r="B72" s="469"/>
      <c r="C72" s="469"/>
      <c r="D72" s="469"/>
      <c r="E72" s="469"/>
      <c r="F72" s="469"/>
      <c r="G72" s="469"/>
      <c r="H72" s="469"/>
      <c r="I72" s="469"/>
      <c r="J72" s="469"/>
      <c r="K72" s="469"/>
      <c r="L72" s="470"/>
      <c r="M72" s="470"/>
      <c r="N72" s="469"/>
      <c r="O72" s="469"/>
      <c r="P72" s="469"/>
      <c r="Q72" s="469"/>
      <c r="R72" s="469"/>
      <c r="S72" s="469"/>
      <c r="T72" s="469"/>
      <c r="U72" s="469"/>
      <c r="V72" s="469"/>
      <c r="W72" s="469"/>
      <c r="X72" s="469"/>
      <c r="Y72" s="469"/>
      <c r="Z72" s="469"/>
      <c r="AA72" s="469"/>
      <c r="AB72" s="469"/>
      <c r="AC72" s="469"/>
      <c r="AD72" s="469"/>
      <c r="AE72" s="469"/>
      <c r="AF72" s="469"/>
      <c r="AG72" s="469"/>
      <c r="AH72" s="469"/>
      <c r="AI72" s="469"/>
      <c r="AJ72" s="469"/>
      <c r="AK72" s="469"/>
      <c r="AL72" s="469"/>
      <c r="AM72" s="469"/>
    </row>
    <row r="73" ht="20.25" customHeight="1">
      <c r="A73" s="469"/>
      <c r="B73" s="469"/>
      <c r="C73" s="469"/>
      <c r="D73" s="469"/>
      <c r="E73" s="469"/>
      <c r="F73" s="469"/>
      <c r="G73" s="469"/>
      <c r="H73" s="469"/>
      <c r="I73" s="469"/>
      <c r="J73" s="469"/>
      <c r="K73" s="469"/>
      <c r="L73" s="470"/>
      <c r="M73" s="470"/>
      <c r="N73" s="469"/>
      <c r="O73" s="469"/>
      <c r="P73" s="469"/>
      <c r="Q73" s="469"/>
      <c r="R73" s="469"/>
      <c r="S73" s="469"/>
      <c r="T73" s="469"/>
      <c r="U73" s="469"/>
      <c r="V73" s="469"/>
      <c r="W73" s="469"/>
      <c r="X73" s="469"/>
      <c r="Y73" s="469"/>
      <c r="Z73" s="469"/>
      <c r="AA73" s="469"/>
      <c r="AB73" s="469"/>
      <c r="AC73" s="469"/>
      <c r="AD73" s="469"/>
      <c r="AE73" s="469"/>
      <c r="AF73" s="469"/>
      <c r="AG73" s="469"/>
      <c r="AH73" s="469"/>
      <c r="AI73" s="469"/>
      <c r="AJ73" s="469"/>
      <c r="AK73" s="469"/>
      <c r="AL73" s="469"/>
      <c r="AM73" s="469"/>
    </row>
    <row r="74" ht="20.25" customHeight="1">
      <c r="A74" s="469"/>
      <c r="B74" s="469"/>
      <c r="C74" s="469"/>
      <c r="D74" s="469"/>
      <c r="E74" s="469"/>
      <c r="F74" s="469"/>
      <c r="G74" s="469"/>
      <c r="H74" s="469"/>
      <c r="I74" s="469"/>
      <c r="J74" s="469"/>
      <c r="K74" s="469"/>
      <c r="L74" s="470"/>
      <c r="M74" s="470"/>
      <c r="N74" s="469"/>
      <c r="O74" s="469"/>
      <c r="P74" s="469"/>
      <c r="Q74" s="469"/>
      <c r="R74" s="469"/>
      <c r="S74" s="469"/>
      <c r="T74" s="469"/>
      <c r="U74" s="469"/>
      <c r="V74" s="469"/>
      <c r="W74" s="469"/>
      <c r="X74" s="469"/>
      <c r="Y74" s="469"/>
      <c r="Z74" s="469"/>
      <c r="AA74" s="469"/>
      <c r="AB74" s="469"/>
      <c r="AC74" s="469"/>
      <c r="AD74" s="469"/>
      <c r="AE74" s="469"/>
      <c r="AF74" s="469"/>
      <c r="AG74" s="469"/>
      <c r="AH74" s="469"/>
      <c r="AI74" s="469"/>
      <c r="AJ74" s="469"/>
      <c r="AK74" s="469"/>
      <c r="AL74" s="469"/>
      <c r="AM74" s="469"/>
    </row>
    <row r="75" ht="20.25" customHeight="1">
      <c r="A75" s="469"/>
      <c r="B75" s="469"/>
      <c r="C75" s="469"/>
      <c r="D75" s="469"/>
      <c r="E75" s="469"/>
      <c r="F75" s="469"/>
      <c r="G75" s="469"/>
      <c r="H75" s="469"/>
      <c r="I75" s="469"/>
      <c r="J75" s="469"/>
      <c r="K75" s="469"/>
      <c r="L75" s="470"/>
      <c r="M75" s="470"/>
      <c r="N75" s="469"/>
      <c r="O75" s="469"/>
      <c r="P75" s="469"/>
      <c r="Q75" s="469"/>
      <c r="R75" s="469"/>
      <c r="S75" s="469"/>
      <c r="T75" s="469"/>
      <c r="U75" s="469"/>
      <c r="V75" s="469"/>
      <c r="W75" s="469"/>
      <c r="X75" s="469"/>
      <c r="Y75" s="469"/>
      <c r="Z75" s="469"/>
      <c r="AA75" s="469"/>
      <c r="AB75" s="469"/>
      <c r="AC75" s="469"/>
      <c r="AD75" s="469"/>
      <c r="AE75" s="469"/>
      <c r="AF75" s="469"/>
      <c r="AG75" s="469"/>
      <c r="AH75" s="469"/>
      <c r="AI75" s="469"/>
      <c r="AJ75" s="469"/>
      <c r="AK75" s="469"/>
      <c r="AL75" s="469"/>
      <c r="AM75" s="469"/>
    </row>
    <row r="76" ht="20.25" customHeight="1">
      <c r="A76" s="469"/>
      <c r="B76" s="469"/>
      <c r="C76" s="469"/>
      <c r="D76" s="469"/>
      <c r="E76" s="469"/>
      <c r="F76" s="469"/>
      <c r="G76" s="469"/>
      <c r="H76" s="469"/>
      <c r="I76" s="469"/>
      <c r="J76" s="469"/>
      <c r="K76" s="469"/>
      <c r="L76" s="470"/>
      <c r="M76" s="470"/>
      <c r="N76" s="469"/>
      <c r="O76" s="469"/>
      <c r="P76" s="469"/>
      <c r="Q76" s="469"/>
      <c r="R76" s="469"/>
      <c r="S76" s="469"/>
      <c r="T76" s="469"/>
      <c r="U76" s="469"/>
      <c r="V76" s="469"/>
      <c r="W76" s="469"/>
      <c r="X76" s="469"/>
      <c r="Y76" s="469"/>
      <c r="Z76" s="469"/>
      <c r="AA76" s="469"/>
      <c r="AB76" s="469"/>
      <c r="AC76" s="469"/>
      <c r="AD76" s="469"/>
      <c r="AE76" s="469"/>
      <c r="AF76" s="469"/>
      <c r="AG76" s="469"/>
      <c r="AH76" s="469"/>
      <c r="AI76" s="469"/>
      <c r="AJ76" s="469"/>
      <c r="AK76" s="469"/>
      <c r="AL76" s="469"/>
      <c r="AM76" s="469"/>
    </row>
    <row r="77" ht="20.25" customHeight="1">
      <c r="A77" s="469"/>
      <c r="B77" s="469"/>
      <c r="C77" s="469"/>
      <c r="D77" s="469"/>
      <c r="E77" s="469"/>
      <c r="F77" s="469"/>
      <c r="G77" s="469"/>
      <c r="H77" s="469"/>
      <c r="I77" s="469"/>
      <c r="J77" s="469"/>
      <c r="K77" s="469"/>
      <c r="L77" s="470"/>
      <c r="M77" s="470"/>
      <c r="N77" s="469"/>
      <c r="O77" s="469"/>
      <c r="P77" s="469"/>
      <c r="Q77" s="469"/>
      <c r="R77" s="469"/>
      <c r="S77" s="469"/>
      <c r="T77" s="469"/>
      <c r="U77" s="469"/>
      <c r="V77" s="469"/>
      <c r="W77" s="469"/>
      <c r="X77" s="469"/>
      <c r="Y77" s="469"/>
      <c r="Z77" s="469"/>
      <c r="AA77" s="469"/>
      <c r="AB77" s="469"/>
      <c r="AC77" s="469"/>
      <c r="AD77" s="469"/>
      <c r="AE77" s="469"/>
      <c r="AF77" s="469"/>
      <c r="AG77" s="469"/>
      <c r="AH77" s="469"/>
      <c r="AI77" s="469"/>
      <c r="AJ77" s="469"/>
      <c r="AK77" s="469"/>
      <c r="AL77" s="469"/>
      <c r="AM77" s="469"/>
    </row>
    <row r="78" ht="20.25" customHeight="1">
      <c r="A78" s="469"/>
      <c r="B78" s="469"/>
      <c r="C78" s="469"/>
      <c r="D78" s="469"/>
      <c r="E78" s="469"/>
      <c r="F78" s="469"/>
      <c r="G78" s="469"/>
      <c r="H78" s="469"/>
      <c r="I78" s="469"/>
      <c r="J78" s="469"/>
      <c r="K78" s="469"/>
      <c r="L78" s="470"/>
      <c r="M78" s="470"/>
      <c r="N78" s="469"/>
      <c r="O78" s="469"/>
      <c r="P78" s="469"/>
      <c r="Q78" s="469"/>
      <c r="R78" s="469"/>
      <c r="S78" s="469"/>
      <c r="T78" s="469"/>
      <c r="U78" s="469"/>
      <c r="V78" s="469"/>
      <c r="W78" s="469"/>
      <c r="X78" s="469"/>
      <c r="Y78" s="469"/>
      <c r="Z78" s="469"/>
      <c r="AA78" s="469"/>
      <c r="AB78" s="469"/>
      <c r="AC78" s="469"/>
      <c r="AD78" s="469"/>
      <c r="AE78" s="469"/>
      <c r="AF78" s="469"/>
      <c r="AG78" s="469"/>
      <c r="AH78" s="469"/>
      <c r="AI78" s="469"/>
      <c r="AJ78" s="469"/>
      <c r="AK78" s="469"/>
      <c r="AL78" s="469"/>
      <c r="AM78" s="469"/>
    </row>
    <row r="79" ht="20.25" customHeight="1">
      <c r="A79" s="469"/>
      <c r="B79" s="469"/>
      <c r="C79" s="469"/>
      <c r="D79" s="469"/>
      <c r="E79" s="469"/>
      <c r="F79" s="469"/>
      <c r="G79" s="469"/>
      <c r="H79" s="469"/>
      <c r="I79" s="469"/>
      <c r="J79" s="469"/>
      <c r="K79" s="469"/>
      <c r="L79" s="470"/>
      <c r="M79" s="470"/>
      <c r="N79" s="469"/>
      <c r="O79" s="469"/>
      <c r="P79" s="469"/>
      <c r="Q79" s="469"/>
      <c r="R79" s="469"/>
      <c r="S79" s="469"/>
      <c r="T79" s="469"/>
      <c r="U79" s="469"/>
      <c r="V79" s="469"/>
      <c r="W79" s="469"/>
      <c r="X79" s="469"/>
      <c r="Y79" s="469"/>
      <c r="Z79" s="469"/>
      <c r="AA79" s="469"/>
      <c r="AB79" s="469"/>
      <c r="AC79" s="469"/>
      <c r="AD79" s="469"/>
      <c r="AE79" s="469"/>
      <c r="AF79" s="469"/>
      <c r="AG79" s="469"/>
      <c r="AH79" s="469"/>
      <c r="AI79" s="469"/>
      <c r="AJ79" s="469"/>
      <c r="AK79" s="469"/>
      <c r="AL79" s="469"/>
      <c r="AM79" s="469"/>
    </row>
    <row r="80" ht="20.25" customHeight="1">
      <c r="A80" s="469"/>
      <c r="B80" s="469"/>
      <c r="C80" s="469"/>
      <c r="D80" s="469"/>
      <c r="E80" s="469"/>
      <c r="F80" s="469"/>
      <c r="G80" s="469"/>
      <c r="H80" s="469"/>
      <c r="I80" s="469"/>
      <c r="J80" s="469"/>
      <c r="K80" s="469"/>
      <c r="L80" s="470"/>
      <c r="M80" s="470"/>
      <c r="N80" s="469"/>
      <c r="O80" s="469"/>
      <c r="P80" s="469"/>
      <c r="Q80" s="469"/>
      <c r="R80" s="469"/>
      <c r="S80" s="469"/>
      <c r="T80" s="469"/>
      <c r="U80" s="469"/>
      <c r="V80" s="469"/>
      <c r="W80" s="469"/>
      <c r="X80" s="469"/>
      <c r="Y80" s="469"/>
      <c r="Z80" s="469"/>
      <c r="AA80" s="469"/>
      <c r="AB80" s="469"/>
      <c r="AC80" s="469"/>
      <c r="AD80" s="469"/>
      <c r="AE80" s="469"/>
      <c r="AF80" s="469"/>
      <c r="AG80" s="469"/>
      <c r="AH80" s="469"/>
      <c r="AI80" s="469"/>
      <c r="AJ80" s="469"/>
      <c r="AK80" s="469"/>
      <c r="AL80" s="469"/>
      <c r="AM80" s="469"/>
    </row>
    <row r="81" ht="20.25" customHeight="1">
      <c r="A81" s="469"/>
      <c r="B81" s="469"/>
      <c r="C81" s="469"/>
      <c r="D81" s="469"/>
      <c r="E81" s="469"/>
      <c r="F81" s="469"/>
      <c r="G81" s="469"/>
      <c r="H81" s="469"/>
      <c r="I81" s="469"/>
      <c r="J81" s="469"/>
      <c r="K81" s="469"/>
      <c r="L81" s="470"/>
      <c r="M81" s="470"/>
      <c r="N81" s="469"/>
      <c r="O81" s="469"/>
      <c r="P81" s="469"/>
      <c r="Q81" s="469"/>
      <c r="R81" s="469"/>
      <c r="S81" s="469"/>
      <c r="T81" s="469"/>
      <c r="U81" s="469"/>
      <c r="V81" s="469"/>
      <c r="W81" s="469"/>
      <c r="X81" s="469"/>
      <c r="Y81" s="469"/>
      <c r="Z81" s="469"/>
      <c r="AA81" s="469"/>
      <c r="AB81" s="469"/>
      <c r="AC81" s="469"/>
      <c r="AD81" s="469"/>
      <c r="AE81" s="469"/>
      <c r="AF81" s="469"/>
      <c r="AG81" s="469"/>
      <c r="AH81" s="469"/>
      <c r="AI81" s="469"/>
      <c r="AJ81" s="469"/>
      <c r="AK81" s="469"/>
      <c r="AL81" s="469"/>
      <c r="AM81" s="469"/>
    </row>
    <row r="82" ht="20.25" customHeight="1">
      <c r="A82" s="469"/>
      <c r="B82" s="469"/>
      <c r="C82" s="469"/>
      <c r="D82" s="469"/>
      <c r="E82" s="469"/>
      <c r="F82" s="469"/>
      <c r="G82" s="469"/>
      <c r="H82" s="469"/>
      <c r="I82" s="469"/>
      <c r="J82" s="469"/>
      <c r="K82" s="469"/>
      <c r="L82" s="470"/>
      <c r="M82" s="470"/>
      <c r="N82" s="469"/>
      <c r="O82" s="469"/>
      <c r="P82" s="469"/>
      <c r="Q82" s="469"/>
      <c r="R82" s="469"/>
      <c r="S82" s="469"/>
      <c r="T82" s="469"/>
      <c r="U82" s="469"/>
      <c r="V82" s="469"/>
      <c r="W82" s="469"/>
      <c r="X82" s="469"/>
      <c r="Y82" s="469"/>
      <c r="Z82" s="469"/>
      <c r="AA82" s="469"/>
      <c r="AB82" s="469"/>
      <c r="AC82" s="469"/>
      <c r="AD82" s="469"/>
      <c r="AE82" s="469"/>
      <c r="AF82" s="469"/>
      <c r="AG82" s="469"/>
      <c r="AH82" s="469"/>
      <c r="AI82" s="469"/>
      <c r="AJ82" s="469"/>
      <c r="AK82" s="469"/>
      <c r="AL82" s="469"/>
      <c r="AM82" s="469"/>
    </row>
    <row r="83" ht="20.25" customHeight="1">
      <c r="A83" s="469"/>
      <c r="B83" s="469"/>
      <c r="C83" s="469"/>
      <c r="D83" s="469"/>
      <c r="E83" s="469"/>
      <c r="F83" s="469"/>
      <c r="G83" s="469"/>
      <c r="H83" s="469"/>
      <c r="I83" s="469"/>
      <c r="J83" s="469"/>
      <c r="K83" s="469"/>
      <c r="L83" s="470"/>
      <c r="M83" s="470"/>
      <c r="N83" s="469"/>
      <c r="O83" s="469"/>
      <c r="P83" s="469"/>
      <c r="Q83" s="469"/>
      <c r="R83" s="469"/>
      <c r="S83" s="469"/>
      <c r="T83" s="469"/>
      <c r="U83" s="469"/>
      <c r="V83" s="469"/>
      <c r="W83" s="469"/>
      <c r="X83" s="469"/>
      <c r="Y83" s="469"/>
      <c r="Z83" s="469"/>
      <c r="AA83" s="469"/>
      <c r="AB83" s="469"/>
      <c r="AC83" s="469"/>
      <c r="AD83" s="469"/>
      <c r="AE83" s="469"/>
      <c r="AF83" s="469"/>
      <c r="AG83" s="469"/>
      <c r="AH83" s="469"/>
      <c r="AI83" s="469"/>
      <c r="AJ83" s="469"/>
      <c r="AK83" s="469"/>
      <c r="AL83" s="469"/>
      <c r="AM83" s="469"/>
    </row>
    <row r="84" ht="20.25" customHeight="1">
      <c r="A84" s="469"/>
      <c r="B84" s="469"/>
      <c r="C84" s="469"/>
      <c r="D84" s="469"/>
      <c r="E84" s="469"/>
      <c r="F84" s="469"/>
      <c r="G84" s="469"/>
      <c r="H84" s="469"/>
      <c r="I84" s="469"/>
      <c r="J84" s="469"/>
      <c r="K84" s="469"/>
      <c r="L84" s="470"/>
      <c r="M84" s="470"/>
      <c r="N84" s="469"/>
      <c r="O84" s="469"/>
      <c r="P84" s="469"/>
      <c r="Q84" s="469"/>
      <c r="R84" s="469"/>
      <c r="S84" s="469"/>
      <c r="T84" s="469"/>
      <c r="U84" s="469"/>
      <c r="V84" s="469"/>
      <c r="W84" s="469"/>
      <c r="X84" s="469"/>
      <c r="Y84" s="469"/>
      <c r="Z84" s="469"/>
      <c r="AA84" s="469"/>
      <c r="AB84" s="469"/>
      <c r="AC84" s="469"/>
      <c r="AD84" s="469"/>
      <c r="AE84" s="469"/>
      <c r="AF84" s="469"/>
      <c r="AG84" s="469"/>
      <c r="AH84" s="469"/>
      <c r="AI84" s="469"/>
      <c r="AJ84" s="469"/>
      <c r="AK84" s="469"/>
      <c r="AL84" s="469"/>
      <c r="AM84" s="469"/>
    </row>
    <row r="85" ht="20.25" customHeight="1">
      <c r="A85" s="469"/>
      <c r="B85" s="469"/>
      <c r="C85" s="469"/>
      <c r="D85" s="469"/>
      <c r="E85" s="469"/>
      <c r="F85" s="469"/>
      <c r="G85" s="469"/>
      <c r="H85" s="469"/>
      <c r="I85" s="469"/>
      <c r="J85" s="469"/>
      <c r="K85" s="469"/>
      <c r="L85" s="470"/>
      <c r="M85" s="470"/>
      <c r="N85" s="469"/>
      <c r="O85" s="469"/>
      <c r="P85" s="469"/>
      <c r="Q85" s="469"/>
      <c r="R85" s="469"/>
      <c r="S85" s="469"/>
      <c r="T85" s="469"/>
      <c r="U85" s="469"/>
      <c r="V85" s="469"/>
      <c r="W85" s="469"/>
      <c r="X85" s="469"/>
      <c r="Y85" s="469"/>
      <c r="Z85" s="469"/>
      <c r="AA85" s="469"/>
      <c r="AB85" s="469"/>
      <c r="AC85" s="469"/>
      <c r="AD85" s="469"/>
      <c r="AE85" s="469"/>
      <c r="AF85" s="469"/>
      <c r="AG85" s="469"/>
      <c r="AH85" s="469"/>
      <c r="AI85" s="469"/>
      <c r="AJ85" s="469"/>
      <c r="AK85" s="469"/>
      <c r="AL85" s="469"/>
      <c r="AM85" s="469"/>
    </row>
    <row r="86" ht="20.25" customHeight="1">
      <c r="A86" s="469"/>
      <c r="B86" s="469"/>
      <c r="C86" s="469"/>
      <c r="D86" s="469"/>
      <c r="E86" s="469"/>
      <c r="F86" s="469"/>
      <c r="G86" s="469"/>
      <c r="H86" s="469"/>
      <c r="I86" s="469"/>
      <c r="J86" s="469"/>
      <c r="K86" s="469"/>
      <c r="L86" s="470"/>
      <c r="M86" s="470"/>
      <c r="N86" s="469"/>
      <c r="O86" s="469"/>
      <c r="P86" s="469"/>
      <c r="Q86" s="469"/>
      <c r="R86" s="469"/>
      <c r="S86" s="469"/>
      <c r="T86" s="469"/>
      <c r="U86" s="469"/>
      <c r="V86" s="469"/>
      <c r="W86" s="469"/>
      <c r="X86" s="469"/>
      <c r="Y86" s="469"/>
      <c r="Z86" s="469"/>
      <c r="AA86" s="469"/>
      <c r="AB86" s="469"/>
      <c r="AC86" s="469"/>
      <c r="AD86" s="469"/>
      <c r="AE86" s="469"/>
      <c r="AF86" s="469"/>
      <c r="AG86" s="469"/>
      <c r="AH86" s="469"/>
      <c r="AI86" s="469"/>
      <c r="AJ86" s="469"/>
      <c r="AK86" s="469"/>
      <c r="AL86" s="469"/>
      <c r="AM86" s="469"/>
    </row>
    <row r="87" ht="20.25" customHeight="1">
      <c r="A87" s="469"/>
      <c r="B87" s="469"/>
      <c r="C87" s="469"/>
      <c r="D87" s="469"/>
      <c r="E87" s="469"/>
      <c r="F87" s="469"/>
      <c r="G87" s="469"/>
      <c r="H87" s="469"/>
      <c r="I87" s="469"/>
      <c r="J87" s="469"/>
      <c r="K87" s="469"/>
      <c r="L87" s="470"/>
      <c r="M87" s="470"/>
      <c r="N87" s="469"/>
      <c r="O87" s="469"/>
      <c r="P87" s="469"/>
      <c r="Q87" s="469"/>
      <c r="R87" s="469"/>
      <c r="S87" s="469"/>
      <c r="T87" s="469"/>
      <c r="U87" s="469"/>
      <c r="V87" s="469"/>
      <c r="W87" s="469"/>
      <c r="X87" s="469"/>
      <c r="Y87" s="469"/>
      <c r="Z87" s="469"/>
      <c r="AA87" s="469"/>
      <c r="AB87" s="469"/>
      <c r="AC87" s="469"/>
      <c r="AD87" s="469"/>
      <c r="AE87" s="469"/>
      <c r="AF87" s="469"/>
      <c r="AG87" s="469"/>
      <c r="AH87" s="469"/>
      <c r="AI87" s="469"/>
      <c r="AJ87" s="469"/>
      <c r="AK87" s="469"/>
      <c r="AL87" s="469"/>
      <c r="AM87" s="469"/>
    </row>
    <row r="88" ht="20.25" customHeight="1">
      <c r="A88" s="469"/>
      <c r="B88" s="469"/>
      <c r="C88" s="469"/>
      <c r="D88" s="469"/>
      <c r="E88" s="469"/>
      <c r="F88" s="469"/>
      <c r="G88" s="469"/>
      <c r="H88" s="469"/>
      <c r="I88" s="469"/>
      <c r="J88" s="469"/>
      <c r="K88" s="469"/>
      <c r="L88" s="470"/>
      <c r="M88" s="470"/>
      <c r="N88" s="469"/>
      <c r="O88" s="469"/>
      <c r="P88" s="469"/>
      <c r="Q88" s="469"/>
      <c r="R88" s="469"/>
      <c r="S88" s="469"/>
      <c r="T88" s="469"/>
      <c r="U88" s="469"/>
      <c r="V88" s="469"/>
      <c r="W88" s="469"/>
      <c r="X88" s="469"/>
      <c r="Y88" s="469"/>
      <c r="Z88" s="469"/>
      <c r="AA88" s="469"/>
      <c r="AB88" s="469"/>
      <c r="AC88" s="469"/>
      <c r="AD88" s="469"/>
      <c r="AE88" s="469"/>
      <c r="AF88" s="469"/>
      <c r="AG88" s="469"/>
      <c r="AH88" s="469"/>
      <c r="AI88" s="469"/>
      <c r="AJ88" s="469"/>
      <c r="AK88" s="469"/>
      <c r="AL88" s="469"/>
      <c r="AM88" s="469"/>
    </row>
    <row r="89" ht="20.25" customHeight="1">
      <c r="A89" s="469"/>
      <c r="B89" s="469"/>
      <c r="C89" s="469"/>
      <c r="D89" s="469"/>
      <c r="E89" s="469"/>
      <c r="F89" s="469"/>
      <c r="G89" s="469"/>
      <c r="H89" s="469"/>
      <c r="I89" s="469"/>
      <c r="J89" s="469"/>
      <c r="K89" s="469"/>
      <c r="L89" s="470"/>
      <c r="M89" s="470"/>
      <c r="N89" s="469"/>
      <c r="O89" s="469"/>
      <c r="P89" s="469"/>
      <c r="Q89" s="469"/>
      <c r="R89" s="469"/>
      <c r="S89" s="469"/>
      <c r="T89" s="469"/>
      <c r="U89" s="469"/>
      <c r="V89" s="469"/>
      <c r="W89" s="469"/>
      <c r="X89" s="469"/>
      <c r="Y89" s="469"/>
      <c r="Z89" s="469"/>
      <c r="AA89" s="469"/>
      <c r="AB89" s="469"/>
      <c r="AC89" s="469"/>
      <c r="AD89" s="469"/>
      <c r="AE89" s="469"/>
      <c r="AF89" s="469"/>
      <c r="AG89" s="469"/>
      <c r="AH89" s="469"/>
      <c r="AI89" s="469"/>
      <c r="AJ89" s="469"/>
      <c r="AK89" s="469"/>
      <c r="AL89" s="469"/>
      <c r="AM89" s="469"/>
    </row>
    <row r="90" ht="20.25" customHeight="1">
      <c r="A90" s="469"/>
      <c r="B90" s="469"/>
      <c r="C90" s="469"/>
      <c r="D90" s="469"/>
      <c r="E90" s="469"/>
      <c r="F90" s="469"/>
      <c r="G90" s="469"/>
      <c r="H90" s="469"/>
      <c r="I90" s="469"/>
      <c r="J90" s="469"/>
      <c r="K90" s="469"/>
      <c r="L90" s="470"/>
      <c r="M90" s="470"/>
      <c r="N90" s="469"/>
      <c r="O90" s="469"/>
      <c r="P90" s="469"/>
      <c r="Q90" s="469"/>
      <c r="R90" s="469"/>
      <c r="S90" s="469"/>
      <c r="T90" s="469"/>
      <c r="U90" s="469"/>
      <c r="V90" s="469"/>
      <c r="W90" s="469"/>
      <c r="X90" s="469"/>
      <c r="Y90" s="469"/>
      <c r="Z90" s="469"/>
      <c r="AA90" s="469"/>
      <c r="AB90" s="469"/>
      <c r="AC90" s="469"/>
      <c r="AD90" s="469"/>
      <c r="AE90" s="469"/>
      <c r="AF90" s="469"/>
      <c r="AG90" s="469"/>
      <c r="AH90" s="469"/>
      <c r="AI90" s="469"/>
      <c r="AJ90" s="469"/>
      <c r="AK90" s="469"/>
      <c r="AL90" s="469"/>
      <c r="AM90" s="469"/>
    </row>
    <row r="91" ht="20.25" customHeight="1">
      <c r="A91" s="469"/>
      <c r="B91" s="469"/>
      <c r="C91" s="469"/>
      <c r="D91" s="469"/>
      <c r="E91" s="469"/>
      <c r="F91" s="469"/>
      <c r="G91" s="469"/>
      <c r="H91" s="469"/>
      <c r="I91" s="469"/>
      <c r="J91" s="469"/>
      <c r="K91" s="469"/>
      <c r="L91" s="470"/>
      <c r="M91" s="470"/>
      <c r="N91" s="469"/>
      <c r="O91" s="469"/>
      <c r="P91" s="469"/>
      <c r="Q91" s="469"/>
      <c r="R91" s="469"/>
      <c r="S91" s="469"/>
      <c r="T91" s="469"/>
      <c r="U91" s="469"/>
      <c r="V91" s="469"/>
      <c r="W91" s="469"/>
      <c r="X91" s="469"/>
      <c r="Y91" s="469"/>
      <c r="Z91" s="469"/>
      <c r="AA91" s="469"/>
      <c r="AB91" s="469"/>
      <c r="AC91" s="469"/>
      <c r="AD91" s="469"/>
      <c r="AE91" s="469"/>
      <c r="AF91" s="469"/>
      <c r="AG91" s="469"/>
      <c r="AH91" s="469"/>
      <c r="AI91" s="469"/>
      <c r="AJ91" s="469"/>
      <c r="AK91" s="469"/>
      <c r="AL91" s="469"/>
      <c r="AM91" s="469"/>
    </row>
    <row r="92" ht="20.25" customHeight="1">
      <c r="A92" s="469"/>
      <c r="B92" s="469"/>
      <c r="C92" s="469"/>
      <c r="D92" s="469"/>
      <c r="E92" s="469"/>
      <c r="F92" s="469"/>
      <c r="G92" s="469"/>
      <c r="H92" s="469"/>
      <c r="I92" s="469"/>
      <c r="J92" s="469"/>
      <c r="K92" s="469"/>
      <c r="L92" s="470"/>
      <c r="M92" s="470"/>
      <c r="N92" s="469"/>
      <c r="O92" s="469"/>
      <c r="P92" s="469"/>
      <c r="Q92" s="469"/>
      <c r="R92" s="469"/>
      <c r="S92" s="469"/>
      <c r="T92" s="469"/>
      <c r="U92" s="469"/>
      <c r="V92" s="469"/>
      <c r="W92" s="469"/>
      <c r="X92" s="469"/>
      <c r="Y92" s="469"/>
      <c r="Z92" s="469"/>
      <c r="AA92" s="469"/>
      <c r="AB92" s="469"/>
      <c r="AC92" s="469"/>
      <c r="AD92" s="469"/>
      <c r="AE92" s="469"/>
      <c r="AF92" s="469"/>
      <c r="AG92" s="469"/>
      <c r="AH92" s="469"/>
      <c r="AI92" s="469"/>
      <c r="AJ92" s="469"/>
      <c r="AK92" s="469"/>
      <c r="AL92" s="469"/>
      <c r="AM92" s="469"/>
    </row>
    <row r="93" ht="20.25" customHeight="1">
      <c r="A93" s="469"/>
      <c r="B93" s="469"/>
      <c r="C93" s="469"/>
      <c r="D93" s="469"/>
      <c r="E93" s="469"/>
      <c r="F93" s="469"/>
      <c r="G93" s="469"/>
      <c r="H93" s="469"/>
      <c r="I93" s="469"/>
      <c r="J93" s="469"/>
      <c r="K93" s="469"/>
      <c r="L93" s="470"/>
      <c r="M93" s="470"/>
      <c r="N93" s="469"/>
      <c r="O93" s="469"/>
      <c r="P93" s="469"/>
      <c r="Q93" s="469"/>
      <c r="R93" s="469"/>
      <c r="S93" s="469"/>
      <c r="T93" s="469"/>
      <c r="U93" s="469"/>
      <c r="V93" s="469"/>
      <c r="W93" s="469"/>
      <c r="X93" s="469"/>
      <c r="Y93" s="469"/>
      <c r="Z93" s="469"/>
      <c r="AA93" s="469"/>
      <c r="AB93" s="469"/>
      <c r="AC93" s="469"/>
      <c r="AD93" s="469"/>
      <c r="AE93" s="469"/>
      <c r="AF93" s="469"/>
      <c r="AG93" s="469"/>
      <c r="AH93" s="469"/>
      <c r="AI93" s="469"/>
      <c r="AJ93" s="469"/>
      <c r="AK93" s="469"/>
      <c r="AL93" s="469"/>
      <c r="AM93" s="469"/>
    </row>
    <row r="94" ht="20.25" customHeight="1">
      <c r="A94" s="469"/>
      <c r="B94" s="469"/>
      <c r="C94" s="469"/>
      <c r="D94" s="469"/>
      <c r="E94" s="469"/>
      <c r="F94" s="469"/>
      <c r="G94" s="469"/>
      <c r="H94" s="469"/>
      <c r="I94" s="469"/>
      <c r="J94" s="469"/>
      <c r="K94" s="469"/>
      <c r="L94" s="470"/>
      <c r="M94" s="470"/>
      <c r="N94" s="469"/>
      <c r="O94" s="469"/>
      <c r="P94" s="469"/>
      <c r="Q94" s="469"/>
      <c r="R94" s="469"/>
      <c r="S94" s="469"/>
      <c r="T94" s="469"/>
      <c r="U94" s="469"/>
      <c r="V94" s="469"/>
      <c r="W94" s="469"/>
      <c r="X94" s="469"/>
      <c r="Y94" s="469"/>
      <c r="Z94" s="469"/>
      <c r="AA94" s="469"/>
      <c r="AB94" s="469"/>
      <c r="AC94" s="469"/>
      <c r="AD94" s="469"/>
      <c r="AE94" s="469"/>
      <c r="AF94" s="469"/>
      <c r="AG94" s="469"/>
      <c r="AH94" s="469"/>
      <c r="AI94" s="469"/>
      <c r="AJ94" s="469"/>
      <c r="AK94" s="469"/>
      <c r="AL94" s="469"/>
      <c r="AM94" s="469"/>
    </row>
    <row r="95" ht="20.25" customHeight="1">
      <c r="A95" s="469"/>
      <c r="B95" s="469"/>
      <c r="C95" s="469"/>
      <c r="D95" s="469"/>
      <c r="E95" s="469"/>
      <c r="F95" s="469"/>
      <c r="G95" s="469"/>
      <c r="H95" s="469"/>
      <c r="I95" s="469"/>
      <c r="J95" s="469"/>
      <c r="K95" s="469"/>
      <c r="L95" s="470"/>
      <c r="M95" s="470"/>
      <c r="N95" s="469"/>
      <c r="O95" s="469"/>
      <c r="P95" s="469"/>
      <c r="Q95" s="469"/>
      <c r="R95" s="469"/>
      <c r="S95" s="469"/>
      <c r="T95" s="469"/>
      <c r="U95" s="469"/>
      <c r="V95" s="469"/>
      <c r="W95" s="469"/>
      <c r="X95" s="469"/>
      <c r="Y95" s="469"/>
      <c r="Z95" s="469"/>
      <c r="AA95" s="469"/>
      <c r="AB95" s="469"/>
      <c r="AC95" s="469"/>
      <c r="AD95" s="469"/>
      <c r="AE95" s="469"/>
      <c r="AF95" s="469"/>
      <c r="AG95" s="469"/>
      <c r="AH95" s="469"/>
      <c r="AI95" s="469"/>
      <c r="AJ95" s="469"/>
      <c r="AK95" s="469"/>
      <c r="AL95" s="469"/>
      <c r="AM95" s="469"/>
    </row>
    <row r="96" ht="20.25" customHeight="1">
      <c r="A96" s="469"/>
      <c r="B96" s="469"/>
      <c r="C96" s="469"/>
      <c r="D96" s="469"/>
      <c r="E96" s="469"/>
      <c r="F96" s="469"/>
      <c r="G96" s="469"/>
      <c r="H96" s="469"/>
      <c r="I96" s="469"/>
      <c r="J96" s="469"/>
      <c r="K96" s="469"/>
      <c r="L96" s="470"/>
      <c r="M96" s="470"/>
      <c r="N96" s="469"/>
      <c r="O96" s="469"/>
      <c r="P96" s="469"/>
      <c r="Q96" s="469"/>
      <c r="R96" s="469"/>
      <c r="S96" s="469"/>
      <c r="T96" s="469"/>
      <c r="U96" s="469"/>
      <c r="V96" s="469"/>
      <c r="W96" s="469"/>
      <c r="X96" s="469"/>
      <c r="Y96" s="469"/>
      <c r="Z96" s="469"/>
      <c r="AA96" s="469"/>
      <c r="AB96" s="469"/>
      <c r="AC96" s="469"/>
      <c r="AD96" s="469"/>
      <c r="AE96" s="469"/>
      <c r="AF96" s="469"/>
      <c r="AG96" s="469"/>
      <c r="AH96" s="469"/>
      <c r="AI96" s="469"/>
      <c r="AJ96" s="469"/>
      <c r="AK96" s="469"/>
      <c r="AL96" s="469"/>
      <c r="AM96" s="469"/>
    </row>
    <row r="97" ht="20.25" customHeight="1">
      <c r="A97" s="469"/>
      <c r="B97" s="469"/>
      <c r="C97" s="469"/>
      <c r="D97" s="469"/>
      <c r="E97" s="469"/>
      <c r="F97" s="469"/>
      <c r="G97" s="469"/>
      <c r="H97" s="469"/>
      <c r="I97" s="469"/>
      <c r="J97" s="469"/>
      <c r="K97" s="469"/>
      <c r="L97" s="470"/>
      <c r="M97" s="470"/>
      <c r="N97" s="469"/>
      <c r="O97" s="469"/>
      <c r="P97" s="469"/>
      <c r="Q97" s="469"/>
      <c r="R97" s="469"/>
      <c r="S97" s="469"/>
      <c r="T97" s="469"/>
      <c r="U97" s="469"/>
      <c r="V97" s="469"/>
      <c r="W97" s="469"/>
      <c r="X97" s="469"/>
      <c r="Y97" s="469"/>
      <c r="Z97" s="469"/>
      <c r="AA97" s="469"/>
      <c r="AB97" s="469"/>
      <c r="AC97" s="469"/>
      <c r="AD97" s="469"/>
      <c r="AE97" s="469"/>
      <c r="AF97" s="469"/>
      <c r="AG97" s="469"/>
      <c r="AH97" s="469"/>
      <c r="AI97" s="469"/>
      <c r="AJ97" s="469"/>
      <c r="AK97" s="469"/>
      <c r="AL97" s="469"/>
      <c r="AM97" s="469"/>
    </row>
    <row r="98" ht="20.25" customHeight="1">
      <c r="A98" s="469"/>
      <c r="B98" s="469"/>
      <c r="C98" s="469"/>
      <c r="D98" s="469"/>
      <c r="E98" s="469"/>
      <c r="F98" s="469"/>
      <c r="G98" s="469"/>
      <c r="H98" s="469"/>
      <c r="I98" s="469"/>
      <c r="J98" s="469"/>
      <c r="K98" s="469"/>
      <c r="L98" s="470"/>
      <c r="M98" s="470"/>
      <c r="N98" s="469"/>
      <c r="O98" s="469"/>
      <c r="P98" s="469"/>
      <c r="Q98" s="469"/>
      <c r="R98" s="469"/>
      <c r="S98" s="469"/>
      <c r="T98" s="469"/>
      <c r="U98" s="469"/>
      <c r="V98" s="469"/>
      <c r="W98" s="469"/>
      <c r="X98" s="469"/>
      <c r="Y98" s="469"/>
      <c r="Z98" s="469"/>
      <c r="AA98" s="469"/>
      <c r="AB98" s="469"/>
      <c r="AC98" s="469"/>
      <c r="AD98" s="469"/>
      <c r="AE98" s="469"/>
      <c r="AF98" s="469"/>
      <c r="AG98" s="469"/>
      <c r="AH98" s="469"/>
      <c r="AI98" s="469"/>
      <c r="AJ98" s="469"/>
      <c r="AK98" s="469"/>
      <c r="AL98" s="469"/>
      <c r="AM98" s="469"/>
    </row>
    <row r="99" ht="20.25" customHeight="1">
      <c r="A99" s="469"/>
      <c r="B99" s="469"/>
      <c r="C99" s="469"/>
      <c r="D99" s="469"/>
      <c r="E99" s="469"/>
      <c r="F99" s="469"/>
      <c r="G99" s="469"/>
      <c r="H99" s="469"/>
      <c r="I99" s="469"/>
      <c r="J99" s="469"/>
      <c r="K99" s="469"/>
      <c r="L99" s="470"/>
      <c r="M99" s="470"/>
      <c r="N99" s="469"/>
      <c r="O99" s="469"/>
      <c r="P99" s="469"/>
      <c r="Q99" s="469"/>
      <c r="R99" s="469"/>
      <c r="S99" s="469"/>
      <c r="T99" s="469"/>
      <c r="U99" s="469"/>
      <c r="V99" s="469"/>
      <c r="W99" s="469"/>
      <c r="X99" s="469"/>
      <c r="Y99" s="469"/>
      <c r="Z99" s="469"/>
      <c r="AA99" s="469"/>
      <c r="AB99" s="469"/>
      <c r="AC99" s="469"/>
      <c r="AD99" s="469"/>
      <c r="AE99" s="469"/>
      <c r="AF99" s="469"/>
      <c r="AG99" s="469"/>
      <c r="AH99" s="469"/>
      <c r="AI99" s="469"/>
      <c r="AJ99" s="469"/>
      <c r="AK99" s="469"/>
      <c r="AL99" s="469"/>
      <c r="AM99" s="469"/>
    </row>
    <row r="100" ht="20.25" customHeight="1">
      <c r="A100" s="469"/>
      <c r="B100" s="469"/>
      <c r="C100" s="469"/>
      <c r="D100" s="469"/>
      <c r="E100" s="469"/>
      <c r="F100" s="469"/>
      <c r="G100" s="469"/>
      <c r="H100" s="469"/>
      <c r="I100" s="469"/>
      <c r="J100" s="469"/>
      <c r="K100" s="469"/>
      <c r="L100" s="470"/>
      <c r="M100" s="470"/>
      <c r="N100" s="469"/>
      <c r="O100" s="469"/>
      <c r="P100" s="469"/>
      <c r="Q100" s="469"/>
      <c r="R100" s="469"/>
      <c r="S100" s="469"/>
      <c r="T100" s="469"/>
      <c r="U100" s="469"/>
      <c r="V100" s="469"/>
      <c r="W100" s="469"/>
      <c r="X100" s="469"/>
      <c r="Y100" s="469"/>
      <c r="Z100" s="469"/>
      <c r="AA100" s="469"/>
      <c r="AB100" s="469"/>
      <c r="AC100" s="469"/>
      <c r="AD100" s="469"/>
      <c r="AE100" s="469"/>
      <c r="AF100" s="469"/>
      <c r="AG100" s="469"/>
      <c r="AH100" s="469"/>
      <c r="AI100" s="469"/>
      <c r="AJ100" s="469"/>
      <c r="AK100" s="469"/>
      <c r="AL100" s="469"/>
      <c r="AM100" s="469"/>
    </row>
    <row r="101" ht="20.25" customHeight="1">
      <c r="A101" s="469"/>
      <c r="B101" s="469"/>
      <c r="C101" s="469"/>
      <c r="D101" s="469"/>
      <c r="E101" s="469"/>
      <c r="F101" s="469"/>
      <c r="G101" s="469"/>
      <c r="H101" s="469"/>
      <c r="I101" s="469"/>
      <c r="J101" s="469"/>
      <c r="K101" s="469"/>
      <c r="L101" s="470"/>
      <c r="M101" s="470"/>
      <c r="N101" s="469"/>
      <c r="O101" s="469"/>
      <c r="P101" s="469"/>
      <c r="Q101" s="469"/>
      <c r="R101" s="469"/>
      <c r="S101" s="469"/>
      <c r="T101" s="469"/>
      <c r="U101" s="469"/>
      <c r="V101" s="469"/>
      <c r="W101" s="469"/>
      <c r="X101" s="469"/>
      <c r="Y101" s="469"/>
      <c r="Z101" s="469"/>
      <c r="AA101" s="469"/>
      <c r="AB101" s="469"/>
      <c r="AC101" s="469"/>
      <c r="AD101" s="469"/>
      <c r="AE101" s="469"/>
      <c r="AF101" s="469"/>
      <c r="AG101" s="469"/>
      <c r="AH101" s="469"/>
      <c r="AI101" s="469"/>
      <c r="AJ101" s="469"/>
      <c r="AK101" s="469"/>
      <c r="AL101" s="469"/>
      <c r="AM101" s="469"/>
    </row>
    <row r="102" ht="20.25" customHeight="1">
      <c r="A102" s="469"/>
      <c r="B102" s="469"/>
      <c r="C102" s="469"/>
      <c r="D102" s="469"/>
      <c r="E102" s="469"/>
      <c r="F102" s="469"/>
      <c r="G102" s="469"/>
      <c r="H102" s="469"/>
      <c r="I102" s="469"/>
      <c r="J102" s="469"/>
      <c r="K102" s="469"/>
      <c r="L102" s="470"/>
      <c r="M102" s="470"/>
      <c r="N102" s="469"/>
      <c r="O102" s="469"/>
      <c r="P102" s="469"/>
      <c r="Q102" s="469"/>
      <c r="R102" s="469"/>
      <c r="S102" s="469"/>
      <c r="T102" s="469"/>
      <c r="U102" s="469"/>
      <c r="V102" s="469"/>
      <c r="W102" s="469"/>
      <c r="X102" s="469"/>
      <c r="Y102" s="469"/>
      <c r="Z102" s="469"/>
      <c r="AA102" s="469"/>
      <c r="AB102" s="469"/>
      <c r="AC102" s="469"/>
      <c r="AD102" s="469"/>
      <c r="AE102" s="469"/>
      <c r="AF102" s="469"/>
      <c r="AG102" s="469"/>
      <c r="AH102" s="469"/>
      <c r="AI102" s="469"/>
      <c r="AJ102" s="469"/>
      <c r="AK102" s="469"/>
      <c r="AL102" s="469"/>
      <c r="AM102" s="469"/>
    </row>
    <row r="103" ht="20.25" customHeight="1">
      <c r="A103" s="469"/>
      <c r="B103" s="469"/>
      <c r="C103" s="469"/>
      <c r="D103" s="469"/>
      <c r="E103" s="469"/>
      <c r="F103" s="469"/>
      <c r="G103" s="469"/>
      <c r="H103" s="469"/>
      <c r="I103" s="469"/>
      <c r="J103" s="469"/>
      <c r="K103" s="469"/>
      <c r="L103" s="470"/>
      <c r="M103" s="470"/>
      <c r="N103" s="469"/>
      <c r="O103" s="469"/>
      <c r="P103" s="469"/>
      <c r="Q103" s="469"/>
      <c r="R103" s="469"/>
      <c r="S103" s="469"/>
      <c r="T103" s="469"/>
      <c r="U103" s="469"/>
      <c r="V103" s="469"/>
      <c r="W103" s="469"/>
      <c r="X103" s="469"/>
      <c r="Y103" s="469"/>
      <c r="Z103" s="469"/>
      <c r="AA103" s="469"/>
      <c r="AB103" s="469"/>
      <c r="AC103" s="469"/>
      <c r="AD103" s="469"/>
      <c r="AE103" s="469"/>
      <c r="AF103" s="469"/>
      <c r="AG103" s="469"/>
      <c r="AH103" s="469"/>
      <c r="AI103" s="469"/>
      <c r="AJ103" s="469"/>
      <c r="AK103" s="469"/>
      <c r="AL103" s="469"/>
      <c r="AM103" s="469"/>
    </row>
    <row r="104" ht="20.25" customHeight="1">
      <c r="A104" s="469"/>
      <c r="B104" s="469"/>
      <c r="C104" s="469"/>
      <c r="D104" s="469"/>
      <c r="E104" s="469"/>
      <c r="F104" s="469"/>
      <c r="G104" s="469"/>
      <c r="H104" s="469"/>
      <c r="I104" s="469"/>
      <c r="J104" s="469"/>
      <c r="K104" s="469"/>
      <c r="L104" s="470"/>
      <c r="M104" s="470"/>
      <c r="N104" s="469"/>
      <c r="O104" s="469"/>
      <c r="P104" s="469"/>
      <c r="Q104" s="469"/>
      <c r="R104" s="469"/>
      <c r="S104" s="469"/>
      <c r="T104" s="469"/>
      <c r="U104" s="469"/>
      <c r="V104" s="469"/>
      <c r="W104" s="469"/>
      <c r="X104" s="469"/>
      <c r="Y104" s="469"/>
      <c r="Z104" s="469"/>
      <c r="AA104" s="469"/>
      <c r="AB104" s="469"/>
      <c r="AC104" s="469"/>
      <c r="AD104" s="469"/>
      <c r="AE104" s="469"/>
      <c r="AF104" s="469"/>
      <c r="AG104" s="469"/>
      <c r="AH104" s="469"/>
      <c r="AI104" s="469"/>
      <c r="AJ104" s="469"/>
      <c r="AK104" s="469"/>
      <c r="AL104" s="469"/>
      <c r="AM104" s="469"/>
    </row>
    <row r="105" ht="20.25" customHeight="1">
      <c r="A105" s="469"/>
      <c r="B105" s="469"/>
      <c r="C105" s="469"/>
      <c r="D105" s="469"/>
      <c r="E105" s="469"/>
      <c r="F105" s="469"/>
      <c r="G105" s="469"/>
      <c r="H105" s="469"/>
      <c r="I105" s="469"/>
      <c r="J105" s="469"/>
      <c r="K105" s="469"/>
      <c r="L105" s="470"/>
      <c r="M105" s="470"/>
      <c r="N105" s="469"/>
      <c r="O105" s="469"/>
      <c r="P105" s="469"/>
      <c r="Q105" s="469"/>
      <c r="R105" s="469"/>
      <c r="S105" s="469"/>
      <c r="T105" s="469"/>
      <c r="U105" s="469"/>
      <c r="V105" s="469"/>
      <c r="W105" s="469"/>
      <c r="X105" s="469"/>
      <c r="Y105" s="469"/>
      <c r="Z105" s="469"/>
      <c r="AA105" s="469"/>
      <c r="AB105" s="469"/>
      <c r="AC105" s="469"/>
      <c r="AD105" s="469"/>
      <c r="AE105" s="469"/>
      <c r="AF105" s="469"/>
      <c r="AG105" s="469"/>
      <c r="AH105" s="469"/>
      <c r="AI105" s="469"/>
      <c r="AJ105" s="469"/>
      <c r="AK105" s="469"/>
      <c r="AL105" s="469"/>
      <c r="AM105" s="469"/>
    </row>
    <row r="106" ht="20.25" customHeight="1">
      <c r="A106" s="469"/>
      <c r="B106" s="469"/>
      <c r="C106" s="469"/>
      <c r="D106" s="469"/>
      <c r="E106" s="469"/>
      <c r="F106" s="469"/>
      <c r="G106" s="469"/>
      <c r="H106" s="469"/>
      <c r="I106" s="469"/>
      <c r="J106" s="469"/>
      <c r="K106" s="469"/>
      <c r="L106" s="470"/>
      <c r="M106" s="470"/>
      <c r="N106" s="469"/>
      <c r="O106" s="469"/>
      <c r="P106" s="469"/>
      <c r="Q106" s="469"/>
      <c r="R106" s="469"/>
      <c r="S106" s="469"/>
      <c r="T106" s="469"/>
      <c r="U106" s="469"/>
      <c r="V106" s="469"/>
      <c r="W106" s="469"/>
      <c r="X106" s="469"/>
      <c r="Y106" s="469"/>
      <c r="Z106" s="469"/>
      <c r="AA106" s="469"/>
      <c r="AB106" s="469"/>
      <c r="AC106" s="469"/>
      <c r="AD106" s="469"/>
      <c r="AE106" s="469"/>
      <c r="AF106" s="469"/>
      <c r="AG106" s="469"/>
      <c r="AH106" s="469"/>
      <c r="AI106" s="469"/>
      <c r="AJ106" s="469"/>
      <c r="AK106" s="469"/>
      <c r="AL106" s="469"/>
      <c r="AM106" s="469"/>
    </row>
    <row r="107" ht="20.25" customHeight="1">
      <c r="A107" s="469"/>
      <c r="B107" s="469"/>
      <c r="C107" s="469"/>
      <c r="D107" s="469"/>
      <c r="E107" s="469"/>
      <c r="F107" s="469"/>
      <c r="G107" s="469"/>
      <c r="H107" s="469"/>
      <c r="I107" s="469"/>
      <c r="J107" s="469"/>
      <c r="K107" s="469"/>
      <c r="L107" s="470"/>
      <c r="M107" s="470"/>
      <c r="N107" s="469"/>
      <c r="O107" s="469"/>
      <c r="P107" s="469"/>
      <c r="Q107" s="469"/>
      <c r="R107" s="469"/>
      <c r="S107" s="469"/>
      <c r="T107" s="469"/>
      <c r="U107" s="469"/>
      <c r="V107" s="469"/>
      <c r="W107" s="469"/>
      <c r="X107" s="469"/>
      <c r="Y107" s="469"/>
      <c r="Z107" s="469"/>
      <c r="AA107" s="469"/>
      <c r="AB107" s="469"/>
      <c r="AC107" s="469"/>
      <c r="AD107" s="469"/>
      <c r="AE107" s="469"/>
      <c r="AF107" s="469"/>
      <c r="AG107" s="469"/>
      <c r="AH107" s="469"/>
      <c r="AI107" s="469"/>
      <c r="AJ107" s="469"/>
      <c r="AK107" s="469"/>
      <c r="AL107" s="469"/>
      <c r="AM107" s="469"/>
    </row>
    <row r="108" ht="20.25" customHeight="1">
      <c r="A108" s="469"/>
      <c r="B108" s="469"/>
      <c r="C108" s="469"/>
      <c r="D108" s="469"/>
      <c r="E108" s="469"/>
      <c r="F108" s="469"/>
      <c r="G108" s="469"/>
      <c r="H108" s="469"/>
      <c r="I108" s="469"/>
      <c r="J108" s="469"/>
      <c r="K108" s="469"/>
      <c r="L108" s="470"/>
      <c r="M108" s="470"/>
      <c r="N108" s="469"/>
      <c r="O108" s="469"/>
      <c r="P108" s="469"/>
      <c r="Q108" s="469"/>
      <c r="R108" s="469"/>
      <c r="S108" s="469"/>
      <c r="T108" s="469"/>
      <c r="U108" s="469"/>
      <c r="V108" s="469"/>
      <c r="W108" s="469"/>
      <c r="X108" s="469"/>
      <c r="Y108" s="469"/>
      <c r="Z108" s="469"/>
      <c r="AA108" s="469"/>
      <c r="AB108" s="469"/>
      <c r="AC108" s="469"/>
      <c r="AD108" s="469"/>
      <c r="AE108" s="469"/>
      <c r="AF108" s="469"/>
      <c r="AG108" s="469"/>
      <c r="AH108" s="469"/>
      <c r="AI108" s="469"/>
      <c r="AJ108" s="469"/>
      <c r="AK108" s="469"/>
      <c r="AL108" s="469"/>
      <c r="AM108" s="469"/>
    </row>
    <row r="109" ht="20.25" customHeight="1">
      <c r="A109" s="469"/>
      <c r="B109" s="469"/>
      <c r="C109" s="469"/>
      <c r="D109" s="469"/>
      <c r="E109" s="469"/>
      <c r="F109" s="469"/>
      <c r="G109" s="469"/>
      <c r="H109" s="469"/>
      <c r="I109" s="469"/>
      <c r="J109" s="469"/>
      <c r="K109" s="469"/>
      <c r="L109" s="470"/>
      <c r="M109" s="470"/>
      <c r="N109" s="469"/>
      <c r="O109" s="469"/>
      <c r="P109" s="469"/>
      <c r="Q109" s="469"/>
      <c r="R109" s="469"/>
      <c r="S109" s="469"/>
      <c r="T109" s="469"/>
      <c r="U109" s="469"/>
      <c r="V109" s="469"/>
      <c r="W109" s="469"/>
      <c r="X109" s="469"/>
      <c r="Y109" s="469"/>
      <c r="Z109" s="469"/>
      <c r="AA109" s="469"/>
      <c r="AB109" s="469"/>
      <c r="AC109" s="469"/>
      <c r="AD109" s="469"/>
      <c r="AE109" s="469"/>
      <c r="AF109" s="469"/>
      <c r="AG109" s="469"/>
      <c r="AH109" s="469"/>
      <c r="AI109" s="469"/>
      <c r="AJ109" s="469"/>
      <c r="AK109" s="469"/>
      <c r="AL109" s="469"/>
      <c r="AM109" s="469"/>
    </row>
    <row r="110" ht="20.25" customHeight="1">
      <c r="A110" s="469"/>
      <c r="B110" s="469"/>
      <c r="C110" s="469"/>
      <c r="D110" s="469"/>
      <c r="E110" s="469"/>
      <c r="F110" s="469"/>
      <c r="G110" s="469"/>
      <c r="H110" s="469"/>
      <c r="I110" s="469"/>
      <c r="J110" s="469"/>
      <c r="K110" s="469"/>
      <c r="L110" s="470"/>
      <c r="M110" s="470"/>
      <c r="N110" s="469"/>
      <c r="O110" s="469"/>
      <c r="P110" s="469"/>
      <c r="Q110" s="469"/>
      <c r="R110" s="469"/>
      <c r="S110" s="469"/>
      <c r="T110" s="469"/>
      <c r="U110" s="469"/>
      <c r="V110" s="469"/>
      <c r="W110" s="469"/>
      <c r="X110" s="469"/>
      <c r="Y110" s="469"/>
      <c r="Z110" s="469"/>
      <c r="AA110" s="469"/>
      <c r="AB110" s="469"/>
      <c r="AC110" s="469"/>
      <c r="AD110" s="469"/>
      <c r="AE110" s="469"/>
      <c r="AF110" s="469"/>
      <c r="AG110" s="469"/>
      <c r="AH110" s="469"/>
      <c r="AI110" s="469"/>
      <c r="AJ110" s="469"/>
      <c r="AK110" s="469"/>
      <c r="AL110" s="469"/>
      <c r="AM110" s="469"/>
    </row>
    <row r="111" ht="20.25" customHeight="1">
      <c r="A111" s="469"/>
      <c r="B111" s="469"/>
      <c r="C111" s="469"/>
      <c r="D111" s="469"/>
      <c r="E111" s="469"/>
      <c r="F111" s="469"/>
      <c r="G111" s="469"/>
      <c r="H111" s="469"/>
      <c r="I111" s="469"/>
      <c r="J111" s="469"/>
      <c r="K111" s="469"/>
      <c r="L111" s="470"/>
      <c r="M111" s="470"/>
      <c r="N111" s="469"/>
      <c r="O111" s="469"/>
      <c r="P111" s="469"/>
      <c r="Q111" s="469"/>
      <c r="R111" s="469"/>
      <c r="S111" s="469"/>
      <c r="T111" s="469"/>
      <c r="U111" s="469"/>
      <c r="V111" s="469"/>
      <c r="W111" s="469"/>
      <c r="X111" s="469"/>
      <c r="Y111" s="469"/>
      <c r="Z111" s="469"/>
      <c r="AA111" s="469"/>
      <c r="AB111" s="469"/>
      <c r="AC111" s="469"/>
      <c r="AD111" s="469"/>
      <c r="AE111" s="469"/>
      <c r="AF111" s="469"/>
      <c r="AG111" s="469"/>
      <c r="AH111" s="469"/>
      <c r="AI111" s="469"/>
      <c r="AJ111" s="469"/>
      <c r="AK111" s="469"/>
      <c r="AL111" s="469"/>
      <c r="AM111" s="469"/>
    </row>
    <row r="112" ht="20.25" customHeight="1">
      <c r="A112" s="469"/>
      <c r="B112" s="469"/>
      <c r="C112" s="469"/>
      <c r="D112" s="469"/>
      <c r="E112" s="469"/>
      <c r="F112" s="469"/>
      <c r="G112" s="469"/>
      <c r="H112" s="469"/>
      <c r="I112" s="469"/>
      <c r="J112" s="469"/>
      <c r="K112" s="469"/>
      <c r="L112" s="470"/>
      <c r="M112" s="470"/>
      <c r="N112" s="469"/>
      <c r="O112" s="469"/>
      <c r="P112" s="469"/>
      <c r="Q112" s="469"/>
      <c r="R112" s="469"/>
      <c r="S112" s="469"/>
      <c r="T112" s="469"/>
      <c r="U112" s="469"/>
      <c r="V112" s="469"/>
      <c r="W112" s="469"/>
      <c r="X112" s="469"/>
      <c r="Y112" s="469"/>
      <c r="Z112" s="469"/>
      <c r="AA112" s="469"/>
      <c r="AB112" s="469"/>
      <c r="AC112" s="469"/>
      <c r="AD112" s="469"/>
      <c r="AE112" s="469"/>
      <c r="AF112" s="469"/>
      <c r="AG112" s="469"/>
      <c r="AH112" s="469"/>
      <c r="AI112" s="469"/>
      <c r="AJ112" s="469"/>
      <c r="AK112" s="469"/>
      <c r="AL112" s="469"/>
      <c r="AM112" s="469"/>
    </row>
    <row r="113" ht="20.25" customHeight="1">
      <c r="A113" s="469"/>
      <c r="B113" s="469"/>
      <c r="C113" s="469"/>
      <c r="D113" s="469"/>
      <c r="E113" s="469"/>
      <c r="F113" s="469"/>
      <c r="G113" s="469"/>
      <c r="H113" s="469"/>
      <c r="I113" s="469"/>
      <c r="J113" s="469"/>
      <c r="K113" s="469"/>
      <c r="L113" s="470"/>
      <c r="M113" s="470"/>
      <c r="N113" s="469"/>
      <c r="O113" s="469"/>
      <c r="P113" s="469"/>
      <c r="Q113" s="469"/>
      <c r="R113" s="469"/>
      <c r="S113" s="469"/>
      <c r="T113" s="469"/>
      <c r="U113" s="469"/>
      <c r="V113" s="469"/>
      <c r="W113" s="469"/>
      <c r="X113" s="469"/>
      <c r="Y113" s="469"/>
      <c r="Z113" s="469"/>
      <c r="AA113" s="469"/>
      <c r="AB113" s="469"/>
      <c r="AC113" s="469"/>
      <c r="AD113" s="469"/>
      <c r="AE113" s="469"/>
      <c r="AF113" s="469"/>
      <c r="AG113" s="469"/>
      <c r="AH113" s="469"/>
      <c r="AI113" s="469"/>
      <c r="AJ113" s="469"/>
      <c r="AK113" s="469"/>
      <c r="AL113" s="469"/>
      <c r="AM113" s="469"/>
    </row>
    <row r="114" ht="20.25" customHeight="1">
      <c r="A114" s="469"/>
      <c r="B114" s="469"/>
      <c r="C114" s="469"/>
      <c r="D114" s="469"/>
      <c r="E114" s="469"/>
      <c r="F114" s="469"/>
      <c r="G114" s="469"/>
      <c r="H114" s="469"/>
      <c r="I114" s="469"/>
      <c r="J114" s="469"/>
      <c r="K114" s="469"/>
      <c r="L114" s="470"/>
      <c r="M114" s="470"/>
      <c r="N114" s="469"/>
      <c r="O114" s="469"/>
      <c r="P114" s="469"/>
      <c r="Q114" s="469"/>
      <c r="R114" s="469"/>
      <c r="S114" s="469"/>
      <c r="T114" s="469"/>
      <c r="U114" s="469"/>
      <c r="V114" s="469"/>
      <c r="W114" s="469"/>
      <c r="X114" s="469"/>
      <c r="Y114" s="469"/>
      <c r="Z114" s="469"/>
      <c r="AA114" s="469"/>
      <c r="AB114" s="469"/>
      <c r="AC114" s="469"/>
      <c r="AD114" s="469"/>
      <c r="AE114" s="469"/>
      <c r="AF114" s="469"/>
      <c r="AG114" s="469"/>
      <c r="AH114" s="469"/>
      <c r="AI114" s="469"/>
      <c r="AJ114" s="469"/>
      <c r="AK114" s="469"/>
      <c r="AL114" s="469"/>
      <c r="AM114" s="469"/>
    </row>
    <row r="115" ht="20.25" customHeight="1">
      <c r="A115" s="469"/>
      <c r="B115" s="469"/>
      <c r="C115" s="469"/>
      <c r="D115" s="469"/>
      <c r="E115" s="469"/>
      <c r="F115" s="469"/>
      <c r="G115" s="469"/>
      <c r="H115" s="469"/>
      <c r="I115" s="469"/>
      <c r="J115" s="469"/>
      <c r="K115" s="469"/>
      <c r="L115" s="470"/>
      <c r="M115" s="470"/>
      <c r="N115" s="469"/>
      <c r="O115" s="469"/>
      <c r="P115" s="469"/>
      <c r="Q115" s="469"/>
      <c r="R115" s="469"/>
      <c r="S115" s="469"/>
      <c r="T115" s="469"/>
      <c r="U115" s="469"/>
      <c r="V115" s="469"/>
      <c r="W115" s="469"/>
      <c r="X115" s="469"/>
      <c r="Y115" s="469"/>
      <c r="Z115" s="469"/>
      <c r="AA115" s="469"/>
      <c r="AB115" s="469"/>
      <c r="AC115" s="469"/>
      <c r="AD115" s="469"/>
      <c r="AE115" s="469"/>
      <c r="AF115" s="469"/>
      <c r="AG115" s="469"/>
      <c r="AH115" s="469"/>
      <c r="AI115" s="469"/>
      <c r="AJ115" s="469"/>
      <c r="AK115" s="469"/>
      <c r="AL115" s="469"/>
      <c r="AM115" s="469"/>
    </row>
    <row r="116" ht="20.25" customHeight="1">
      <c r="A116" s="469"/>
      <c r="B116" s="469"/>
      <c r="C116" s="469"/>
      <c r="D116" s="469"/>
      <c r="E116" s="469"/>
      <c r="F116" s="469"/>
      <c r="G116" s="469"/>
      <c r="H116" s="469"/>
      <c r="I116" s="469"/>
      <c r="J116" s="469"/>
      <c r="K116" s="469"/>
      <c r="L116" s="470"/>
      <c r="M116" s="470"/>
      <c r="N116" s="469"/>
      <c r="O116" s="469"/>
      <c r="P116" s="469"/>
      <c r="Q116" s="469"/>
      <c r="R116" s="469"/>
      <c r="S116" s="469"/>
      <c r="T116" s="469"/>
      <c r="U116" s="469"/>
      <c r="V116" s="469"/>
      <c r="W116" s="469"/>
      <c r="X116" s="469"/>
      <c r="Y116" s="469"/>
      <c r="Z116" s="469"/>
      <c r="AA116" s="469"/>
      <c r="AB116" s="469"/>
      <c r="AC116" s="469"/>
      <c r="AD116" s="469"/>
      <c r="AE116" s="469"/>
      <c r="AF116" s="469"/>
      <c r="AG116" s="469"/>
      <c r="AH116" s="469"/>
      <c r="AI116" s="469"/>
      <c r="AJ116" s="469"/>
      <c r="AK116" s="469"/>
      <c r="AL116" s="469"/>
      <c r="AM116" s="469"/>
    </row>
    <row r="117" ht="20.25" customHeight="1">
      <c r="A117" s="469"/>
      <c r="B117" s="469"/>
      <c r="C117" s="469"/>
      <c r="D117" s="469"/>
      <c r="E117" s="469"/>
      <c r="F117" s="469"/>
      <c r="G117" s="469"/>
      <c r="H117" s="469"/>
      <c r="I117" s="469"/>
      <c r="J117" s="469"/>
      <c r="K117" s="469"/>
      <c r="L117" s="470"/>
      <c r="M117" s="470"/>
      <c r="N117" s="469"/>
      <c r="O117" s="469"/>
      <c r="P117" s="469"/>
      <c r="Q117" s="469"/>
      <c r="R117" s="469"/>
      <c r="S117" s="469"/>
      <c r="T117" s="469"/>
      <c r="U117" s="469"/>
      <c r="V117" s="469"/>
      <c r="W117" s="469"/>
      <c r="X117" s="469"/>
      <c r="Y117" s="469"/>
      <c r="Z117" s="469"/>
      <c r="AA117" s="469"/>
      <c r="AB117" s="469"/>
      <c r="AC117" s="469"/>
      <c r="AD117" s="469"/>
      <c r="AE117" s="469"/>
      <c r="AF117" s="469"/>
      <c r="AG117" s="469"/>
      <c r="AH117" s="469"/>
      <c r="AI117" s="469"/>
      <c r="AJ117" s="469"/>
      <c r="AK117" s="469"/>
      <c r="AL117" s="469"/>
      <c r="AM117" s="469"/>
    </row>
    <row r="118" ht="20.25" customHeight="1">
      <c r="A118" s="469"/>
      <c r="B118" s="469"/>
      <c r="C118" s="469"/>
      <c r="D118" s="469"/>
      <c r="E118" s="469"/>
      <c r="F118" s="469"/>
      <c r="G118" s="469"/>
      <c r="H118" s="469"/>
      <c r="I118" s="469"/>
      <c r="J118" s="469"/>
      <c r="K118" s="469"/>
      <c r="L118" s="470"/>
      <c r="M118" s="470"/>
      <c r="N118" s="469"/>
      <c r="O118" s="469"/>
      <c r="P118" s="469"/>
      <c r="Q118" s="469"/>
      <c r="R118" s="469"/>
      <c r="S118" s="469"/>
      <c r="T118" s="469"/>
      <c r="U118" s="469"/>
      <c r="V118" s="469"/>
      <c r="W118" s="469"/>
      <c r="X118" s="469"/>
      <c r="Y118" s="469"/>
      <c r="Z118" s="469"/>
      <c r="AA118" s="469"/>
      <c r="AB118" s="469"/>
      <c r="AC118" s="469"/>
      <c r="AD118" s="469"/>
      <c r="AE118" s="469"/>
      <c r="AF118" s="469"/>
      <c r="AG118" s="469"/>
      <c r="AH118" s="469"/>
      <c r="AI118" s="469"/>
      <c r="AJ118" s="469"/>
      <c r="AK118" s="469"/>
      <c r="AL118" s="469"/>
      <c r="AM118" s="469"/>
    </row>
    <row r="119" ht="20.25" customHeight="1">
      <c r="A119" s="469"/>
      <c r="B119" s="469"/>
      <c r="C119" s="469"/>
      <c r="D119" s="469"/>
      <c r="E119" s="469"/>
      <c r="F119" s="469"/>
      <c r="G119" s="469"/>
      <c r="H119" s="469"/>
      <c r="I119" s="469"/>
      <c r="J119" s="469"/>
      <c r="K119" s="469"/>
      <c r="L119" s="470"/>
      <c r="M119" s="470"/>
      <c r="N119" s="469"/>
      <c r="O119" s="469"/>
      <c r="P119" s="469"/>
      <c r="Q119" s="469"/>
      <c r="R119" s="469"/>
      <c r="S119" s="469"/>
      <c r="T119" s="469"/>
      <c r="U119" s="469"/>
      <c r="V119" s="469"/>
      <c r="W119" s="469"/>
      <c r="X119" s="469"/>
      <c r="Y119" s="469"/>
      <c r="Z119" s="469"/>
      <c r="AA119" s="469"/>
      <c r="AB119" s="469"/>
      <c r="AC119" s="469"/>
      <c r="AD119" s="469"/>
      <c r="AE119" s="469"/>
      <c r="AF119" s="469"/>
      <c r="AG119" s="469"/>
      <c r="AH119" s="469"/>
      <c r="AI119" s="469"/>
      <c r="AJ119" s="469"/>
      <c r="AK119" s="469"/>
      <c r="AL119" s="469"/>
      <c r="AM119" s="469"/>
    </row>
    <row r="120" ht="20.25" customHeight="1">
      <c r="A120" s="469"/>
      <c r="B120" s="469"/>
      <c r="C120" s="469"/>
      <c r="D120" s="469"/>
      <c r="E120" s="469"/>
      <c r="F120" s="469"/>
      <c r="G120" s="469"/>
      <c r="H120" s="469"/>
      <c r="I120" s="469"/>
      <c r="J120" s="469"/>
      <c r="K120" s="469"/>
      <c r="L120" s="470"/>
      <c r="M120" s="470"/>
      <c r="N120" s="469"/>
      <c r="O120" s="469"/>
      <c r="P120" s="469"/>
      <c r="Q120" s="469"/>
      <c r="R120" s="469"/>
      <c r="S120" s="469"/>
      <c r="T120" s="469"/>
      <c r="U120" s="469"/>
      <c r="V120" s="469"/>
      <c r="W120" s="469"/>
      <c r="X120" s="469"/>
      <c r="Y120" s="469"/>
      <c r="Z120" s="469"/>
      <c r="AA120" s="469"/>
      <c r="AB120" s="469"/>
      <c r="AC120" s="469"/>
      <c r="AD120" s="469"/>
      <c r="AE120" s="469"/>
      <c r="AF120" s="469"/>
      <c r="AG120" s="469"/>
      <c r="AH120" s="469"/>
      <c r="AI120" s="469"/>
      <c r="AJ120" s="469"/>
      <c r="AK120" s="469"/>
      <c r="AL120" s="469"/>
      <c r="AM120" s="469"/>
    </row>
    <row r="121" ht="20.25" customHeight="1">
      <c r="A121" s="469"/>
      <c r="B121" s="469"/>
      <c r="C121" s="469"/>
      <c r="D121" s="469"/>
      <c r="E121" s="469"/>
      <c r="F121" s="469"/>
      <c r="G121" s="469"/>
      <c r="H121" s="469"/>
      <c r="I121" s="469"/>
      <c r="J121" s="469"/>
      <c r="K121" s="469"/>
      <c r="L121" s="470"/>
      <c r="M121" s="470"/>
      <c r="N121" s="469"/>
      <c r="O121" s="469"/>
      <c r="P121" s="469"/>
      <c r="Q121" s="469"/>
      <c r="R121" s="469"/>
      <c r="S121" s="469"/>
      <c r="T121" s="469"/>
      <c r="U121" s="469"/>
      <c r="V121" s="469"/>
      <c r="W121" s="469"/>
      <c r="X121" s="469"/>
      <c r="Y121" s="469"/>
      <c r="Z121" s="469"/>
      <c r="AA121" s="469"/>
      <c r="AB121" s="469"/>
      <c r="AC121" s="469"/>
      <c r="AD121" s="469"/>
      <c r="AE121" s="469"/>
      <c r="AF121" s="469"/>
      <c r="AG121" s="469"/>
      <c r="AH121" s="469"/>
      <c r="AI121" s="469"/>
      <c r="AJ121" s="469"/>
      <c r="AK121" s="469"/>
      <c r="AL121" s="469"/>
      <c r="AM121" s="469"/>
    </row>
    <row r="122" ht="20.25" customHeight="1">
      <c r="A122" s="469"/>
      <c r="B122" s="469"/>
      <c r="C122" s="469"/>
      <c r="D122" s="469"/>
      <c r="E122" s="469"/>
      <c r="F122" s="469"/>
      <c r="G122" s="469"/>
      <c r="H122" s="469"/>
      <c r="I122" s="469"/>
      <c r="J122" s="469"/>
      <c r="K122" s="469"/>
      <c r="L122" s="470"/>
      <c r="M122" s="470"/>
      <c r="N122" s="469"/>
      <c r="O122" s="469"/>
      <c r="P122" s="469"/>
      <c r="Q122" s="469"/>
      <c r="R122" s="469"/>
      <c r="S122" s="469"/>
      <c r="T122" s="469"/>
      <c r="U122" s="469"/>
      <c r="V122" s="469"/>
      <c r="W122" s="469"/>
      <c r="X122" s="469"/>
      <c r="Y122" s="469"/>
      <c r="Z122" s="469"/>
      <c r="AA122" s="469"/>
      <c r="AB122" s="469"/>
      <c r="AC122" s="469"/>
      <c r="AD122" s="469"/>
      <c r="AE122" s="469"/>
      <c r="AF122" s="469"/>
      <c r="AG122" s="469"/>
      <c r="AH122" s="469"/>
      <c r="AI122" s="469"/>
      <c r="AJ122" s="469"/>
      <c r="AK122" s="469"/>
      <c r="AL122" s="469"/>
      <c r="AM122" s="469"/>
    </row>
    <row r="123" ht="20.25" customHeight="1">
      <c r="A123" s="469"/>
      <c r="B123" s="469"/>
      <c r="C123" s="469"/>
      <c r="D123" s="469"/>
      <c r="E123" s="469"/>
      <c r="F123" s="469"/>
      <c r="G123" s="469"/>
      <c r="H123" s="469"/>
      <c r="I123" s="469"/>
      <c r="J123" s="469"/>
      <c r="K123" s="469"/>
      <c r="L123" s="470"/>
      <c r="M123" s="470"/>
      <c r="N123" s="469"/>
      <c r="O123" s="469"/>
      <c r="P123" s="469"/>
      <c r="Q123" s="469"/>
      <c r="R123" s="469"/>
      <c r="S123" s="469"/>
      <c r="T123" s="469"/>
      <c r="U123" s="469"/>
      <c r="V123" s="469"/>
      <c r="W123" s="469"/>
      <c r="X123" s="469"/>
      <c r="Y123" s="469"/>
      <c r="Z123" s="469"/>
      <c r="AA123" s="469"/>
      <c r="AB123" s="469"/>
      <c r="AC123" s="469"/>
      <c r="AD123" s="469"/>
      <c r="AE123" s="469"/>
      <c r="AF123" s="469"/>
      <c r="AG123" s="469"/>
      <c r="AH123" s="469"/>
      <c r="AI123" s="469"/>
      <c r="AJ123" s="469"/>
      <c r="AK123" s="469"/>
      <c r="AL123" s="469"/>
      <c r="AM123" s="469"/>
    </row>
    <row r="124" ht="20.25" customHeight="1">
      <c r="A124" s="469"/>
      <c r="B124" s="469"/>
      <c r="C124" s="469"/>
      <c r="D124" s="469"/>
      <c r="E124" s="469"/>
      <c r="F124" s="469"/>
      <c r="G124" s="469"/>
      <c r="H124" s="469"/>
      <c r="I124" s="469"/>
      <c r="J124" s="469"/>
      <c r="K124" s="469"/>
      <c r="L124" s="470"/>
      <c r="M124" s="470"/>
      <c r="N124" s="469"/>
      <c r="O124" s="469"/>
      <c r="P124" s="469"/>
      <c r="Q124" s="469"/>
      <c r="R124" s="469"/>
      <c r="S124" s="469"/>
      <c r="T124" s="469"/>
      <c r="U124" s="469"/>
      <c r="V124" s="469"/>
      <c r="W124" s="469"/>
      <c r="X124" s="469"/>
      <c r="Y124" s="469"/>
      <c r="Z124" s="469"/>
      <c r="AA124" s="469"/>
      <c r="AB124" s="469"/>
      <c r="AC124" s="469"/>
      <c r="AD124" s="469"/>
      <c r="AE124" s="469"/>
      <c r="AF124" s="469"/>
      <c r="AG124" s="469"/>
      <c r="AH124" s="469"/>
      <c r="AI124" s="469"/>
      <c r="AJ124" s="469"/>
      <c r="AK124" s="469"/>
      <c r="AL124" s="469"/>
      <c r="AM124" s="469"/>
    </row>
    <row r="125" ht="20.25" customHeight="1">
      <c r="A125" s="469"/>
      <c r="B125" s="469"/>
      <c r="C125" s="469"/>
      <c r="D125" s="469"/>
      <c r="E125" s="469"/>
      <c r="F125" s="469"/>
      <c r="G125" s="469"/>
      <c r="H125" s="469"/>
      <c r="I125" s="469"/>
      <c r="J125" s="469"/>
      <c r="K125" s="469"/>
      <c r="L125" s="470"/>
      <c r="M125" s="470"/>
      <c r="N125" s="469"/>
      <c r="O125" s="469"/>
      <c r="P125" s="469"/>
      <c r="Q125" s="469"/>
      <c r="R125" s="469"/>
      <c r="S125" s="469"/>
      <c r="T125" s="469"/>
      <c r="U125" s="469"/>
      <c r="V125" s="469"/>
      <c r="W125" s="469"/>
      <c r="X125" s="469"/>
      <c r="Y125" s="469"/>
      <c r="Z125" s="469"/>
      <c r="AA125" s="469"/>
      <c r="AB125" s="469"/>
      <c r="AC125" s="469"/>
      <c r="AD125" s="469"/>
      <c r="AE125" s="469"/>
      <c r="AF125" s="469"/>
      <c r="AG125" s="469"/>
      <c r="AH125" s="469"/>
      <c r="AI125" s="469"/>
      <c r="AJ125" s="469"/>
      <c r="AK125" s="469"/>
      <c r="AL125" s="469"/>
      <c r="AM125" s="469"/>
    </row>
    <row r="126" ht="20.25" customHeight="1">
      <c r="A126" s="469"/>
      <c r="B126" s="469"/>
      <c r="C126" s="469"/>
      <c r="D126" s="469"/>
      <c r="E126" s="469"/>
      <c r="F126" s="469"/>
      <c r="G126" s="469"/>
      <c r="H126" s="469"/>
      <c r="I126" s="469"/>
      <c r="J126" s="469"/>
      <c r="K126" s="469"/>
      <c r="L126" s="470"/>
      <c r="M126" s="470"/>
      <c r="N126" s="469"/>
      <c r="O126" s="469"/>
      <c r="P126" s="469"/>
      <c r="Q126" s="469"/>
      <c r="R126" s="469"/>
      <c r="S126" s="469"/>
      <c r="T126" s="469"/>
      <c r="U126" s="469"/>
      <c r="V126" s="469"/>
      <c r="W126" s="469"/>
      <c r="X126" s="469"/>
      <c r="Y126" s="469"/>
      <c r="Z126" s="469"/>
      <c r="AA126" s="469"/>
      <c r="AB126" s="469"/>
      <c r="AC126" s="469"/>
      <c r="AD126" s="469"/>
      <c r="AE126" s="469"/>
      <c r="AF126" s="469"/>
      <c r="AG126" s="469"/>
      <c r="AH126" s="469"/>
      <c r="AI126" s="469"/>
      <c r="AJ126" s="469"/>
      <c r="AK126" s="469"/>
      <c r="AL126" s="469"/>
      <c r="AM126" s="469"/>
    </row>
    <row r="127" ht="20.25" customHeight="1">
      <c r="A127" s="469"/>
      <c r="B127" s="469"/>
      <c r="C127" s="469"/>
      <c r="D127" s="469"/>
      <c r="E127" s="469"/>
      <c r="F127" s="469"/>
      <c r="G127" s="469"/>
      <c r="H127" s="469"/>
      <c r="I127" s="469"/>
      <c r="J127" s="469"/>
      <c r="K127" s="469"/>
      <c r="L127" s="470"/>
      <c r="M127" s="470"/>
      <c r="N127" s="469"/>
      <c r="O127" s="469"/>
      <c r="P127" s="469"/>
      <c r="Q127" s="469"/>
      <c r="R127" s="469"/>
      <c r="S127" s="469"/>
      <c r="T127" s="469"/>
      <c r="U127" s="469"/>
      <c r="V127" s="469"/>
      <c r="W127" s="469"/>
      <c r="X127" s="469"/>
      <c r="Y127" s="469"/>
      <c r="Z127" s="469"/>
      <c r="AA127" s="469"/>
      <c r="AB127" s="469"/>
      <c r="AC127" s="469"/>
      <c r="AD127" s="469"/>
      <c r="AE127" s="469"/>
      <c r="AF127" s="469"/>
      <c r="AG127" s="469"/>
      <c r="AH127" s="469"/>
      <c r="AI127" s="469"/>
      <c r="AJ127" s="469"/>
      <c r="AK127" s="469"/>
      <c r="AL127" s="469"/>
      <c r="AM127" s="469"/>
    </row>
    <row r="128" ht="20.25" customHeight="1">
      <c r="A128" s="469"/>
      <c r="B128" s="469"/>
      <c r="C128" s="469"/>
      <c r="D128" s="469"/>
      <c r="E128" s="469"/>
      <c r="F128" s="469"/>
      <c r="G128" s="469"/>
      <c r="H128" s="469"/>
      <c r="I128" s="469"/>
      <c r="J128" s="469"/>
      <c r="K128" s="469"/>
      <c r="L128" s="470"/>
      <c r="M128" s="470"/>
      <c r="N128" s="469"/>
      <c r="O128" s="469"/>
      <c r="P128" s="469"/>
      <c r="Q128" s="469"/>
      <c r="R128" s="469"/>
      <c r="S128" s="469"/>
      <c r="T128" s="469"/>
      <c r="U128" s="469"/>
      <c r="V128" s="469"/>
      <c r="W128" s="469"/>
      <c r="X128" s="469"/>
      <c r="Y128" s="469"/>
      <c r="Z128" s="469"/>
      <c r="AA128" s="469"/>
      <c r="AB128" s="469"/>
      <c r="AC128" s="469"/>
      <c r="AD128" s="469"/>
      <c r="AE128" s="469"/>
      <c r="AF128" s="469"/>
      <c r="AG128" s="469"/>
      <c r="AH128" s="469"/>
      <c r="AI128" s="469"/>
      <c r="AJ128" s="469"/>
      <c r="AK128" s="469"/>
      <c r="AL128" s="469"/>
      <c r="AM128" s="469"/>
    </row>
    <row r="129" ht="20.25" customHeight="1">
      <c r="A129" s="469"/>
      <c r="B129" s="469"/>
      <c r="C129" s="469"/>
      <c r="D129" s="469"/>
      <c r="E129" s="469"/>
      <c r="F129" s="469"/>
      <c r="G129" s="469"/>
      <c r="H129" s="469"/>
      <c r="I129" s="469"/>
      <c r="J129" s="469"/>
      <c r="K129" s="469"/>
      <c r="L129" s="470"/>
      <c r="M129" s="470"/>
      <c r="N129" s="469"/>
      <c r="O129" s="469"/>
      <c r="P129" s="469"/>
      <c r="Q129" s="469"/>
      <c r="R129" s="469"/>
      <c r="S129" s="469"/>
      <c r="T129" s="469"/>
      <c r="U129" s="469"/>
      <c r="V129" s="469"/>
      <c r="W129" s="469"/>
      <c r="X129" s="469"/>
      <c r="Y129" s="469"/>
      <c r="Z129" s="469"/>
      <c r="AA129" s="469"/>
      <c r="AB129" s="469"/>
      <c r="AC129" s="469"/>
      <c r="AD129" s="469"/>
      <c r="AE129" s="469"/>
      <c r="AF129" s="469"/>
      <c r="AG129" s="469"/>
      <c r="AH129" s="469"/>
      <c r="AI129" s="469"/>
      <c r="AJ129" s="469"/>
      <c r="AK129" s="469"/>
      <c r="AL129" s="469"/>
      <c r="AM129" s="469"/>
    </row>
    <row r="130" ht="20.25" customHeight="1">
      <c r="A130" s="469"/>
      <c r="B130" s="469"/>
      <c r="C130" s="469"/>
      <c r="D130" s="469"/>
      <c r="E130" s="469"/>
      <c r="F130" s="469"/>
      <c r="G130" s="469"/>
      <c r="H130" s="469"/>
      <c r="I130" s="469"/>
      <c r="J130" s="469"/>
      <c r="K130" s="469"/>
      <c r="L130" s="470"/>
      <c r="M130" s="470"/>
      <c r="N130" s="469"/>
      <c r="O130" s="469"/>
      <c r="P130" s="469"/>
      <c r="Q130" s="469"/>
      <c r="R130" s="469"/>
      <c r="S130" s="469"/>
      <c r="T130" s="469"/>
      <c r="U130" s="469"/>
      <c r="V130" s="469"/>
      <c r="W130" s="469"/>
      <c r="X130" s="469"/>
      <c r="Y130" s="469"/>
      <c r="Z130" s="469"/>
      <c r="AA130" s="469"/>
      <c r="AB130" s="469"/>
      <c r="AC130" s="469"/>
      <c r="AD130" s="469"/>
      <c r="AE130" s="469"/>
      <c r="AF130" s="469"/>
      <c r="AG130" s="469"/>
      <c r="AH130" s="469"/>
      <c r="AI130" s="469"/>
      <c r="AJ130" s="469"/>
      <c r="AK130" s="469"/>
      <c r="AL130" s="469"/>
      <c r="AM130" s="469"/>
    </row>
    <row r="131" ht="20.25" customHeight="1">
      <c r="A131" s="469"/>
      <c r="B131" s="469"/>
      <c r="C131" s="469"/>
      <c r="D131" s="469"/>
      <c r="E131" s="469"/>
      <c r="F131" s="469"/>
      <c r="G131" s="469"/>
      <c r="H131" s="469"/>
      <c r="I131" s="469"/>
      <c r="J131" s="469"/>
      <c r="K131" s="469"/>
      <c r="L131" s="470"/>
      <c r="M131" s="470"/>
      <c r="N131" s="469"/>
      <c r="O131" s="469"/>
      <c r="P131" s="469"/>
      <c r="Q131" s="469"/>
      <c r="R131" s="469"/>
      <c r="S131" s="469"/>
      <c r="T131" s="469"/>
      <c r="U131" s="469"/>
      <c r="V131" s="469"/>
      <c r="W131" s="469"/>
      <c r="X131" s="469"/>
      <c r="Y131" s="469"/>
      <c r="Z131" s="469"/>
      <c r="AA131" s="469"/>
      <c r="AB131" s="469"/>
      <c r="AC131" s="469"/>
      <c r="AD131" s="469"/>
      <c r="AE131" s="469"/>
      <c r="AF131" s="469"/>
      <c r="AG131" s="469"/>
      <c r="AH131" s="469"/>
      <c r="AI131" s="469"/>
      <c r="AJ131" s="469"/>
      <c r="AK131" s="469"/>
      <c r="AL131" s="469"/>
      <c r="AM131" s="469"/>
    </row>
    <row r="132" ht="20.25" customHeight="1">
      <c r="A132" s="469"/>
      <c r="B132" s="469"/>
      <c r="C132" s="469"/>
      <c r="D132" s="469"/>
      <c r="E132" s="469"/>
      <c r="F132" s="469"/>
      <c r="G132" s="469"/>
      <c r="H132" s="469"/>
      <c r="I132" s="469"/>
      <c r="J132" s="469"/>
      <c r="K132" s="469"/>
      <c r="L132" s="470"/>
      <c r="M132" s="470"/>
      <c r="N132" s="469"/>
      <c r="O132" s="469"/>
      <c r="P132" s="469"/>
      <c r="Q132" s="469"/>
      <c r="R132" s="469"/>
      <c r="S132" s="469"/>
      <c r="T132" s="469"/>
      <c r="U132" s="469"/>
      <c r="V132" s="469"/>
      <c r="W132" s="469"/>
      <c r="X132" s="469"/>
      <c r="Y132" s="469"/>
      <c r="Z132" s="469"/>
      <c r="AA132" s="469"/>
      <c r="AB132" s="469"/>
      <c r="AC132" s="469"/>
      <c r="AD132" s="469"/>
      <c r="AE132" s="469"/>
      <c r="AF132" s="469"/>
      <c r="AG132" s="469"/>
      <c r="AH132" s="469"/>
      <c r="AI132" s="469"/>
      <c r="AJ132" s="469"/>
      <c r="AK132" s="469"/>
      <c r="AL132" s="469"/>
      <c r="AM132" s="469"/>
    </row>
    <row r="133" ht="20.25" customHeight="1">
      <c r="A133" s="469"/>
      <c r="B133" s="469"/>
      <c r="C133" s="469"/>
      <c r="D133" s="469"/>
      <c r="E133" s="469"/>
      <c r="F133" s="469"/>
      <c r="G133" s="469"/>
      <c r="H133" s="469"/>
      <c r="I133" s="469"/>
      <c r="J133" s="469"/>
      <c r="K133" s="469"/>
      <c r="L133" s="470"/>
      <c r="M133" s="470"/>
      <c r="N133" s="469"/>
      <c r="O133" s="469"/>
      <c r="P133" s="469"/>
      <c r="Q133" s="469"/>
      <c r="R133" s="469"/>
      <c r="S133" s="469"/>
      <c r="T133" s="469"/>
      <c r="U133" s="469"/>
      <c r="V133" s="469"/>
      <c r="W133" s="469"/>
      <c r="X133" s="469"/>
      <c r="Y133" s="469"/>
      <c r="Z133" s="469"/>
      <c r="AA133" s="469"/>
      <c r="AB133" s="469"/>
      <c r="AC133" s="469"/>
      <c r="AD133" s="469"/>
      <c r="AE133" s="469"/>
      <c r="AF133" s="469"/>
      <c r="AG133" s="469"/>
      <c r="AH133" s="469"/>
      <c r="AI133" s="469"/>
      <c r="AJ133" s="469"/>
      <c r="AK133" s="469"/>
      <c r="AL133" s="469"/>
      <c r="AM133" s="469"/>
    </row>
    <row r="134" ht="20.25" customHeight="1">
      <c r="A134" s="469"/>
      <c r="B134" s="469"/>
      <c r="C134" s="469"/>
      <c r="D134" s="469"/>
      <c r="E134" s="469"/>
      <c r="F134" s="469"/>
      <c r="G134" s="469"/>
      <c r="H134" s="469"/>
      <c r="I134" s="469"/>
      <c r="J134" s="469"/>
      <c r="K134" s="469"/>
      <c r="L134" s="470"/>
      <c r="M134" s="470"/>
      <c r="N134" s="469"/>
      <c r="O134" s="469"/>
      <c r="P134" s="469"/>
      <c r="Q134" s="469"/>
      <c r="R134" s="469"/>
      <c r="S134" s="469"/>
      <c r="T134" s="469"/>
      <c r="U134" s="469"/>
      <c r="V134" s="469"/>
      <c r="W134" s="469"/>
      <c r="X134" s="469"/>
      <c r="Y134" s="469"/>
      <c r="Z134" s="469"/>
      <c r="AA134" s="469"/>
      <c r="AB134" s="469"/>
      <c r="AC134" s="469"/>
      <c r="AD134" s="469"/>
      <c r="AE134" s="469"/>
      <c r="AF134" s="469"/>
      <c r="AG134" s="469"/>
      <c r="AH134" s="469"/>
      <c r="AI134" s="469"/>
      <c r="AJ134" s="469"/>
      <c r="AK134" s="469"/>
      <c r="AL134" s="469"/>
      <c r="AM134" s="469"/>
    </row>
    <row r="135" ht="20.25" customHeight="1">
      <c r="A135" s="469"/>
      <c r="B135" s="469"/>
      <c r="C135" s="469"/>
      <c r="D135" s="469"/>
      <c r="E135" s="469"/>
      <c r="F135" s="469"/>
      <c r="G135" s="469"/>
      <c r="H135" s="469"/>
      <c r="I135" s="469"/>
      <c r="J135" s="469"/>
      <c r="K135" s="469"/>
      <c r="L135" s="470"/>
      <c r="M135" s="470"/>
      <c r="N135" s="469"/>
      <c r="O135" s="469"/>
      <c r="P135" s="469"/>
      <c r="Q135" s="469"/>
      <c r="R135" s="469"/>
      <c r="S135" s="469"/>
      <c r="T135" s="469"/>
      <c r="U135" s="469"/>
      <c r="V135" s="469"/>
      <c r="W135" s="469"/>
      <c r="X135" s="469"/>
      <c r="Y135" s="469"/>
      <c r="Z135" s="469"/>
      <c r="AA135" s="469"/>
      <c r="AB135" s="469"/>
      <c r="AC135" s="469"/>
      <c r="AD135" s="469"/>
      <c r="AE135" s="469"/>
      <c r="AF135" s="469"/>
      <c r="AG135" s="469"/>
      <c r="AH135" s="469"/>
      <c r="AI135" s="469"/>
      <c r="AJ135" s="469"/>
      <c r="AK135" s="469"/>
      <c r="AL135" s="469"/>
      <c r="AM135" s="469"/>
    </row>
    <row r="136" ht="20.25" customHeight="1">
      <c r="A136" s="469"/>
      <c r="B136" s="469"/>
      <c r="C136" s="469"/>
      <c r="D136" s="469"/>
      <c r="E136" s="469"/>
      <c r="F136" s="469"/>
      <c r="G136" s="469"/>
      <c r="H136" s="469"/>
      <c r="I136" s="469"/>
      <c r="J136" s="469"/>
      <c r="K136" s="469"/>
      <c r="L136" s="470"/>
      <c r="M136" s="470"/>
      <c r="N136" s="469"/>
      <c r="O136" s="469"/>
      <c r="P136" s="469"/>
      <c r="Q136" s="469"/>
      <c r="R136" s="469"/>
      <c r="S136" s="469"/>
      <c r="T136" s="469"/>
      <c r="U136" s="469"/>
      <c r="V136" s="469"/>
      <c r="W136" s="469"/>
      <c r="X136" s="469"/>
      <c r="Y136" s="469"/>
      <c r="Z136" s="469"/>
      <c r="AA136" s="469"/>
      <c r="AB136" s="469"/>
      <c r="AC136" s="469"/>
      <c r="AD136" s="469"/>
      <c r="AE136" s="469"/>
      <c r="AF136" s="469"/>
      <c r="AG136" s="469"/>
      <c r="AH136" s="469"/>
      <c r="AI136" s="469"/>
      <c r="AJ136" s="469"/>
      <c r="AK136" s="469"/>
      <c r="AL136" s="469"/>
      <c r="AM136" s="469"/>
    </row>
    <row r="137" ht="20.25" customHeight="1">
      <c r="A137" s="469"/>
      <c r="B137" s="469"/>
      <c r="C137" s="469"/>
      <c r="D137" s="469"/>
      <c r="E137" s="469"/>
      <c r="F137" s="469"/>
      <c r="G137" s="469"/>
      <c r="H137" s="469"/>
      <c r="I137" s="469"/>
      <c r="J137" s="469"/>
      <c r="K137" s="469"/>
      <c r="L137" s="470"/>
      <c r="M137" s="470"/>
      <c r="N137" s="469"/>
      <c r="O137" s="469"/>
      <c r="P137" s="469"/>
      <c r="Q137" s="469"/>
      <c r="R137" s="469"/>
      <c r="S137" s="469"/>
      <c r="T137" s="469"/>
      <c r="U137" s="469"/>
      <c r="V137" s="469"/>
      <c r="W137" s="469"/>
      <c r="X137" s="469"/>
      <c r="Y137" s="469"/>
      <c r="Z137" s="469"/>
      <c r="AA137" s="469"/>
      <c r="AB137" s="469"/>
      <c r="AC137" s="469"/>
      <c r="AD137" s="469"/>
      <c r="AE137" s="469"/>
      <c r="AF137" s="469"/>
      <c r="AG137" s="469"/>
      <c r="AH137" s="469"/>
      <c r="AI137" s="469"/>
      <c r="AJ137" s="469"/>
      <c r="AK137" s="469"/>
      <c r="AL137" s="469"/>
      <c r="AM137" s="469"/>
    </row>
    <row r="138" ht="20.25" customHeight="1">
      <c r="A138" s="469"/>
      <c r="B138" s="469"/>
      <c r="C138" s="469"/>
      <c r="D138" s="469"/>
      <c r="E138" s="469"/>
      <c r="F138" s="469"/>
      <c r="G138" s="469"/>
      <c r="H138" s="469"/>
      <c r="I138" s="469"/>
      <c r="J138" s="469"/>
      <c r="K138" s="469"/>
      <c r="L138" s="470"/>
      <c r="M138" s="470"/>
      <c r="N138" s="469"/>
      <c r="O138" s="469"/>
      <c r="P138" s="469"/>
      <c r="Q138" s="469"/>
      <c r="R138" s="469"/>
      <c r="S138" s="469"/>
      <c r="T138" s="469"/>
      <c r="U138" s="469"/>
      <c r="V138" s="469"/>
      <c r="W138" s="469"/>
      <c r="X138" s="469"/>
      <c r="Y138" s="469"/>
      <c r="Z138" s="469"/>
      <c r="AA138" s="469"/>
      <c r="AB138" s="469"/>
      <c r="AC138" s="469"/>
      <c r="AD138" s="469"/>
      <c r="AE138" s="469"/>
      <c r="AF138" s="469"/>
      <c r="AG138" s="469"/>
      <c r="AH138" s="469"/>
      <c r="AI138" s="469"/>
      <c r="AJ138" s="469"/>
      <c r="AK138" s="469"/>
      <c r="AL138" s="469"/>
      <c r="AM138" s="469"/>
    </row>
    <row r="139" ht="20.25" customHeight="1">
      <c r="A139" s="469"/>
      <c r="B139" s="469"/>
      <c r="C139" s="469"/>
      <c r="D139" s="469"/>
      <c r="E139" s="469"/>
      <c r="F139" s="469"/>
      <c r="G139" s="469"/>
      <c r="H139" s="469"/>
      <c r="I139" s="469"/>
      <c r="J139" s="469"/>
      <c r="K139" s="469"/>
      <c r="L139" s="470"/>
      <c r="M139" s="470"/>
      <c r="N139" s="469"/>
      <c r="O139" s="469"/>
      <c r="P139" s="469"/>
      <c r="Q139" s="469"/>
      <c r="R139" s="469"/>
      <c r="S139" s="469"/>
      <c r="T139" s="469"/>
      <c r="U139" s="469"/>
      <c r="V139" s="469"/>
      <c r="W139" s="469"/>
      <c r="X139" s="469"/>
      <c r="Y139" s="469"/>
      <c r="Z139" s="469"/>
      <c r="AA139" s="469"/>
      <c r="AB139" s="469"/>
      <c r="AC139" s="469"/>
      <c r="AD139" s="469"/>
      <c r="AE139" s="469"/>
      <c r="AF139" s="469"/>
      <c r="AG139" s="469"/>
      <c r="AH139" s="469"/>
      <c r="AI139" s="469"/>
      <c r="AJ139" s="469"/>
      <c r="AK139" s="469"/>
      <c r="AL139" s="469"/>
      <c r="AM139" s="469"/>
    </row>
    <row r="140" ht="20.25" customHeight="1">
      <c r="A140" s="469"/>
      <c r="B140" s="469"/>
      <c r="C140" s="469"/>
      <c r="D140" s="469"/>
      <c r="E140" s="469"/>
      <c r="F140" s="469"/>
      <c r="G140" s="469"/>
      <c r="H140" s="469"/>
      <c r="I140" s="469"/>
      <c r="J140" s="469"/>
      <c r="K140" s="469"/>
      <c r="L140" s="470"/>
      <c r="M140" s="470"/>
      <c r="N140" s="469"/>
      <c r="O140" s="469"/>
      <c r="P140" s="469"/>
      <c r="Q140" s="469"/>
      <c r="R140" s="469"/>
      <c r="S140" s="469"/>
      <c r="T140" s="469"/>
      <c r="U140" s="469"/>
      <c r="V140" s="469"/>
      <c r="W140" s="469"/>
      <c r="X140" s="469"/>
      <c r="Y140" s="469"/>
      <c r="Z140" s="469"/>
      <c r="AA140" s="469"/>
      <c r="AB140" s="469"/>
      <c r="AC140" s="469"/>
      <c r="AD140" s="469"/>
      <c r="AE140" s="469"/>
      <c r="AF140" s="469"/>
      <c r="AG140" s="469"/>
      <c r="AH140" s="469"/>
      <c r="AI140" s="469"/>
      <c r="AJ140" s="469"/>
      <c r="AK140" s="469"/>
      <c r="AL140" s="469"/>
      <c r="AM140" s="469"/>
    </row>
    <row r="141" ht="20.25" customHeight="1">
      <c r="A141" s="469"/>
      <c r="B141" s="469"/>
      <c r="C141" s="469"/>
      <c r="D141" s="469"/>
      <c r="E141" s="469"/>
      <c r="F141" s="469"/>
      <c r="G141" s="469"/>
      <c r="H141" s="469"/>
      <c r="I141" s="469"/>
      <c r="J141" s="469"/>
      <c r="K141" s="469"/>
      <c r="L141" s="470"/>
      <c r="M141" s="470"/>
      <c r="N141" s="469"/>
      <c r="O141" s="469"/>
      <c r="P141" s="469"/>
      <c r="Q141" s="469"/>
      <c r="R141" s="469"/>
      <c r="S141" s="469"/>
      <c r="T141" s="469"/>
      <c r="U141" s="469"/>
      <c r="V141" s="469"/>
      <c r="W141" s="469"/>
      <c r="X141" s="469"/>
      <c r="Y141" s="469"/>
      <c r="Z141" s="469"/>
      <c r="AA141" s="469"/>
      <c r="AB141" s="469"/>
      <c r="AC141" s="469"/>
      <c r="AD141" s="469"/>
      <c r="AE141" s="469"/>
      <c r="AF141" s="469"/>
      <c r="AG141" s="469"/>
      <c r="AH141" s="469"/>
      <c r="AI141" s="469"/>
      <c r="AJ141" s="469"/>
      <c r="AK141" s="469"/>
      <c r="AL141" s="469"/>
      <c r="AM141" s="469"/>
    </row>
    <row r="142" ht="20.25" customHeight="1">
      <c r="A142" s="469"/>
      <c r="B142" s="469"/>
      <c r="C142" s="469"/>
      <c r="D142" s="469"/>
      <c r="E142" s="469"/>
      <c r="F142" s="469"/>
      <c r="G142" s="469"/>
      <c r="H142" s="469"/>
      <c r="I142" s="469"/>
      <c r="J142" s="469"/>
      <c r="K142" s="469"/>
      <c r="L142" s="470"/>
      <c r="M142" s="470"/>
      <c r="N142" s="469"/>
      <c r="O142" s="469"/>
      <c r="P142" s="469"/>
      <c r="Q142" s="469"/>
      <c r="R142" s="469"/>
      <c r="S142" s="469"/>
      <c r="T142" s="469"/>
      <c r="U142" s="469"/>
      <c r="V142" s="469"/>
      <c r="W142" s="469"/>
      <c r="X142" s="469"/>
      <c r="Y142" s="469"/>
      <c r="Z142" s="469"/>
      <c r="AA142" s="469"/>
      <c r="AB142" s="469"/>
      <c r="AC142" s="469"/>
      <c r="AD142" s="469"/>
      <c r="AE142" s="469"/>
      <c r="AF142" s="469"/>
      <c r="AG142" s="469"/>
      <c r="AH142" s="469"/>
      <c r="AI142" s="469"/>
      <c r="AJ142" s="469"/>
      <c r="AK142" s="469"/>
      <c r="AL142" s="469"/>
      <c r="AM142" s="469"/>
    </row>
    <row r="143" ht="20.25" customHeight="1">
      <c r="A143" s="469"/>
      <c r="B143" s="469"/>
      <c r="C143" s="469"/>
      <c r="D143" s="469"/>
      <c r="E143" s="469"/>
      <c r="F143" s="469"/>
      <c r="G143" s="469"/>
      <c r="H143" s="469"/>
      <c r="I143" s="469"/>
      <c r="J143" s="469"/>
      <c r="K143" s="469"/>
      <c r="L143" s="470"/>
      <c r="M143" s="470"/>
      <c r="N143" s="469"/>
      <c r="O143" s="469"/>
      <c r="P143" s="469"/>
      <c r="Q143" s="469"/>
      <c r="R143" s="469"/>
      <c r="S143" s="469"/>
      <c r="T143" s="469"/>
      <c r="U143" s="469"/>
      <c r="V143" s="469"/>
      <c r="W143" s="469"/>
      <c r="X143" s="469"/>
      <c r="Y143" s="469"/>
      <c r="Z143" s="469"/>
      <c r="AA143" s="469"/>
      <c r="AB143" s="469"/>
      <c r="AC143" s="469"/>
      <c r="AD143" s="469"/>
      <c r="AE143" s="469"/>
      <c r="AF143" s="469"/>
      <c r="AG143" s="469"/>
      <c r="AH143" s="469"/>
      <c r="AI143" s="469"/>
      <c r="AJ143" s="469"/>
      <c r="AK143" s="469"/>
      <c r="AL143" s="469"/>
      <c r="AM143" s="469"/>
    </row>
    <row r="144" ht="20.25" customHeight="1">
      <c r="A144" s="469"/>
      <c r="B144" s="469"/>
      <c r="C144" s="469"/>
      <c r="D144" s="469"/>
      <c r="E144" s="469"/>
      <c r="F144" s="469"/>
      <c r="G144" s="469"/>
      <c r="H144" s="469"/>
      <c r="I144" s="469"/>
      <c r="J144" s="469"/>
      <c r="K144" s="469"/>
      <c r="L144" s="470"/>
      <c r="M144" s="470"/>
      <c r="N144" s="469"/>
      <c r="O144" s="469"/>
      <c r="P144" s="469"/>
      <c r="Q144" s="469"/>
      <c r="R144" s="469"/>
      <c r="S144" s="469"/>
      <c r="T144" s="469"/>
      <c r="U144" s="469"/>
      <c r="V144" s="469"/>
      <c r="W144" s="469"/>
      <c r="X144" s="469"/>
      <c r="Y144" s="469"/>
      <c r="Z144" s="469"/>
      <c r="AA144" s="469"/>
      <c r="AB144" s="469"/>
      <c r="AC144" s="469"/>
      <c r="AD144" s="469"/>
      <c r="AE144" s="469"/>
      <c r="AF144" s="469"/>
      <c r="AG144" s="469"/>
      <c r="AH144" s="469"/>
      <c r="AI144" s="469"/>
      <c r="AJ144" s="469"/>
      <c r="AK144" s="469"/>
      <c r="AL144" s="469"/>
      <c r="AM144" s="469"/>
    </row>
    <row r="145" ht="20.25" customHeight="1">
      <c r="A145" s="469"/>
      <c r="B145" s="469"/>
      <c r="C145" s="469"/>
      <c r="D145" s="469"/>
      <c r="E145" s="469"/>
      <c r="F145" s="469"/>
      <c r="G145" s="469"/>
      <c r="H145" s="469"/>
      <c r="I145" s="469"/>
      <c r="J145" s="469"/>
      <c r="K145" s="469"/>
      <c r="L145" s="470"/>
      <c r="M145" s="470"/>
      <c r="N145" s="469"/>
      <c r="O145" s="469"/>
      <c r="P145" s="469"/>
      <c r="Q145" s="469"/>
      <c r="R145" s="469"/>
      <c r="S145" s="469"/>
      <c r="T145" s="469"/>
      <c r="U145" s="469"/>
      <c r="V145" s="469"/>
      <c r="W145" s="469"/>
      <c r="X145" s="469"/>
      <c r="Y145" s="469"/>
      <c r="Z145" s="469"/>
      <c r="AA145" s="469"/>
      <c r="AB145" s="469"/>
      <c r="AC145" s="469"/>
      <c r="AD145" s="469"/>
      <c r="AE145" s="469"/>
      <c r="AF145" s="469"/>
      <c r="AG145" s="469"/>
      <c r="AH145" s="469"/>
      <c r="AI145" s="469"/>
      <c r="AJ145" s="469"/>
      <c r="AK145" s="469"/>
      <c r="AL145" s="469"/>
      <c r="AM145" s="469"/>
    </row>
    <row r="146" ht="20.25" customHeight="1">
      <c r="A146" s="469"/>
      <c r="B146" s="469"/>
      <c r="C146" s="469"/>
      <c r="D146" s="469"/>
      <c r="E146" s="469"/>
      <c r="F146" s="469"/>
      <c r="G146" s="469"/>
      <c r="H146" s="469"/>
      <c r="I146" s="469"/>
      <c r="J146" s="469"/>
      <c r="K146" s="469"/>
      <c r="L146" s="470"/>
      <c r="M146" s="470"/>
      <c r="N146" s="469"/>
      <c r="O146" s="469"/>
      <c r="P146" s="469"/>
      <c r="Q146" s="469"/>
      <c r="R146" s="469"/>
      <c r="S146" s="469"/>
      <c r="T146" s="469"/>
      <c r="U146" s="469"/>
      <c r="V146" s="469"/>
      <c r="W146" s="469"/>
      <c r="X146" s="469"/>
      <c r="Y146" s="469"/>
      <c r="Z146" s="469"/>
      <c r="AA146" s="469"/>
      <c r="AB146" s="469"/>
      <c r="AC146" s="469"/>
      <c r="AD146" s="469"/>
      <c r="AE146" s="469"/>
      <c r="AF146" s="469"/>
      <c r="AG146" s="469"/>
      <c r="AH146" s="469"/>
      <c r="AI146" s="469"/>
      <c r="AJ146" s="469"/>
      <c r="AK146" s="469"/>
      <c r="AL146" s="469"/>
      <c r="AM146" s="469"/>
    </row>
    <row r="147" ht="20.25" customHeight="1">
      <c r="A147" s="469"/>
      <c r="B147" s="469"/>
      <c r="C147" s="469"/>
      <c r="D147" s="469"/>
      <c r="E147" s="469"/>
      <c r="F147" s="469"/>
      <c r="G147" s="469"/>
      <c r="H147" s="469"/>
      <c r="I147" s="469"/>
      <c r="J147" s="469"/>
      <c r="K147" s="469"/>
      <c r="L147" s="470"/>
      <c r="M147" s="470"/>
      <c r="N147" s="469"/>
      <c r="O147" s="469"/>
      <c r="P147" s="469"/>
      <c r="Q147" s="469"/>
      <c r="R147" s="469"/>
      <c r="S147" s="469"/>
      <c r="T147" s="469"/>
      <c r="U147" s="469"/>
      <c r="V147" s="469"/>
      <c r="W147" s="469"/>
      <c r="X147" s="469"/>
      <c r="Y147" s="469"/>
      <c r="Z147" s="469"/>
      <c r="AA147" s="469"/>
      <c r="AB147" s="469"/>
      <c r="AC147" s="469"/>
      <c r="AD147" s="469"/>
      <c r="AE147" s="469"/>
      <c r="AF147" s="469"/>
      <c r="AG147" s="469"/>
      <c r="AH147" s="469"/>
      <c r="AI147" s="469"/>
      <c r="AJ147" s="469"/>
      <c r="AK147" s="469"/>
      <c r="AL147" s="469"/>
      <c r="AM147" s="469"/>
    </row>
    <row r="148" ht="20.25" customHeight="1">
      <c r="A148" s="469"/>
      <c r="B148" s="469"/>
      <c r="C148" s="469"/>
      <c r="D148" s="469"/>
      <c r="E148" s="469"/>
      <c r="F148" s="469"/>
      <c r="G148" s="469"/>
      <c r="H148" s="469"/>
      <c r="I148" s="469"/>
      <c r="J148" s="469"/>
      <c r="K148" s="469"/>
      <c r="L148" s="470"/>
      <c r="M148" s="470"/>
      <c r="N148" s="469"/>
      <c r="O148" s="469"/>
      <c r="P148" s="469"/>
      <c r="Q148" s="469"/>
      <c r="R148" s="469"/>
      <c r="S148" s="469"/>
      <c r="T148" s="469"/>
      <c r="U148" s="469"/>
      <c r="V148" s="469"/>
      <c r="W148" s="469"/>
      <c r="X148" s="469"/>
      <c r="Y148" s="469"/>
      <c r="Z148" s="469"/>
      <c r="AA148" s="469"/>
      <c r="AB148" s="469"/>
      <c r="AC148" s="469"/>
      <c r="AD148" s="469"/>
      <c r="AE148" s="469"/>
      <c r="AF148" s="469"/>
      <c r="AG148" s="469"/>
      <c r="AH148" s="469"/>
      <c r="AI148" s="469"/>
      <c r="AJ148" s="469"/>
      <c r="AK148" s="469"/>
      <c r="AL148" s="469"/>
      <c r="AM148" s="469"/>
    </row>
    <row r="149" ht="20.25" customHeight="1">
      <c r="A149" s="469"/>
      <c r="B149" s="469"/>
      <c r="C149" s="469"/>
      <c r="D149" s="469"/>
      <c r="E149" s="469"/>
      <c r="F149" s="469"/>
      <c r="G149" s="469"/>
      <c r="H149" s="469"/>
      <c r="I149" s="469"/>
      <c r="J149" s="469"/>
      <c r="K149" s="469"/>
      <c r="L149" s="470"/>
      <c r="M149" s="470"/>
      <c r="N149" s="469"/>
      <c r="O149" s="469"/>
      <c r="P149" s="469"/>
      <c r="Q149" s="469"/>
      <c r="R149" s="469"/>
      <c r="S149" s="469"/>
      <c r="T149" s="469"/>
      <c r="U149" s="469"/>
      <c r="V149" s="469"/>
      <c r="W149" s="469"/>
      <c r="X149" s="469"/>
      <c r="Y149" s="469"/>
      <c r="Z149" s="469"/>
      <c r="AA149" s="469"/>
      <c r="AB149" s="469"/>
      <c r="AC149" s="469"/>
      <c r="AD149" s="469"/>
      <c r="AE149" s="469"/>
      <c r="AF149" s="469"/>
      <c r="AG149" s="469"/>
      <c r="AH149" s="469"/>
      <c r="AI149" s="469"/>
      <c r="AJ149" s="469"/>
      <c r="AK149" s="469"/>
      <c r="AL149" s="469"/>
      <c r="AM149" s="469"/>
    </row>
    <row r="150" ht="20.25" customHeight="1">
      <c r="A150" s="469"/>
      <c r="B150" s="469"/>
      <c r="C150" s="469"/>
      <c r="D150" s="469"/>
      <c r="E150" s="469"/>
      <c r="F150" s="469"/>
      <c r="G150" s="469"/>
      <c r="H150" s="469"/>
      <c r="I150" s="469"/>
      <c r="J150" s="469"/>
      <c r="K150" s="469"/>
      <c r="L150" s="470"/>
      <c r="M150" s="470"/>
      <c r="N150" s="469"/>
      <c r="O150" s="469"/>
      <c r="P150" s="469"/>
      <c r="Q150" s="469"/>
      <c r="R150" s="469"/>
      <c r="S150" s="469"/>
      <c r="T150" s="469"/>
      <c r="U150" s="469"/>
      <c r="V150" s="469"/>
      <c r="W150" s="469"/>
      <c r="X150" s="469"/>
      <c r="Y150" s="469"/>
      <c r="Z150" s="469"/>
      <c r="AA150" s="469"/>
      <c r="AB150" s="469"/>
      <c r="AC150" s="469"/>
      <c r="AD150" s="469"/>
      <c r="AE150" s="469"/>
      <c r="AF150" s="469"/>
      <c r="AG150" s="469"/>
      <c r="AH150" s="469"/>
      <c r="AI150" s="469"/>
      <c r="AJ150" s="469"/>
      <c r="AK150" s="469"/>
      <c r="AL150" s="469"/>
      <c r="AM150" s="469"/>
    </row>
    <row r="151" ht="20.25" customHeight="1">
      <c r="A151" s="469"/>
      <c r="B151" s="469"/>
      <c r="C151" s="469"/>
      <c r="D151" s="469"/>
      <c r="E151" s="469"/>
      <c r="F151" s="469"/>
      <c r="G151" s="469"/>
      <c r="H151" s="469"/>
      <c r="I151" s="469"/>
      <c r="J151" s="469"/>
      <c r="K151" s="469"/>
      <c r="L151" s="470"/>
      <c r="M151" s="470"/>
      <c r="N151" s="469"/>
      <c r="O151" s="469"/>
      <c r="P151" s="469"/>
      <c r="Q151" s="469"/>
      <c r="R151" s="469"/>
      <c r="S151" s="469"/>
      <c r="T151" s="469"/>
      <c r="U151" s="469"/>
      <c r="V151" s="469"/>
      <c r="W151" s="469"/>
      <c r="X151" s="469"/>
      <c r="Y151" s="469"/>
      <c r="Z151" s="469"/>
      <c r="AA151" s="469"/>
      <c r="AB151" s="469"/>
      <c r="AC151" s="469"/>
      <c r="AD151" s="469"/>
      <c r="AE151" s="469"/>
      <c r="AF151" s="469"/>
      <c r="AG151" s="469"/>
      <c r="AH151" s="469"/>
      <c r="AI151" s="469"/>
      <c r="AJ151" s="469"/>
      <c r="AK151" s="469"/>
      <c r="AL151" s="469"/>
      <c r="AM151" s="469"/>
    </row>
    <row r="152" ht="20.25" customHeight="1">
      <c r="A152" s="469"/>
      <c r="B152" s="469"/>
      <c r="C152" s="469"/>
      <c r="D152" s="469"/>
      <c r="E152" s="469"/>
      <c r="F152" s="469"/>
      <c r="G152" s="469"/>
      <c r="H152" s="469"/>
      <c r="I152" s="469"/>
      <c r="J152" s="469"/>
      <c r="K152" s="469"/>
      <c r="L152" s="470"/>
      <c r="M152" s="470"/>
      <c r="N152" s="469"/>
      <c r="O152" s="469"/>
      <c r="P152" s="469"/>
      <c r="Q152" s="469"/>
      <c r="R152" s="469"/>
      <c r="S152" s="469"/>
      <c r="T152" s="469"/>
      <c r="U152" s="469"/>
      <c r="V152" s="469"/>
      <c r="W152" s="469"/>
      <c r="X152" s="469"/>
      <c r="Y152" s="469"/>
      <c r="Z152" s="469"/>
      <c r="AA152" s="469"/>
      <c r="AB152" s="469"/>
      <c r="AC152" s="469"/>
      <c r="AD152" s="469"/>
      <c r="AE152" s="469"/>
      <c r="AF152" s="469"/>
      <c r="AG152" s="469"/>
      <c r="AH152" s="469"/>
      <c r="AI152" s="469"/>
      <c r="AJ152" s="469"/>
      <c r="AK152" s="469"/>
      <c r="AL152" s="469"/>
      <c r="AM152" s="469"/>
    </row>
    <row r="153" ht="20.25" customHeight="1">
      <c r="A153" s="469"/>
      <c r="B153" s="469"/>
      <c r="C153" s="469"/>
      <c r="D153" s="469"/>
      <c r="E153" s="469"/>
      <c r="F153" s="469"/>
      <c r="G153" s="469"/>
      <c r="H153" s="469"/>
      <c r="I153" s="469"/>
      <c r="J153" s="469"/>
      <c r="K153" s="469"/>
      <c r="L153" s="470"/>
      <c r="M153" s="470"/>
      <c r="N153" s="469"/>
      <c r="O153" s="469"/>
      <c r="P153" s="469"/>
      <c r="Q153" s="469"/>
      <c r="R153" s="469"/>
      <c r="S153" s="469"/>
      <c r="T153" s="469"/>
      <c r="U153" s="469"/>
      <c r="V153" s="469"/>
      <c r="W153" s="469"/>
      <c r="X153" s="469"/>
      <c r="Y153" s="469"/>
      <c r="Z153" s="469"/>
      <c r="AA153" s="469"/>
      <c r="AB153" s="469"/>
      <c r="AC153" s="469"/>
      <c r="AD153" s="469"/>
      <c r="AE153" s="469"/>
      <c r="AF153" s="469"/>
      <c r="AG153" s="469"/>
      <c r="AH153" s="469"/>
      <c r="AI153" s="469"/>
      <c r="AJ153" s="469"/>
      <c r="AK153" s="469"/>
      <c r="AL153" s="469"/>
      <c r="AM153" s="469"/>
    </row>
    <row r="154" ht="20.25" customHeight="1">
      <c r="A154" s="469"/>
      <c r="B154" s="469"/>
      <c r="C154" s="469"/>
      <c r="D154" s="469"/>
      <c r="E154" s="469"/>
      <c r="F154" s="469"/>
      <c r="G154" s="469"/>
      <c r="H154" s="469"/>
      <c r="I154" s="469"/>
      <c r="J154" s="469"/>
      <c r="K154" s="469"/>
      <c r="L154" s="470"/>
      <c r="M154" s="470"/>
      <c r="N154" s="469"/>
      <c r="O154" s="469"/>
      <c r="P154" s="469"/>
      <c r="Q154" s="469"/>
      <c r="R154" s="469"/>
      <c r="S154" s="469"/>
      <c r="T154" s="469"/>
      <c r="U154" s="469"/>
      <c r="V154" s="469"/>
      <c r="W154" s="469"/>
      <c r="X154" s="469"/>
      <c r="Y154" s="469"/>
      <c r="Z154" s="469"/>
      <c r="AA154" s="469"/>
      <c r="AB154" s="469"/>
      <c r="AC154" s="469"/>
      <c r="AD154" s="469"/>
      <c r="AE154" s="469"/>
      <c r="AF154" s="469"/>
      <c r="AG154" s="469"/>
      <c r="AH154" s="469"/>
      <c r="AI154" s="469"/>
      <c r="AJ154" s="469"/>
      <c r="AK154" s="469"/>
      <c r="AL154" s="469"/>
      <c r="AM154" s="469"/>
    </row>
    <row r="155" ht="20.25" customHeight="1">
      <c r="A155" s="469"/>
      <c r="B155" s="469"/>
      <c r="C155" s="469"/>
      <c r="D155" s="469"/>
      <c r="E155" s="469"/>
      <c r="F155" s="469"/>
      <c r="G155" s="469"/>
      <c r="H155" s="469"/>
      <c r="I155" s="469"/>
      <c r="J155" s="469"/>
      <c r="K155" s="469"/>
      <c r="L155" s="470"/>
      <c r="M155" s="470"/>
      <c r="N155" s="469"/>
      <c r="O155" s="469"/>
      <c r="P155" s="469"/>
      <c r="Q155" s="469"/>
      <c r="R155" s="469"/>
      <c r="S155" s="469"/>
      <c r="T155" s="469"/>
      <c r="U155" s="469"/>
      <c r="V155" s="469"/>
      <c r="W155" s="469"/>
      <c r="X155" s="469"/>
      <c r="Y155" s="469"/>
      <c r="Z155" s="469"/>
      <c r="AA155" s="469"/>
      <c r="AB155" s="469"/>
      <c r="AC155" s="469"/>
      <c r="AD155" s="469"/>
      <c r="AE155" s="469"/>
      <c r="AF155" s="469"/>
      <c r="AG155" s="469"/>
      <c r="AH155" s="469"/>
      <c r="AI155" s="469"/>
      <c r="AJ155" s="469"/>
      <c r="AK155" s="469"/>
      <c r="AL155" s="469"/>
      <c r="AM155" s="469"/>
    </row>
    <row r="156" ht="20.25" customHeight="1">
      <c r="A156" s="469"/>
      <c r="B156" s="469"/>
      <c r="C156" s="469"/>
      <c r="D156" s="469"/>
      <c r="E156" s="469"/>
      <c r="F156" s="469"/>
      <c r="G156" s="469"/>
      <c r="H156" s="469"/>
      <c r="I156" s="469"/>
      <c r="J156" s="469"/>
      <c r="K156" s="469"/>
      <c r="L156" s="470"/>
      <c r="M156" s="470"/>
      <c r="N156" s="469"/>
      <c r="O156" s="469"/>
      <c r="P156" s="469"/>
      <c r="Q156" s="469"/>
      <c r="R156" s="469"/>
      <c r="S156" s="469"/>
      <c r="T156" s="469"/>
      <c r="U156" s="469"/>
      <c r="V156" s="469"/>
      <c r="W156" s="469"/>
      <c r="X156" s="469"/>
      <c r="Y156" s="469"/>
      <c r="Z156" s="469"/>
      <c r="AA156" s="469"/>
      <c r="AB156" s="469"/>
      <c r="AC156" s="469"/>
      <c r="AD156" s="469"/>
      <c r="AE156" s="469"/>
      <c r="AF156" s="469"/>
      <c r="AG156" s="469"/>
      <c r="AH156" s="469"/>
      <c r="AI156" s="469"/>
      <c r="AJ156" s="469"/>
      <c r="AK156" s="469"/>
      <c r="AL156" s="469"/>
      <c r="AM156" s="469"/>
    </row>
    <row r="157" ht="20.25" customHeight="1">
      <c r="A157" s="469"/>
      <c r="B157" s="469"/>
      <c r="C157" s="469"/>
      <c r="D157" s="469"/>
      <c r="E157" s="469"/>
      <c r="F157" s="469"/>
      <c r="G157" s="469"/>
      <c r="H157" s="469"/>
      <c r="I157" s="469"/>
      <c r="J157" s="469"/>
      <c r="K157" s="469"/>
      <c r="L157" s="470"/>
      <c r="M157" s="470"/>
      <c r="N157" s="469"/>
      <c r="O157" s="469"/>
      <c r="P157" s="469"/>
      <c r="Q157" s="469"/>
      <c r="R157" s="469"/>
      <c r="S157" s="469"/>
      <c r="T157" s="469"/>
      <c r="U157" s="469"/>
      <c r="V157" s="469"/>
      <c r="W157" s="469"/>
      <c r="X157" s="469"/>
      <c r="Y157" s="469"/>
      <c r="Z157" s="469"/>
      <c r="AA157" s="469"/>
      <c r="AB157" s="469"/>
      <c r="AC157" s="469"/>
      <c r="AD157" s="469"/>
      <c r="AE157" s="469"/>
      <c r="AF157" s="469"/>
      <c r="AG157" s="469"/>
      <c r="AH157" s="469"/>
      <c r="AI157" s="469"/>
      <c r="AJ157" s="469"/>
      <c r="AK157" s="469"/>
      <c r="AL157" s="469"/>
      <c r="AM157" s="469"/>
    </row>
    <row r="158" ht="20.25" customHeight="1">
      <c r="A158" s="469"/>
      <c r="B158" s="469"/>
      <c r="C158" s="469"/>
      <c r="D158" s="469"/>
      <c r="E158" s="469"/>
      <c r="F158" s="469"/>
      <c r="G158" s="469"/>
      <c r="H158" s="469"/>
      <c r="I158" s="469"/>
      <c r="J158" s="469"/>
      <c r="K158" s="469"/>
      <c r="L158" s="470"/>
      <c r="M158" s="470"/>
      <c r="N158" s="469"/>
      <c r="O158" s="469"/>
      <c r="P158" s="469"/>
      <c r="Q158" s="469"/>
      <c r="R158" s="469"/>
      <c r="S158" s="469"/>
      <c r="T158" s="469"/>
      <c r="U158" s="469"/>
      <c r="V158" s="469"/>
      <c r="W158" s="469"/>
      <c r="X158" s="469"/>
      <c r="Y158" s="469"/>
      <c r="Z158" s="469"/>
      <c r="AA158" s="469"/>
      <c r="AB158" s="469"/>
      <c r="AC158" s="469"/>
      <c r="AD158" s="469"/>
      <c r="AE158" s="469"/>
      <c r="AF158" s="469"/>
      <c r="AG158" s="469"/>
      <c r="AH158" s="469"/>
      <c r="AI158" s="469"/>
      <c r="AJ158" s="469"/>
      <c r="AK158" s="469"/>
      <c r="AL158" s="469"/>
      <c r="AM158" s="469"/>
    </row>
    <row r="159" ht="20.25" customHeight="1">
      <c r="A159" s="469"/>
      <c r="B159" s="469"/>
      <c r="C159" s="469"/>
      <c r="D159" s="469"/>
      <c r="E159" s="469"/>
      <c r="F159" s="469"/>
      <c r="G159" s="469"/>
      <c r="H159" s="469"/>
      <c r="I159" s="469"/>
      <c r="J159" s="469"/>
      <c r="K159" s="469"/>
      <c r="L159" s="470"/>
      <c r="M159" s="470"/>
      <c r="N159" s="469"/>
      <c r="O159" s="469"/>
      <c r="P159" s="469"/>
      <c r="Q159" s="469"/>
      <c r="R159" s="469"/>
      <c r="S159" s="469"/>
      <c r="T159" s="469"/>
      <c r="U159" s="469"/>
      <c r="V159" s="469"/>
      <c r="W159" s="469"/>
      <c r="X159" s="469"/>
      <c r="Y159" s="469"/>
      <c r="Z159" s="469"/>
      <c r="AA159" s="469"/>
      <c r="AB159" s="469"/>
      <c r="AC159" s="469"/>
      <c r="AD159" s="469"/>
      <c r="AE159" s="469"/>
      <c r="AF159" s="469"/>
      <c r="AG159" s="469"/>
      <c r="AH159" s="469"/>
      <c r="AI159" s="469"/>
      <c r="AJ159" s="469"/>
      <c r="AK159" s="469"/>
      <c r="AL159" s="469"/>
      <c r="AM159" s="469"/>
    </row>
    <row r="160" ht="20.25" customHeight="1">
      <c r="A160" s="469"/>
      <c r="B160" s="469"/>
      <c r="C160" s="469"/>
      <c r="D160" s="469"/>
      <c r="E160" s="469"/>
      <c r="F160" s="469"/>
      <c r="G160" s="469"/>
      <c r="H160" s="469"/>
      <c r="I160" s="469"/>
      <c r="J160" s="469"/>
      <c r="K160" s="469"/>
      <c r="L160" s="470"/>
      <c r="M160" s="470"/>
      <c r="N160" s="469"/>
      <c r="O160" s="469"/>
      <c r="P160" s="469"/>
      <c r="Q160" s="469"/>
      <c r="R160" s="469"/>
      <c r="S160" s="469"/>
      <c r="T160" s="469"/>
      <c r="U160" s="469"/>
      <c r="V160" s="469"/>
      <c r="W160" s="469"/>
      <c r="X160" s="469"/>
      <c r="Y160" s="469"/>
      <c r="Z160" s="469"/>
      <c r="AA160" s="469"/>
      <c r="AB160" s="469"/>
      <c r="AC160" s="469"/>
      <c r="AD160" s="469"/>
      <c r="AE160" s="469"/>
      <c r="AF160" s="469"/>
      <c r="AG160" s="469"/>
      <c r="AH160" s="469"/>
      <c r="AI160" s="469"/>
      <c r="AJ160" s="469"/>
      <c r="AK160" s="469"/>
      <c r="AL160" s="469"/>
      <c r="AM160" s="469"/>
    </row>
    <row r="161" ht="20.25" customHeight="1">
      <c r="A161" s="469"/>
      <c r="B161" s="469"/>
      <c r="C161" s="469"/>
      <c r="D161" s="469"/>
      <c r="E161" s="469"/>
      <c r="F161" s="469"/>
      <c r="G161" s="469"/>
      <c r="H161" s="469"/>
      <c r="I161" s="469"/>
      <c r="J161" s="469"/>
      <c r="K161" s="469"/>
      <c r="L161" s="470"/>
      <c r="M161" s="470"/>
      <c r="N161" s="469"/>
      <c r="O161" s="469"/>
      <c r="P161" s="469"/>
      <c r="Q161" s="469"/>
      <c r="R161" s="469"/>
      <c r="S161" s="469"/>
      <c r="T161" s="469"/>
      <c r="U161" s="469"/>
      <c r="V161" s="469"/>
      <c r="W161" s="469"/>
      <c r="X161" s="469"/>
      <c r="Y161" s="469"/>
      <c r="Z161" s="469"/>
      <c r="AA161" s="469"/>
      <c r="AB161" s="469"/>
      <c r="AC161" s="469"/>
      <c r="AD161" s="469"/>
      <c r="AE161" s="469"/>
      <c r="AF161" s="469"/>
      <c r="AG161" s="469"/>
      <c r="AH161" s="469"/>
      <c r="AI161" s="469"/>
      <c r="AJ161" s="469"/>
      <c r="AK161" s="469"/>
      <c r="AL161" s="469"/>
      <c r="AM161" s="469"/>
    </row>
    <row r="162" ht="20.25" customHeight="1">
      <c r="A162" s="469"/>
      <c r="B162" s="469"/>
      <c r="C162" s="469"/>
      <c r="D162" s="469"/>
      <c r="E162" s="469"/>
      <c r="F162" s="469"/>
      <c r="G162" s="469"/>
      <c r="H162" s="469"/>
      <c r="I162" s="469"/>
      <c r="J162" s="469"/>
      <c r="K162" s="469"/>
      <c r="L162" s="470"/>
      <c r="M162" s="470"/>
      <c r="N162" s="469"/>
      <c r="O162" s="469"/>
      <c r="P162" s="469"/>
      <c r="Q162" s="469"/>
      <c r="R162" s="469"/>
      <c r="S162" s="469"/>
      <c r="T162" s="469"/>
      <c r="U162" s="469"/>
      <c r="V162" s="469"/>
      <c r="W162" s="469"/>
      <c r="X162" s="469"/>
      <c r="Y162" s="469"/>
      <c r="Z162" s="469"/>
      <c r="AA162" s="469"/>
      <c r="AB162" s="469"/>
      <c r="AC162" s="469"/>
      <c r="AD162" s="469"/>
      <c r="AE162" s="469"/>
      <c r="AF162" s="469"/>
      <c r="AG162" s="469"/>
      <c r="AH162" s="469"/>
      <c r="AI162" s="469"/>
      <c r="AJ162" s="469"/>
      <c r="AK162" s="469"/>
      <c r="AL162" s="469"/>
      <c r="AM162" s="469"/>
    </row>
    <row r="163" ht="20.25" customHeight="1">
      <c r="A163" s="469"/>
      <c r="B163" s="469"/>
      <c r="C163" s="469"/>
      <c r="D163" s="469"/>
      <c r="E163" s="469"/>
      <c r="F163" s="469"/>
      <c r="G163" s="469"/>
      <c r="H163" s="469"/>
      <c r="I163" s="469"/>
      <c r="J163" s="469"/>
      <c r="K163" s="469"/>
      <c r="L163" s="470"/>
      <c r="M163" s="470"/>
      <c r="N163" s="469"/>
      <c r="O163" s="469"/>
      <c r="P163" s="469"/>
      <c r="Q163" s="469"/>
      <c r="R163" s="469"/>
      <c r="S163" s="469"/>
      <c r="T163" s="469"/>
      <c r="U163" s="469"/>
      <c r="V163" s="469"/>
      <c r="W163" s="469"/>
      <c r="X163" s="469"/>
      <c r="Y163" s="469"/>
      <c r="Z163" s="469"/>
      <c r="AA163" s="469"/>
      <c r="AB163" s="469"/>
      <c r="AC163" s="469"/>
      <c r="AD163" s="469"/>
      <c r="AE163" s="469"/>
      <c r="AF163" s="469"/>
      <c r="AG163" s="469"/>
      <c r="AH163" s="469"/>
      <c r="AI163" s="469"/>
      <c r="AJ163" s="469"/>
      <c r="AK163" s="469"/>
      <c r="AL163" s="469"/>
      <c r="AM163" s="469"/>
    </row>
    <row r="164" ht="20.25" customHeight="1">
      <c r="A164" s="469"/>
      <c r="B164" s="469"/>
      <c r="C164" s="469"/>
      <c r="D164" s="469"/>
      <c r="E164" s="469"/>
      <c r="F164" s="469"/>
      <c r="G164" s="469"/>
      <c r="H164" s="469"/>
      <c r="I164" s="469"/>
      <c r="J164" s="469"/>
      <c r="K164" s="469"/>
      <c r="L164" s="470"/>
      <c r="M164" s="470"/>
      <c r="N164" s="469"/>
      <c r="O164" s="469"/>
      <c r="P164" s="469"/>
      <c r="Q164" s="469"/>
      <c r="R164" s="469"/>
      <c r="S164" s="469"/>
      <c r="T164" s="469"/>
      <c r="U164" s="469"/>
      <c r="V164" s="469"/>
      <c r="W164" s="469"/>
      <c r="X164" s="469"/>
      <c r="Y164" s="469"/>
      <c r="Z164" s="469"/>
      <c r="AA164" s="469"/>
      <c r="AB164" s="469"/>
      <c r="AC164" s="469"/>
      <c r="AD164" s="469"/>
      <c r="AE164" s="469"/>
      <c r="AF164" s="469"/>
      <c r="AG164" s="469"/>
      <c r="AH164" s="469"/>
      <c r="AI164" s="469"/>
      <c r="AJ164" s="469"/>
      <c r="AK164" s="469"/>
      <c r="AL164" s="469"/>
      <c r="AM164" s="469"/>
    </row>
    <row r="165" ht="20.25" customHeight="1">
      <c r="A165" s="469"/>
      <c r="B165" s="469"/>
      <c r="C165" s="469"/>
      <c r="D165" s="469"/>
      <c r="E165" s="469"/>
      <c r="F165" s="469"/>
      <c r="G165" s="469"/>
      <c r="H165" s="469"/>
      <c r="I165" s="469"/>
      <c r="J165" s="469"/>
      <c r="K165" s="469"/>
      <c r="L165" s="470"/>
      <c r="M165" s="470"/>
      <c r="N165" s="469"/>
      <c r="O165" s="469"/>
      <c r="P165" s="469"/>
      <c r="Q165" s="469"/>
      <c r="R165" s="469"/>
      <c r="S165" s="469"/>
      <c r="T165" s="469"/>
      <c r="U165" s="469"/>
      <c r="V165" s="469"/>
      <c r="W165" s="469"/>
      <c r="X165" s="469"/>
      <c r="Y165" s="469"/>
      <c r="Z165" s="469"/>
      <c r="AA165" s="469"/>
      <c r="AB165" s="469"/>
      <c r="AC165" s="469"/>
      <c r="AD165" s="469"/>
      <c r="AE165" s="469"/>
      <c r="AF165" s="469"/>
      <c r="AG165" s="469"/>
      <c r="AH165" s="469"/>
      <c r="AI165" s="469"/>
      <c r="AJ165" s="469"/>
      <c r="AK165" s="469"/>
      <c r="AL165" s="469"/>
      <c r="AM165" s="469"/>
    </row>
    <row r="166" ht="20.25" customHeight="1">
      <c r="A166" s="469"/>
      <c r="B166" s="469"/>
      <c r="C166" s="469"/>
      <c r="D166" s="469"/>
      <c r="E166" s="469"/>
      <c r="F166" s="469"/>
      <c r="G166" s="469"/>
      <c r="H166" s="469"/>
      <c r="I166" s="469"/>
      <c r="J166" s="469"/>
      <c r="K166" s="469"/>
      <c r="L166" s="470"/>
      <c r="M166" s="470"/>
      <c r="N166" s="469"/>
      <c r="O166" s="469"/>
      <c r="P166" s="469"/>
      <c r="Q166" s="469"/>
      <c r="R166" s="469"/>
      <c r="S166" s="469"/>
      <c r="T166" s="469"/>
      <c r="U166" s="469"/>
      <c r="V166" s="469"/>
      <c r="W166" s="469"/>
      <c r="X166" s="469"/>
      <c r="Y166" s="469"/>
      <c r="Z166" s="469"/>
      <c r="AA166" s="469"/>
      <c r="AB166" s="469"/>
      <c r="AC166" s="469"/>
      <c r="AD166" s="469"/>
      <c r="AE166" s="469"/>
      <c r="AF166" s="469"/>
      <c r="AG166" s="469"/>
      <c r="AH166" s="469"/>
      <c r="AI166" s="469"/>
      <c r="AJ166" s="469"/>
      <c r="AK166" s="469"/>
      <c r="AL166" s="469"/>
      <c r="AM166" s="469"/>
    </row>
    <row r="167" ht="20.25" customHeight="1">
      <c r="A167" s="469"/>
      <c r="B167" s="469"/>
      <c r="C167" s="469"/>
      <c r="D167" s="469"/>
      <c r="E167" s="469"/>
      <c r="F167" s="469"/>
      <c r="G167" s="469"/>
      <c r="H167" s="469"/>
      <c r="I167" s="469"/>
      <c r="J167" s="469"/>
      <c r="K167" s="469"/>
      <c r="L167" s="470"/>
      <c r="M167" s="470"/>
      <c r="N167" s="469"/>
      <c r="O167" s="469"/>
      <c r="P167" s="469"/>
      <c r="Q167" s="469"/>
      <c r="R167" s="469"/>
      <c r="S167" s="469"/>
      <c r="T167" s="469"/>
      <c r="U167" s="469"/>
      <c r="V167" s="469"/>
      <c r="W167" s="469"/>
      <c r="X167" s="469"/>
      <c r="Y167" s="469"/>
      <c r="Z167" s="469"/>
      <c r="AA167" s="469"/>
      <c r="AB167" s="469"/>
      <c r="AC167" s="469"/>
      <c r="AD167" s="469"/>
      <c r="AE167" s="469"/>
      <c r="AF167" s="469"/>
      <c r="AG167" s="469"/>
      <c r="AH167" s="469"/>
      <c r="AI167" s="469"/>
      <c r="AJ167" s="469"/>
      <c r="AK167" s="469"/>
      <c r="AL167" s="469"/>
      <c r="AM167" s="469"/>
    </row>
    <row r="168" ht="20.25" customHeight="1">
      <c r="A168" s="469"/>
      <c r="B168" s="469"/>
      <c r="C168" s="469"/>
      <c r="D168" s="469"/>
      <c r="E168" s="469"/>
      <c r="F168" s="469"/>
      <c r="G168" s="469"/>
      <c r="H168" s="469"/>
      <c r="I168" s="469"/>
      <c r="J168" s="469"/>
      <c r="K168" s="469"/>
      <c r="L168" s="470"/>
      <c r="M168" s="470"/>
      <c r="N168" s="469"/>
      <c r="O168" s="469"/>
      <c r="P168" s="469"/>
      <c r="Q168" s="469"/>
      <c r="R168" s="469"/>
      <c r="S168" s="469"/>
      <c r="T168" s="469"/>
      <c r="U168" s="469"/>
      <c r="V168" s="469"/>
      <c r="W168" s="469"/>
      <c r="X168" s="469"/>
      <c r="Y168" s="469"/>
      <c r="Z168" s="469"/>
      <c r="AA168" s="469"/>
      <c r="AB168" s="469"/>
      <c r="AC168" s="469"/>
      <c r="AD168" s="469"/>
      <c r="AE168" s="469"/>
      <c r="AF168" s="469"/>
      <c r="AG168" s="469"/>
      <c r="AH168" s="469"/>
      <c r="AI168" s="469"/>
      <c r="AJ168" s="469"/>
      <c r="AK168" s="469"/>
      <c r="AL168" s="469"/>
      <c r="AM168" s="469"/>
    </row>
    <row r="169" ht="20.25" customHeight="1">
      <c r="A169" s="469"/>
      <c r="B169" s="469"/>
      <c r="C169" s="469"/>
      <c r="D169" s="469"/>
      <c r="E169" s="469"/>
      <c r="F169" s="469"/>
      <c r="G169" s="469"/>
      <c r="H169" s="469"/>
      <c r="I169" s="469"/>
      <c r="J169" s="469"/>
      <c r="K169" s="469"/>
      <c r="L169" s="470"/>
      <c r="M169" s="470"/>
      <c r="N169" s="469"/>
      <c r="O169" s="469"/>
      <c r="P169" s="469"/>
      <c r="Q169" s="469"/>
      <c r="R169" s="469"/>
      <c r="S169" s="469"/>
      <c r="T169" s="469"/>
      <c r="U169" s="469"/>
      <c r="V169" s="469"/>
      <c r="W169" s="469"/>
      <c r="X169" s="469"/>
      <c r="Y169" s="469"/>
      <c r="Z169" s="469"/>
      <c r="AA169" s="469"/>
      <c r="AB169" s="469"/>
      <c r="AC169" s="469"/>
      <c r="AD169" s="469"/>
      <c r="AE169" s="469"/>
      <c r="AF169" s="469"/>
      <c r="AG169" s="469"/>
      <c r="AH169" s="469"/>
      <c r="AI169" s="469"/>
      <c r="AJ169" s="469"/>
      <c r="AK169" s="469"/>
      <c r="AL169" s="469"/>
      <c r="AM169" s="469"/>
    </row>
    <row r="170" ht="20.25" customHeight="1">
      <c r="A170" s="469"/>
      <c r="B170" s="469"/>
      <c r="C170" s="469"/>
      <c r="D170" s="469"/>
      <c r="E170" s="469"/>
      <c r="F170" s="469"/>
      <c r="G170" s="469"/>
      <c r="H170" s="469"/>
      <c r="I170" s="469"/>
      <c r="J170" s="469"/>
      <c r="K170" s="469"/>
      <c r="L170" s="470"/>
      <c r="M170" s="470"/>
      <c r="N170" s="469"/>
      <c r="O170" s="469"/>
      <c r="P170" s="469"/>
      <c r="Q170" s="469"/>
      <c r="R170" s="469"/>
      <c r="S170" s="469"/>
      <c r="T170" s="469"/>
      <c r="U170" s="469"/>
      <c r="V170" s="469"/>
      <c r="W170" s="469"/>
      <c r="X170" s="469"/>
      <c r="Y170" s="469"/>
      <c r="Z170" s="469"/>
      <c r="AA170" s="469"/>
      <c r="AB170" s="469"/>
      <c r="AC170" s="469"/>
      <c r="AD170" s="469"/>
      <c r="AE170" s="469"/>
      <c r="AF170" s="469"/>
      <c r="AG170" s="469"/>
      <c r="AH170" s="469"/>
      <c r="AI170" s="469"/>
      <c r="AJ170" s="469"/>
      <c r="AK170" s="469"/>
      <c r="AL170" s="469"/>
      <c r="AM170" s="469"/>
    </row>
    <row r="171" ht="20.25" customHeight="1">
      <c r="A171" s="469"/>
      <c r="B171" s="469"/>
      <c r="C171" s="469"/>
      <c r="D171" s="469"/>
      <c r="E171" s="469"/>
      <c r="F171" s="469"/>
      <c r="G171" s="469"/>
      <c r="H171" s="469"/>
      <c r="I171" s="469"/>
      <c r="J171" s="469"/>
      <c r="K171" s="469"/>
      <c r="L171" s="470"/>
      <c r="M171" s="470"/>
      <c r="N171" s="469"/>
      <c r="O171" s="469"/>
      <c r="P171" s="469"/>
      <c r="Q171" s="469"/>
      <c r="R171" s="469"/>
      <c r="S171" s="469"/>
      <c r="T171" s="469"/>
      <c r="U171" s="469"/>
      <c r="V171" s="469"/>
      <c r="W171" s="469"/>
      <c r="X171" s="469"/>
      <c r="Y171" s="469"/>
      <c r="Z171" s="469"/>
      <c r="AA171" s="469"/>
      <c r="AB171" s="469"/>
      <c r="AC171" s="469"/>
      <c r="AD171" s="469"/>
      <c r="AE171" s="469"/>
      <c r="AF171" s="469"/>
      <c r="AG171" s="469"/>
      <c r="AH171" s="469"/>
      <c r="AI171" s="469"/>
      <c r="AJ171" s="469"/>
      <c r="AK171" s="469"/>
      <c r="AL171" s="469"/>
      <c r="AM171" s="469"/>
    </row>
    <row r="172" ht="20.25" customHeight="1">
      <c r="A172" s="469"/>
      <c r="B172" s="469"/>
      <c r="C172" s="469"/>
      <c r="D172" s="469"/>
      <c r="E172" s="469"/>
      <c r="F172" s="469"/>
      <c r="G172" s="469"/>
      <c r="H172" s="469"/>
      <c r="I172" s="469"/>
      <c r="J172" s="469"/>
      <c r="K172" s="469"/>
      <c r="L172" s="470"/>
      <c r="M172" s="470"/>
      <c r="N172" s="469"/>
      <c r="O172" s="469"/>
      <c r="P172" s="469"/>
      <c r="Q172" s="469"/>
      <c r="R172" s="469"/>
      <c r="S172" s="469"/>
      <c r="T172" s="469"/>
      <c r="U172" s="469"/>
      <c r="V172" s="469"/>
      <c r="W172" s="469"/>
      <c r="X172" s="469"/>
      <c r="Y172" s="469"/>
      <c r="Z172" s="469"/>
      <c r="AA172" s="469"/>
      <c r="AB172" s="469"/>
      <c r="AC172" s="469"/>
      <c r="AD172" s="469"/>
      <c r="AE172" s="469"/>
      <c r="AF172" s="469"/>
      <c r="AG172" s="469"/>
      <c r="AH172" s="469"/>
      <c r="AI172" s="469"/>
      <c r="AJ172" s="469"/>
      <c r="AK172" s="469"/>
      <c r="AL172" s="469"/>
      <c r="AM172" s="469"/>
    </row>
    <row r="173" ht="20.25" customHeight="1">
      <c r="A173" s="469"/>
      <c r="B173" s="469"/>
      <c r="C173" s="469"/>
      <c r="D173" s="469"/>
      <c r="E173" s="469"/>
      <c r="F173" s="469"/>
      <c r="G173" s="469"/>
      <c r="H173" s="469"/>
      <c r="I173" s="469"/>
      <c r="J173" s="469"/>
      <c r="K173" s="469"/>
      <c r="L173" s="470"/>
      <c r="M173" s="470"/>
      <c r="N173" s="469"/>
      <c r="O173" s="469"/>
      <c r="P173" s="469"/>
      <c r="Q173" s="469"/>
      <c r="R173" s="469"/>
      <c r="S173" s="469"/>
      <c r="T173" s="469"/>
      <c r="U173" s="469"/>
      <c r="V173" s="469"/>
      <c r="W173" s="469"/>
      <c r="X173" s="469"/>
      <c r="Y173" s="469"/>
      <c r="Z173" s="469"/>
      <c r="AA173" s="469"/>
      <c r="AB173" s="469"/>
      <c r="AC173" s="469"/>
      <c r="AD173" s="469"/>
      <c r="AE173" s="469"/>
      <c r="AF173" s="469"/>
      <c r="AG173" s="469"/>
      <c r="AH173" s="469"/>
      <c r="AI173" s="469"/>
      <c r="AJ173" s="469"/>
      <c r="AK173" s="469"/>
      <c r="AL173" s="469"/>
      <c r="AM173" s="469"/>
    </row>
    <row r="174" ht="20.25" customHeight="1">
      <c r="A174" s="469"/>
      <c r="B174" s="469"/>
      <c r="C174" s="469"/>
      <c r="D174" s="469"/>
      <c r="E174" s="469"/>
      <c r="F174" s="469"/>
      <c r="G174" s="469"/>
      <c r="H174" s="469"/>
      <c r="I174" s="469"/>
      <c r="J174" s="469"/>
      <c r="K174" s="469"/>
      <c r="L174" s="470"/>
      <c r="M174" s="470"/>
      <c r="N174" s="469"/>
      <c r="O174" s="469"/>
      <c r="P174" s="469"/>
      <c r="Q174" s="469"/>
      <c r="R174" s="469"/>
      <c r="S174" s="469"/>
      <c r="T174" s="469"/>
      <c r="U174" s="469"/>
      <c r="V174" s="469"/>
      <c r="W174" s="469"/>
      <c r="X174" s="469"/>
      <c r="Y174" s="469"/>
      <c r="Z174" s="469"/>
      <c r="AA174" s="469"/>
      <c r="AB174" s="469"/>
      <c r="AC174" s="469"/>
      <c r="AD174" s="469"/>
      <c r="AE174" s="469"/>
      <c r="AF174" s="469"/>
      <c r="AG174" s="469"/>
      <c r="AH174" s="469"/>
      <c r="AI174" s="469"/>
      <c r="AJ174" s="469"/>
      <c r="AK174" s="469"/>
      <c r="AL174" s="469"/>
      <c r="AM174" s="469"/>
    </row>
    <row r="175" ht="20.25" customHeight="1">
      <c r="A175" s="469"/>
      <c r="B175" s="469"/>
      <c r="C175" s="469"/>
      <c r="D175" s="469"/>
      <c r="E175" s="469"/>
      <c r="F175" s="469"/>
      <c r="G175" s="469"/>
      <c r="H175" s="469"/>
      <c r="I175" s="469"/>
      <c r="J175" s="469"/>
      <c r="K175" s="469"/>
      <c r="L175" s="470"/>
      <c r="M175" s="470"/>
      <c r="N175" s="469"/>
      <c r="O175" s="469"/>
      <c r="P175" s="469"/>
      <c r="Q175" s="469"/>
      <c r="R175" s="469"/>
      <c r="S175" s="469"/>
      <c r="T175" s="469"/>
      <c r="U175" s="469"/>
      <c r="V175" s="469"/>
      <c r="W175" s="469"/>
      <c r="X175" s="469"/>
      <c r="Y175" s="469"/>
      <c r="Z175" s="469"/>
      <c r="AA175" s="469"/>
      <c r="AB175" s="469"/>
      <c r="AC175" s="469"/>
      <c r="AD175" s="469"/>
      <c r="AE175" s="469"/>
      <c r="AF175" s="469"/>
      <c r="AG175" s="469"/>
      <c r="AH175" s="469"/>
      <c r="AI175" s="469"/>
      <c r="AJ175" s="469"/>
      <c r="AK175" s="469"/>
      <c r="AL175" s="469"/>
      <c r="AM175" s="469"/>
    </row>
    <row r="176" ht="20.25" customHeight="1">
      <c r="A176" s="469"/>
      <c r="B176" s="469"/>
      <c r="C176" s="469"/>
      <c r="D176" s="469"/>
      <c r="E176" s="469"/>
      <c r="F176" s="469"/>
      <c r="G176" s="469"/>
      <c r="H176" s="469"/>
      <c r="I176" s="469"/>
      <c r="J176" s="469"/>
      <c r="K176" s="469"/>
      <c r="L176" s="470"/>
      <c r="M176" s="470"/>
      <c r="N176" s="469"/>
      <c r="O176" s="469"/>
      <c r="P176" s="469"/>
      <c r="Q176" s="469"/>
      <c r="R176" s="469"/>
      <c r="S176" s="469"/>
      <c r="T176" s="469"/>
      <c r="U176" s="469"/>
      <c r="V176" s="469"/>
      <c r="W176" s="469"/>
      <c r="X176" s="469"/>
      <c r="Y176" s="469"/>
      <c r="Z176" s="469"/>
      <c r="AA176" s="469"/>
      <c r="AB176" s="469"/>
      <c r="AC176" s="469"/>
      <c r="AD176" s="469"/>
      <c r="AE176" s="469"/>
      <c r="AF176" s="469"/>
      <c r="AG176" s="469"/>
      <c r="AH176" s="469"/>
      <c r="AI176" s="469"/>
      <c r="AJ176" s="469"/>
      <c r="AK176" s="469"/>
      <c r="AL176" s="469"/>
      <c r="AM176" s="469"/>
    </row>
    <row r="177" ht="20.25" customHeight="1">
      <c r="A177" s="469"/>
      <c r="B177" s="469"/>
      <c r="C177" s="469"/>
      <c r="D177" s="469"/>
      <c r="E177" s="469"/>
      <c r="F177" s="469"/>
      <c r="G177" s="469"/>
      <c r="H177" s="469"/>
      <c r="I177" s="469"/>
      <c r="J177" s="469"/>
      <c r="K177" s="469"/>
      <c r="L177" s="470"/>
      <c r="M177" s="470"/>
      <c r="N177" s="469"/>
      <c r="O177" s="469"/>
      <c r="P177" s="469"/>
      <c r="Q177" s="469"/>
      <c r="R177" s="469"/>
      <c r="S177" s="469"/>
      <c r="T177" s="469"/>
      <c r="U177" s="469"/>
      <c r="V177" s="469"/>
      <c r="W177" s="469"/>
      <c r="X177" s="469"/>
      <c r="Y177" s="469"/>
      <c r="Z177" s="469"/>
      <c r="AA177" s="469"/>
      <c r="AB177" s="469"/>
      <c r="AC177" s="469"/>
      <c r="AD177" s="469"/>
      <c r="AE177" s="469"/>
      <c r="AF177" s="469"/>
      <c r="AG177" s="469"/>
      <c r="AH177" s="469"/>
      <c r="AI177" s="469"/>
      <c r="AJ177" s="469"/>
      <c r="AK177" s="469"/>
      <c r="AL177" s="469"/>
      <c r="AM177" s="469"/>
    </row>
    <row r="178" ht="20.25" customHeight="1">
      <c r="A178" s="469"/>
      <c r="B178" s="469"/>
      <c r="C178" s="469"/>
      <c r="D178" s="469"/>
      <c r="E178" s="469"/>
      <c r="F178" s="469"/>
      <c r="G178" s="469"/>
      <c r="H178" s="469"/>
      <c r="I178" s="469"/>
      <c r="J178" s="469"/>
      <c r="K178" s="469"/>
      <c r="L178" s="470"/>
      <c r="M178" s="470"/>
      <c r="N178" s="469"/>
      <c r="O178" s="469"/>
      <c r="P178" s="469"/>
      <c r="Q178" s="469"/>
      <c r="R178" s="469"/>
      <c r="S178" s="469"/>
      <c r="T178" s="469"/>
      <c r="U178" s="469"/>
      <c r="V178" s="469"/>
      <c r="W178" s="469"/>
      <c r="X178" s="469"/>
      <c r="Y178" s="469"/>
      <c r="Z178" s="469"/>
      <c r="AA178" s="469"/>
      <c r="AB178" s="469"/>
      <c r="AC178" s="469"/>
      <c r="AD178" s="469"/>
      <c r="AE178" s="469"/>
      <c r="AF178" s="469"/>
      <c r="AG178" s="469"/>
      <c r="AH178" s="469"/>
      <c r="AI178" s="469"/>
      <c r="AJ178" s="469"/>
      <c r="AK178" s="469"/>
      <c r="AL178" s="469"/>
      <c r="AM178" s="469"/>
    </row>
    <row r="179" ht="20.25" customHeight="1">
      <c r="A179" s="469"/>
      <c r="B179" s="469"/>
      <c r="C179" s="469"/>
      <c r="D179" s="469"/>
      <c r="E179" s="469"/>
      <c r="F179" s="469"/>
      <c r="G179" s="469"/>
      <c r="H179" s="469"/>
      <c r="I179" s="469"/>
      <c r="J179" s="469"/>
      <c r="K179" s="469"/>
      <c r="L179" s="470"/>
      <c r="M179" s="470"/>
      <c r="N179" s="469"/>
      <c r="O179" s="469"/>
      <c r="P179" s="469"/>
      <c r="Q179" s="469"/>
      <c r="R179" s="469"/>
      <c r="S179" s="469"/>
      <c r="T179" s="469"/>
      <c r="U179" s="469"/>
      <c r="V179" s="469"/>
      <c r="W179" s="469"/>
      <c r="X179" s="469"/>
      <c r="Y179" s="469"/>
      <c r="Z179" s="469"/>
      <c r="AA179" s="469"/>
      <c r="AB179" s="469"/>
      <c r="AC179" s="469"/>
      <c r="AD179" s="469"/>
      <c r="AE179" s="469"/>
      <c r="AF179" s="469"/>
      <c r="AG179" s="469"/>
      <c r="AH179" s="469"/>
      <c r="AI179" s="469"/>
      <c r="AJ179" s="469"/>
      <c r="AK179" s="469"/>
      <c r="AL179" s="469"/>
      <c r="AM179" s="469"/>
    </row>
    <row r="180" ht="20.25" customHeight="1">
      <c r="A180" s="469"/>
      <c r="B180" s="469"/>
      <c r="C180" s="469"/>
      <c r="D180" s="469"/>
      <c r="E180" s="469"/>
      <c r="F180" s="469"/>
      <c r="G180" s="469"/>
      <c r="H180" s="469"/>
      <c r="I180" s="469"/>
      <c r="J180" s="469"/>
      <c r="K180" s="469"/>
      <c r="L180" s="470"/>
      <c r="M180" s="470"/>
      <c r="N180" s="469"/>
      <c r="O180" s="469"/>
      <c r="P180" s="469"/>
      <c r="Q180" s="469"/>
      <c r="R180" s="469"/>
      <c r="S180" s="469"/>
      <c r="T180" s="469"/>
      <c r="U180" s="469"/>
      <c r="V180" s="469"/>
      <c r="W180" s="469"/>
      <c r="X180" s="469"/>
      <c r="Y180" s="469"/>
      <c r="Z180" s="469"/>
      <c r="AA180" s="469"/>
      <c r="AB180" s="469"/>
      <c r="AC180" s="469"/>
      <c r="AD180" s="469"/>
      <c r="AE180" s="469"/>
      <c r="AF180" s="469"/>
      <c r="AG180" s="469"/>
      <c r="AH180" s="469"/>
      <c r="AI180" s="469"/>
      <c r="AJ180" s="469"/>
      <c r="AK180" s="469"/>
      <c r="AL180" s="469"/>
      <c r="AM180" s="469"/>
    </row>
    <row r="181" ht="20.25" customHeight="1">
      <c r="A181" s="469"/>
      <c r="B181" s="469"/>
      <c r="C181" s="469"/>
      <c r="D181" s="469"/>
      <c r="E181" s="469"/>
      <c r="F181" s="469"/>
      <c r="G181" s="469"/>
      <c r="H181" s="469"/>
      <c r="I181" s="469"/>
      <c r="J181" s="469"/>
      <c r="K181" s="469"/>
      <c r="L181" s="470"/>
      <c r="M181" s="470"/>
      <c r="N181" s="469"/>
      <c r="O181" s="469"/>
      <c r="P181" s="469"/>
      <c r="Q181" s="469"/>
      <c r="R181" s="469"/>
      <c r="S181" s="469"/>
      <c r="T181" s="469"/>
      <c r="U181" s="469"/>
      <c r="V181" s="469"/>
      <c r="W181" s="469"/>
      <c r="X181" s="469"/>
      <c r="Y181" s="469"/>
      <c r="Z181" s="469"/>
      <c r="AA181" s="469"/>
      <c r="AB181" s="469"/>
      <c r="AC181" s="469"/>
      <c r="AD181" s="469"/>
      <c r="AE181" s="469"/>
      <c r="AF181" s="469"/>
      <c r="AG181" s="469"/>
      <c r="AH181" s="469"/>
      <c r="AI181" s="469"/>
      <c r="AJ181" s="469"/>
      <c r="AK181" s="469"/>
      <c r="AL181" s="469"/>
      <c r="AM181" s="469"/>
    </row>
    <row r="182" ht="20.25" customHeight="1">
      <c r="A182" s="469"/>
      <c r="B182" s="469"/>
      <c r="C182" s="469"/>
      <c r="D182" s="469"/>
      <c r="E182" s="469"/>
      <c r="F182" s="469"/>
      <c r="G182" s="469"/>
      <c r="H182" s="469"/>
      <c r="I182" s="469"/>
      <c r="J182" s="469"/>
      <c r="K182" s="469"/>
      <c r="L182" s="470"/>
      <c r="M182" s="470"/>
      <c r="N182" s="469"/>
      <c r="O182" s="469"/>
      <c r="P182" s="469"/>
      <c r="Q182" s="469"/>
      <c r="R182" s="469"/>
      <c r="S182" s="469"/>
      <c r="T182" s="469"/>
      <c r="U182" s="469"/>
      <c r="V182" s="469"/>
      <c r="W182" s="469"/>
      <c r="X182" s="469"/>
      <c r="Y182" s="469"/>
      <c r="Z182" s="469"/>
      <c r="AA182" s="469"/>
      <c r="AB182" s="469"/>
      <c r="AC182" s="469"/>
      <c r="AD182" s="469"/>
      <c r="AE182" s="469"/>
      <c r="AF182" s="469"/>
      <c r="AG182" s="469"/>
      <c r="AH182" s="469"/>
      <c r="AI182" s="469"/>
      <c r="AJ182" s="469"/>
      <c r="AK182" s="469"/>
      <c r="AL182" s="469"/>
      <c r="AM182" s="469"/>
    </row>
    <row r="183" ht="20.25" customHeight="1">
      <c r="A183" s="469"/>
      <c r="B183" s="469"/>
      <c r="C183" s="469"/>
      <c r="D183" s="469"/>
      <c r="E183" s="469"/>
      <c r="F183" s="469"/>
      <c r="G183" s="469"/>
      <c r="H183" s="469"/>
      <c r="I183" s="469"/>
      <c r="J183" s="469"/>
      <c r="K183" s="469"/>
      <c r="L183" s="470"/>
      <c r="M183" s="470"/>
      <c r="N183" s="469"/>
      <c r="O183" s="469"/>
      <c r="P183" s="469"/>
      <c r="Q183" s="469"/>
      <c r="R183" s="469"/>
      <c r="S183" s="469"/>
      <c r="T183" s="469"/>
      <c r="U183" s="469"/>
      <c r="V183" s="469"/>
      <c r="W183" s="469"/>
      <c r="X183" s="469"/>
      <c r="Y183" s="469"/>
      <c r="Z183" s="469"/>
      <c r="AA183" s="469"/>
      <c r="AB183" s="469"/>
      <c r="AC183" s="469"/>
      <c r="AD183" s="469"/>
      <c r="AE183" s="469"/>
      <c r="AF183" s="469"/>
      <c r="AG183" s="469"/>
      <c r="AH183" s="469"/>
      <c r="AI183" s="469"/>
      <c r="AJ183" s="469"/>
      <c r="AK183" s="469"/>
      <c r="AL183" s="469"/>
      <c r="AM183" s="469"/>
    </row>
    <row r="184" ht="20.25" customHeight="1">
      <c r="A184" s="469"/>
      <c r="B184" s="469"/>
      <c r="C184" s="469"/>
      <c r="D184" s="469"/>
      <c r="E184" s="469"/>
      <c r="F184" s="469"/>
      <c r="G184" s="469"/>
      <c r="H184" s="469"/>
      <c r="I184" s="469"/>
      <c r="J184" s="469"/>
      <c r="K184" s="469"/>
      <c r="L184" s="470"/>
      <c r="M184" s="470"/>
      <c r="N184" s="469"/>
      <c r="O184" s="469"/>
      <c r="P184" s="469"/>
      <c r="Q184" s="469"/>
      <c r="R184" s="469"/>
      <c r="S184" s="469"/>
      <c r="T184" s="469"/>
      <c r="U184" s="469"/>
      <c r="V184" s="469"/>
      <c r="W184" s="469"/>
      <c r="X184" s="469"/>
      <c r="Y184" s="469"/>
      <c r="Z184" s="469"/>
      <c r="AA184" s="469"/>
      <c r="AB184" s="469"/>
      <c r="AC184" s="469"/>
      <c r="AD184" s="469"/>
      <c r="AE184" s="469"/>
      <c r="AF184" s="469"/>
      <c r="AG184" s="469"/>
      <c r="AH184" s="469"/>
      <c r="AI184" s="469"/>
      <c r="AJ184" s="469"/>
      <c r="AK184" s="469"/>
      <c r="AL184" s="469"/>
      <c r="AM184" s="469"/>
    </row>
    <row r="185" ht="20.25" customHeight="1">
      <c r="A185" s="469"/>
      <c r="B185" s="469"/>
      <c r="C185" s="469"/>
      <c r="D185" s="469"/>
      <c r="E185" s="469"/>
      <c r="F185" s="469"/>
      <c r="G185" s="469"/>
      <c r="H185" s="469"/>
      <c r="I185" s="469"/>
      <c r="J185" s="469"/>
      <c r="K185" s="469"/>
      <c r="L185" s="470"/>
      <c r="M185" s="470"/>
      <c r="N185" s="469"/>
      <c r="O185" s="469"/>
      <c r="P185" s="469"/>
      <c r="Q185" s="469"/>
      <c r="R185" s="469"/>
      <c r="S185" s="469"/>
      <c r="T185" s="469"/>
      <c r="U185" s="469"/>
      <c r="V185" s="469"/>
      <c r="W185" s="469"/>
      <c r="X185" s="469"/>
      <c r="Y185" s="469"/>
      <c r="Z185" s="469"/>
      <c r="AA185" s="469"/>
      <c r="AB185" s="469"/>
      <c r="AC185" s="469"/>
      <c r="AD185" s="469"/>
      <c r="AE185" s="469"/>
      <c r="AF185" s="469"/>
      <c r="AG185" s="469"/>
      <c r="AH185" s="469"/>
      <c r="AI185" s="469"/>
      <c r="AJ185" s="469"/>
      <c r="AK185" s="469"/>
      <c r="AL185" s="469"/>
      <c r="AM185" s="469"/>
    </row>
    <row r="186" ht="20.25" customHeight="1">
      <c r="A186" s="469"/>
      <c r="B186" s="469"/>
      <c r="C186" s="469"/>
      <c r="D186" s="469"/>
      <c r="E186" s="469"/>
      <c r="F186" s="469"/>
      <c r="G186" s="469"/>
      <c r="H186" s="469"/>
      <c r="I186" s="469"/>
      <c r="J186" s="469"/>
      <c r="K186" s="469"/>
      <c r="L186" s="470"/>
      <c r="M186" s="470"/>
      <c r="N186" s="469"/>
      <c r="O186" s="469"/>
      <c r="P186" s="469"/>
      <c r="Q186" s="469"/>
      <c r="R186" s="469"/>
      <c r="S186" s="469"/>
      <c r="T186" s="469"/>
      <c r="U186" s="469"/>
      <c r="V186" s="469"/>
      <c r="W186" s="469"/>
      <c r="X186" s="469"/>
      <c r="Y186" s="469"/>
      <c r="Z186" s="469"/>
      <c r="AA186" s="469"/>
      <c r="AB186" s="469"/>
      <c r="AC186" s="469"/>
      <c r="AD186" s="469"/>
      <c r="AE186" s="469"/>
      <c r="AF186" s="469"/>
      <c r="AG186" s="469"/>
      <c r="AH186" s="469"/>
      <c r="AI186" s="469"/>
      <c r="AJ186" s="469"/>
      <c r="AK186" s="469"/>
      <c r="AL186" s="469"/>
      <c r="AM186" s="469"/>
    </row>
    <row r="187" ht="20.25" customHeight="1">
      <c r="A187" s="469"/>
      <c r="B187" s="469"/>
      <c r="C187" s="469"/>
      <c r="D187" s="469"/>
      <c r="E187" s="469"/>
      <c r="F187" s="469"/>
      <c r="G187" s="469"/>
      <c r="H187" s="469"/>
      <c r="I187" s="469"/>
      <c r="J187" s="469"/>
      <c r="K187" s="469"/>
      <c r="L187" s="470"/>
      <c r="M187" s="470"/>
      <c r="N187" s="469"/>
      <c r="O187" s="469"/>
      <c r="P187" s="469"/>
      <c r="Q187" s="469"/>
      <c r="R187" s="469"/>
      <c r="S187" s="469"/>
      <c r="T187" s="469"/>
      <c r="U187" s="469"/>
      <c r="V187" s="469"/>
      <c r="W187" s="469"/>
      <c r="X187" s="469"/>
      <c r="Y187" s="469"/>
      <c r="Z187" s="469"/>
      <c r="AA187" s="469"/>
      <c r="AB187" s="469"/>
      <c r="AC187" s="469"/>
      <c r="AD187" s="469"/>
      <c r="AE187" s="469"/>
      <c r="AF187" s="469"/>
      <c r="AG187" s="469"/>
      <c r="AH187" s="469"/>
      <c r="AI187" s="469"/>
      <c r="AJ187" s="469"/>
      <c r="AK187" s="469"/>
      <c r="AL187" s="469"/>
      <c r="AM187" s="469"/>
    </row>
    <row r="188" ht="20.25" customHeight="1">
      <c r="A188" s="469"/>
      <c r="B188" s="469"/>
      <c r="C188" s="469"/>
      <c r="D188" s="469"/>
      <c r="E188" s="469"/>
      <c r="F188" s="469"/>
      <c r="G188" s="469"/>
      <c r="H188" s="469"/>
      <c r="I188" s="469"/>
      <c r="J188" s="469"/>
      <c r="K188" s="469"/>
      <c r="L188" s="470"/>
      <c r="M188" s="470"/>
      <c r="N188" s="469"/>
      <c r="O188" s="469"/>
      <c r="P188" s="469"/>
      <c r="Q188" s="469"/>
      <c r="R188" s="469"/>
      <c r="S188" s="469"/>
      <c r="T188" s="469"/>
      <c r="U188" s="469"/>
      <c r="V188" s="469"/>
      <c r="W188" s="469"/>
      <c r="X188" s="469"/>
      <c r="Y188" s="469"/>
      <c r="Z188" s="469"/>
      <c r="AA188" s="469"/>
      <c r="AB188" s="469"/>
      <c r="AC188" s="469"/>
      <c r="AD188" s="469"/>
      <c r="AE188" s="469"/>
      <c r="AF188" s="469"/>
      <c r="AG188" s="469"/>
      <c r="AH188" s="469"/>
      <c r="AI188" s="469"/>
      <c r="AJ188" s="469"/>
      <c r="AK188" s="469"/>
      <c r="AL188" s="469"/>
      <c r="AM188" s="469"/>
    </row>
    <row r="189" ht="20.25" customHeight="1">
      <c r="A189" s="469"/>
      <c r="B189" s="469"/>
      <c r="C189" s="469"/>
      <c r="D189" s="469"/>
      <c r="E189" s="469"/>
      <c r="F189" s="469"/>
      <c r="G189" s="469"/>
      <c r="H189" s="469"/>
      <c r="I189" s="469"/>
      <c r="J189" s="469"/>
      <c r="K189" s="469"/>
      <c r="L189" s="470"/>
      <c r="M189" s="470"/>
      <c r="N189" s="469"/>
      <c r="O189" s="469"/>
      <c r="P189" s="469"/>
      <c r="Q189" s="469"/>
      <c r="R189" s="469"/>
      <c r="S189" s="469"/>
      <c r="T189" s="469"/>
      <c r="U189" s="469"/>
      <c r="V189" s="469"/>
      <c r="W189" s="469"/>
      <c r="X189" s="469"/>
      <c r="Y189" s="469"/>
      <c r="Z189" s="469"/>
      <c r="AA189" s="469"/>
      <c r="AB189" s="469"/>
      <c r="AC189" s="469"/>
      <c r="AD189" s="469"/>
      <c r="AE189" s="469"/>
      <c r="AF189" s="469"/>
      <c r="AG189" s="469"/>
      <c r="AH189" s="469"/>
      <c r="AI189" s="469"/>
      <c r="AJ189" s="469"/>
      <c r="AK189" s="469"/>
      <c r="AL189" s="469"/>
      <c r="AM189" s="469"/>
    </row>
    <row r="190" ht="20.25" customHeight="1">
      <c r="A190" s="469"/>
      <c r="B190" s="469"/>
      <c r="C190" s="469"/>
      <c r="D190" s="469"/>
      <c r="E190" s="469"/>
      <c r="F190" s="469"/>
      <c r="G190" s="469"/>
      <c r="H190" s="469"/>
      <c r="I190" s="469"/>
      <c r="J190" s="469"/>
      <c r="K190" s="469"/>
      <c r="L190" s="470"/>
      <c r="M190" s="470"/>
      <c r="N190" s="469"/>
      <c r="O190" s="469"/>
      <c r="P190" s="469"/>
      <c r="Q190" s="469"/>
      <c r="R190" s="469"/>
      <c r="S190" s="469"/>
      <c r="T190" s="469"/>
      <c r="U190" s="469"/>
      <c r="V190" s="469"/>
      <c r="W190" s="469"/>
      <c r="X190" s="469"/>
      <c r="Y190" s="469"/>
      <c r="Z190" s="469"/>
      <c r="AA190" s="469"/>
      <c r="AB190" s="469"/>
      <c r="AC190" s="469"/>
      <c r="AD190" s="469"/>
      <c r="AE190" s="469"/>
      <c r="AF190" s="469"/>
      <c r="AG190" s="469"/>
      <c r="AH190" s="469"/>
      <c r="AI190" s="469"/>
      <c r="AJ190" s="469"/>
      <c r="AK190" s="469"/>
      <c r="AL190" s="469"/>
      <c r="AM190" s="469"/>
    </row>
    <row r="191" ht="20.25" customHeight="1">
      <c r="A191" s="469"/>
      <c r="B191" s="469"/>
      <c r="C191" s="469"/>
      <c r="D191" s="469"/>
      <c r="E191" s="469"/>
      <c r="F191" s="469"/>
      <c r="G191" s="469"/>
      <c r="H191" s="469"/>
      <c r="I191" s="469"/>
      <c r="J191" s="469"/>
      <c r="K191" s="469"/>
      <c r="L191" s="470"/>
      <c r="M191" s="470"/>
      <c r="N191" s="469"/>
      <c r="O191" s="469"/>
      <c r="P191" s="469"/>
      <c r="Q191" s="469"/>
      <c r="R191" s="469"/>
      <c r="S191" s="469"/>
      <c r="T191" s="469"/>
      <c r="U191" s="469"/>
      <c r="V191" s="469"/>
      <c r="W191" s="469"/>
      <c r="X191" s="469"/>
      <c r="Y191" s="469"/>
      <c r="Z191" s="469"/>
      <c r="AA191" s="469"/>
      <c r="AB191" s="469"/>
      <c r="AC191" s="469"/>
      <c r="AD191" s="469"/>
      <c r="AE191" s="469"/>
      <c r="AF191" s="469"/>
      <c r="AG191" s="469"/>
      <c r="AH191" s="469"/>
      <c r="AI191" s="469"/>
      <c r="AJ191" s="469"/>
      <c r="AK191" s="469"/>
      <c r="AL191" s="469"/>
      <c r="AM191" s="469"/>
    </row>
    <row r="192" ht="20.25" customHeight="1">
      <c r="A192" s="469"/>
      <c r="B192" s="469"/>
      <c r="C192" s="469"/>
      <c r="D192" s="469"/>
      <c r="E192" s="469"/>
      <c r="F192" s="469"/>
      <c r="G192" s="469"/>
      <c r="H192" s="469"/>
      <c r="I192" s="469"/>
      <c r="J192" s="469"/>
      <c r="K192" s="469"/>
      <c r="L192" s="470"/>
      <c r="M192" s="470"/>
      <c r="N192" s="469"/>
      <c r="O192" s="469"/>
      <c r="P192" s="469"/>
      <c r="Q192" s="469"/>
      <c r="R192" s="469"/>
      <c r="S192" s="469"/>
      <c r="T192" s="469"/>
      <c r="U192" s="469"/>
      <c r="V192" s="469"/>
      <c r="W192" s="469"/>
      <c r="X192" s="469"/>
      <c r="Y192" s="469"/>
      <c r="Z192" s="469"/>
      <c r="AA192" s="469"/>
      <c r="AB192" s="469"/>
      <c r="AC192" s="469"/>
      <c r="AD192" s="469"/>
      <c r="AE192" s="469"/>
      <c r="AF192" s="469"/>
      <c r="AG192" s="469"/>
      <c r="AH192" s="469"/>
      <c r="AI192" s="469"/>
      <c r="AJ192" s="469"/>
      <c r="AK192" s="469"/>
      <c r="AL192" s="469"/>
      <c r="AM192" s="469"/>
    </row>
    <row r="193" ht="20.25" customHeight="1">
      <c r="A193" s="469"/>
      <c r="B193" s="469"/>
      <c r="C193" s="469"/>
      <c r="D193" s="469"/>
      <c r="E193" s="469"/>
      <c r="F193" s="469"/>
      <c r="G193" s="469"/>
      <c r="H193" s="469"/>
      <c r="I193" s="469"/>
      <c r="J193" s="469"/>
      <c r="K193" s="469"/>
      <c r="L193" s="470"/>
      <c r="M193" s="470"/>
      <c r="N193" s="469"/>
      <c r="O193" s="469"/>
      <c r="P193" s="469"/>
      <c r="Q193" s="469"/>
      <c r="R193" s="469"/>
      <c r="S193" s="469"/>
      <c r="T193" s="469"/>
      <c r="U193" s="469"/>
      <c r="V193" s="469"/>
      <c r="W193" s="469"/>
      <c r="X193" s="469"/>
      <c r="Y193" s="469"/>
      <c r="Z193" s="469"/>
      <c r="AA193" s="469"/>
      <c r="AB193" s="469"/>
      <c r="AC193" s="469"/>
      <c r="AD193" s="469"/>
      <c r="AE193" s="469"/>
      <c r="AF193" s="469"/>
      <c r="AG193" s="469"/>
      <c r="AH193" s="469"/>
      <c r="AI193" s="469"/>
      <c r="AJ193" s="469"/>
      <c r="AK193" s="469"/>
      <c r="AL193" s="469"/>
      <c r="AM193" s="469"/>
    </row>
    <row r="194" ht="20.25" customHeight="1">
      <c r="A194" s="469"/>
      <c r="B194" s="469"/>
      <c r="C194" s="469"/>
      <c r="D194" s="469"/>
      <c r="E194" s="469"/>
      <c r="F194" s="469"/>
      <c r="G194" s="469"/>
      <c r="H194" s="469"/>
      <c r="I194" s="469"/>
      <c r="J194" s="469"/>
      <c r="K194" s="469"/>
      <c r="L194" s="470"/>
      <c r="M194" s="470"/>
      <c r="N194" s="469"/>
      <c r="O194" s="469"/>
      <c r="P194" s="469"/>
      <c r="Q194" s="469"/>
      <c r="R194" s="469"/>
      <c r="S194" s="469"/>
      <c r="T194" s="469"/>
      <c r="U194" s="469"/>
      <c r="V194" s="469"/>
      <c r="W194" s="469"/>
      <c r="X194" s="469"/>
      <c r="Y194" s="469"/>
      <c r="Z194" s="469"/>
      <c r="AA194" s="469"/>
      <c r="AB194" s="469"/>
      <c r="AC194" s="469"/>
      <c r="AD194" s="469"/>
      <c r="AE194" s="469"/>
      <c r="AF194" s="469"/>
      <c r="AG194" s="469"/>
      <c r="AH194" s="469"/>
      <c r="AI194" s="469"/>
      <c r="AJ194" s="469"/>
      <c r="AK194" s="469"/>
      <c r="AL194" s="469"/>
      <c r="AM194" s="469"/>
    </row>
    <row r="195" ht="20.25" customHeight="1">
      <c r="A195" s="469"/>
      <c r="B195" s="469"/>
      <c r="C195" s="469"/>
      <c r="D195" s="469"/>
      <c r="E195" s="469"/>
      <c r="F195" s="469"/>
      <c r="G195" s="469"/>
      <c r="H195" s="469"/>
      <c r="I195" s="469"/>
      <c r="J195" s="469"/>
      <c r="K195" s="469"/>
      <c r="L195" s="470"/>
      <c r="M195" s="470"/>
      <c r="N195" s="469"/>
      <c r="O195" s="469"/>
      <c r="P195" s="469"/>
      <c r="Q195" s="469"/>
      <c r="R195" s="469"/>
      <c r="S195" s="469"/>
      <c r="T195" s="469"/>
      <c r="U195" s="469"/>
      <c r="V195" s="469"/>
      <c r="W195" s="469"/>
      <c r="X195" s="469"/>
      <c r="Y195" s="469"/>
      <c r="Z195" s="469"/>
      <c r="AA195" s="469"/>
      <c r="AB195" s="469"/>
      <c r="AC195" s="469"/>
      <c r="AD195" s="469"/>
      <c r="AE195" s="469"/>
      <c r="AF195" s="469"/>
      <c r="AG195" s="469"/>
      <c r="AH195" s="469"/>
      <c r="AI195" s="469"/>
      <c r="AJ195" s="469"/>
      <c r="AK195" s="469"/>
      <c r="AL195" s="469"/>
      <c r="AM195" s="469"/>
    </row>
    <row r="196" ht="20.25" customHeight="1">
      <c r="A196" s="469"/>
      <c r="B196" s="469"/>
      <c r="C196" s="469"/>
      <c r="D196" s="469"/>
      <c r="E196" s="469"/>
      <c r="F196" s="469"/>
      <c r="G196" s="469"/>
      <c r="H196" s="469"/>
      <c r="I196" s="469"/>
      <c r="J196" s="469"/>
      <c r="K196" s="469"/>
      <c r="L196" s="470"/>
      <c r="M196" s="470"/>
      <c r="N196" s="469"/>
      <c r="O196" s="469"/>
      <c r="P196" s="469"/>
      <c r="Q196" s="469"/>
      <c r="R196" s="469"/>
      <c r="S196" s="469"/>
      <c r="T196" s="469"/>
      <c r="U196" s="469"/>
      <c r="V196" s="469"/>
      <c r="W196" s="469"/>
      <c r="X196" s="469"/>
      <c r="Y196" s="469"/>
      <c r="Z196" s="469"/>
      <c r="AA196" s="469"/>
      <c r="AB196" s="469"/>
      <c r="AC196" s="469"/>
      <c r="AD196" s="469"/>
      <c r="AE196" s="469"/>
      <c r="AF196" s="469"/>
      <c r="AG196" s="469"/>
      <c r="AH196" s="469"/>
      <c r="AI196" s="469"/>
      <c r="AJ196" s="469"/>
      <c r="AK196" s="469"/>
      <c r="AL196" s="469"/>
      <c r="AM196" s="469"/>
    </row>
    <row r="197" ht="20.25" customHeight="1">
      <c r="A197" s="469"/>
      <c r="B197" s="469"/>
      <c r="C197" s="469"/>
      <c r="D197" s="469"/>
      <c r="E197" s="469"/>
      <c r="F197" s="469"/>
      <c r="G197" s="469"/>
      <c r="H197" s="469"/>
      <c r="I197" s="469"/>
      <c r="J197" s="469"/>
      <c r="K197" s="469"/>
      <c r="L197" s="470"/>
      <c r="M197" s="470"/>
      <c r="N197" s="469"/>
      <c r="O197" s="469"/>
      <c r="P197" s="469"/>
      <c r="Q197" s="469"/>
      <c r="R197" s="469"/>
      <c r="S197" s="469"/>
      <c r="T197" s="469"/>
      <c r="U197" s="469"/>
      <c r="V197" s="469"/>
      <c r="W197" s="469"/>
      <c r="X197" s="469"/>
      <c r="Y197" s="469"/>
      <c r="Z197" s="469"/>
      <c r="AA197" s="469"/>
      <c r="AB197" s="469"/>
      <c r="AC197" s="469"/>
      <c r="AD197" s="469"/>
      <c r="AE197" s="469"/>
      <c r="AF197" s="469"/>
      <c r="AG197" s="469"/>
      <c r="AH197" s="469"/>
      <c r="AI197" s="469"/>
      <c r="AJ197" s="469"/>
      <c r="AK197" s="469"/>
      <c r="AL197" s="469"/>
      <c r="AM197" s="469"/>
    </row>
    <row r="198" ht="20.25" customHeight="1">
      <c r="A198" s="469"/>
      <c r="B198" s="469"/>
      <c r="C198" s="469"/>
      <c r="D198" s="469"/>
      <c r="E198" s="469"/>
      <c r="F198" s="469"/>
      <c r="G198" s="469"/>
      <c r="H198" s="469"/>
      <c r="I198" s="469"/>
      <c r="J198" s="469"/>
      <c r="K198" s="469"/>
      <c r="L198" s="470"/>
      <c r="M198" s="470"/>
      <c r="N198" s="469"/>
      <c r="O198" s="469"/>
      <c r="P198" s="469"/>
      <c r="Q198" s="469"/>
      <c r="R198" s="469"/>
      <c r="S198" s="469"/>
      <c r="T198" s="469"/>
      <c r="U198" s="469"/>
      <c r="V198" s="469"/>
      <c r="W198" s="469"/>
      <c r="X198" s="469"/>
      <c r="Y198" s="469"/>
      <c r="Z198" s="469"/>
      <c r="AA198" s="469"/>
      <c r="AB198" s="469"/>
      <c r="AC198" s="469"/>
      <c r="AD198" s="469"/>
      <c r="AE198" s="469"/>
      <c r="AF198" s="469"/>
      <c r="AG198" s="469"/>
      <c r="AH198" s="469"/>
      <c r="AI198" s="469"/>
      <c r="AJ198" s="469"/>
      <c r="AK198" s="469"/>
      <c r="AL198" s="469"/>
      <c r="AM198" s="469"/>
    </row>
    <row r="199" ht="20.25" customHeight="1">
      <c r="A199" s="469"/>
      <c r="B199" s="469"/>
      <c r="C199" s="469"/>
      <c r="D199" s="469"/>
      <c r="E199" s="469"/>
      <c r="F199" s="469"/>
      <c r="G199" s="469"/>
      <c r="H199" s="469"/>
      <c r="I199" s="469"/>
      <c r="J199" s="469"/>
      <c r="K199" s="469"/>
      <c r="L199" s="470"/>
      <c r="M199" s="470"/>
      <c r="N199" s="469"/>
      <c r="O199" s="469"/>
      <c r="P199" s="469"/>
      <c r="Q199" s="469"/>
      <c r="R199" s="469"/>
      <c r="S199" s="469"/>
      <c r="T199" s="469"/>
      <c r="U199" s="469"/>
      <c r="V199" s="469"/>
      <c r="W199" s="469"/>
      <c r="X199" s="469"/>
      <c r="Y199" s="469"/>
      <c r="Z199" s="469"/>
      <c r="AA199" s="469"/>
      <c r="AB199" s="469"/>
      <c r="AC199" s="469"/>
      <c r="AD199" s="469"/>
      <c r="AE199" s="469"/>
      <c r="AF199" s="469"/>
      <c r="AG199" s="469"/>
      <c r="AH199" s="469"/>
      <c r="AI199" s="469"/>
      <c r="AJ199" s="469"/>
      <c r="AK199" s="469"/>
      <c r="AL199" s="469"/>
      <c r="AM199" s="469"/>
    </row>
    <row r="200" ht="20.25" customHeight="1">
      <c r="A200" s="469"/>
      <c r="B200" s="469"/>
      <c r="C200" s="469"/>
      <c r="D200" s="469"/>
      <c r="E200" s="469"/>
      <c r="F200" s="469"/>
      <c r="G200" s="469"/>
      <c r="H200" s="469"/>
      <c r="I200" s="469"/>
      <c r="J200" s="469"/>
      <c r="K200" s="469"/>
      <c r="L200" s="470"/>
      <c r="M200" s="470"/>
      <c r="N200" s="469"/>
      <c r="O200" s="469"/>
      <c r="P200" s="469"/>
      <c r="Q200" s="469"/>
      <c r="R200" s="469"/>
      <c r="S200" s="469"/>
      <c r="T200" s="469"/>
      <c r="U200" s="469"/>
      <c r="V200" s="469"/>
      <c r="W200" s="469"/>
      <c r="X200" s="469"/>
      <c r="Y200" s="469"/>
      <c r="Z200" s="469"/>
      <c r="AA200" s="469"/>
      <c r="AB200" s="469"/>
      <c r="AC200" s="469"/>
      <c r="AD200" s="469"/>
      <c r="AE200" s="469"/>
      <c r="AF200" s="469"/>
      <c r="AG200" s="469"/>
      <c r="AH200" s="469"/>
      <c r="AI200" s="469"/>
      <c r="AJ200" s="469"/>
      <c r="AK200" s="469"/>
      <c r="AL200" s="469"/>
      <c r="AM200" s="469"/>
    </row>
    <row r="201" ht="20.25" customHeight="1">
      <c r="A201" s="469"/>
      <c r="B201" s="469"/>
      <c r="C201" s="469"/>
      <c r="D201" s="469"/>
      <c r="E201" s="469"/>
      <c r="F201" s="469"/>
      <c r="G201" s="469"/>
      <c r="H201" s="469"/>
      <c r="I201" s="469"/>
      <c r="J201" s="469"/>
      <c r="K201" s="469"/>
      <c r="L201" s="470"/>
      <c r="M201" s="470"/>
      <c r="N201" s="469"/>
      <c r="O201" s="469"/>
      <c r="P201" s="469"/>
      <c r="Q201" s="469"/>
      <c r="R201" s="469"/>
      <c r="S201" s="469"/>
      <c r="T201" s="469"/>
      <c r="U201" s="469"/>
      <c r="V201" s="469"/>
      <c r="W201" s="469"/>
      <c r="X201" s="469"/>
      <c r="Y201" s="469"/>
      <c r="Z201" s="469"/>
      <c r="AA201" s="469"/>
      <c r="AB201" s="469"/>
      <c r="AC201" s="469"/>
      <c r="AD201" s="469"/>
      <c r="AE201" s="469"/>
      <c r="AF201" s="469"/>
      <c r="AG201" s="469"/>
      <c r="AH201" s="469"/>
      <c r="AI201" s="469"/>
      <c r="AJ201" s="469"/>
      <c r="AK201" s="469"/>
      <c r="AL201" s="469"/>
      <c r="AM201" s="469"/>
    </row>
    <row r="202" ht="20.25" customHeight="1">
      <c r="A202" s="469"/>
      <c r="B202" s="469"/>
      <c r="C202" s="469"/>
      <c r="D202" s="469"/>
      <c r="E202" s="469"/>
      <c r="F202" s="469"/>
      <c r="G202" s="469"/>
      <c r="H202" s="469"/>
      <c r="I202" s="469"/>
      <c r="J202" s="469"/>
      <c r="K202" s="469"/>
      <c r="L202" s="470"/>
      <c r="M202" s="470"/>
      <c r="N202" s="469"/>
      <c r="O202" s="469"/>
      <c r="P202" s="469"/>
      <c r="Q202" s="469"/>
      <c r="R202" s="469"/>
      <c r="S202" s="469"/>
      <c r="T202" s="469"/>
      <c r="U202" s="469"/>
      <c r="V202" s="469"/>
      <c r="W202" s="469"/>
      <c r="X202" s="469"/>
      <c r="Y202" s="469"/>
      <c r="Z202" s="469"/>
      <c r="AA202" s="469"/>
      <c r="AB202" s="469"/>
      <c r="AC202" s="469"/>
      <c r="AD202" s="469"/>
      <c r="AE202" s="469"/>
      <c r="AF202" s="469"/>
      <c r="AG202" s="469"/>
      <c r="AH202" s="469"/>
      <c r="AI202" s="469"/>
      <c r="AJ202" s="469"/>
      <c r="AK202" s="469"/>
      <c r="AL202" s="469"/>
      <c r="AM202" s="469"/>
    </row>
    <row r="203" ht="20.25" customHeight="1">
      <c r="A203" s="469"/>
      <c r="B203" s="469"/>
      <c r="C203" s="469"/>
      <c r="D203" s="469"/>
      <c r="E203" s="469"/>
      <c r="F203" s="469"/>
      <c r="G203" s="469"/>
      <c r="H203" s="469"/>
      <c r="I203" s="469"/>
      <c r="J203" s="469"/>
      <c r="K203" s="469"/>
      <c r="L203" s="470"/>
      <c r="M203" s="470"/>
      <c r="N203" s="469"/>
      <c r="O203" s="469"/>
      <c r="P203" s="469"/>
      <c r="Q203" s="469"/>
      <c r="R203" s="469"/>
      <c r="S203" s="469"/>
      <c r="T203" s="469"/>
      <c r="U203" s="469"/>
      <c r="V203" s="469"/>
      <c r="W203" s="469"/>
      <c r="X203" s="469"/>
      <c r="Y203" s="469"/>
      <c r="Z203" s="469"/>
      <c r="AA203" s="469"/>
      <c r="AB203" s="469"/>
      <c r="AC203" s="469"/>
      <c r="AD203" s="469"/>
      <c r="AE203" s="469"/>
      <c r="AF203" s="469"/>
      <c r="AG203" s="469"/>
      <c r="AH203" s="469"/>
      <c r="AI203" s="469"/>
      <c r="AJ203" s="469"/>
      <c r="AK203" s="469"/>
      <c r="AL203" s="469"/>
      <c r="AM203" s="469"/>
    </row>
    <row r="204" ht="20.25" customHeight="1">
      <c r="A204" s="469"/>
      <c r="B204" s="469"/>
      <c r="C204" s="469"/>
      <c r="D204" s="469"/>
      <c r="E204" s="469"/>
      <c r="F204" s="469"/>
      <c r="G204" s="469"/>
      <c r="H204" s="469"/>
      <c r="I204" s="469"/>
      <c r="J204" s="469"/>
      <c r="K204" s="469"/>
      <c r="L204" s="470"/>
      <c r="M204" s="470"/>
      <c r="N204" s="469"/>
      <c r="O204" s="469"/>
      <c r="P204" s="469"/>
      <c r="Q204" s="469"/>
      <c r="R204" s="469"/>
      <c r="S204" s="469"/>
      <c r="T204" s="469"/>
      <c r="U204" s="469"/>
      <c r="V204" s="469"/>
      <c r="W204" s="469"/>
      <c r="X204" s="469"/>
      <c r="Y204" s="469"/>
      <c r="Z204" s="469"/>
      <c r="AA204" s="469"/>
      <c r="AB204" s="469"/>
      <c r="AC204" s="469"/>
      <c r="AD204" s="469"/>
      <c r="AE204" s="469"/>
      <c r="AF204" s="469"/>
      <c r="AG204" s="469"/>
      <c r="AH204" s="469"/>
      <c r="AI204" s="469"/>
      <c r="AJ204" s="469"/>
      <c r="AK204" s="469"/>
      <c r="AL204" s="469"/>
      <c r="AM204" s="469"/>
    </row>
    <row r="205" ht="20.25" customHeight="1">
      <c r="A205" s="469"/>
      <c r="B205" s="469"/>
      <c r="C205" s="469"/>
      <c r="D205" s="469"/>
      <c r="E205" s="469"/>
      <c r="F205" s="469"/>
      <c r="G205" s="469"/>
      <c r="H205" s="469"/>
      <c r="I205" s="469"/>
      <c r="J205" s="469"/>
      <c r="K205" s="469"/>
      <c r="L205" s="470"/>
      <c r="M205" s="470"/>
      <c r="N205" s="469"/>
      <c r="O205" s="469"/>
      <c r="P205" s="469"/>
      <c r="Q205" s="469"/>
      <c r="R205" s="469"/>
      <c r="S205" s="469"/>
      <c r="T205" s="469"/>
      <c r="U205" s="469"/>
      <c r="V205" s="469"/>
      <c r="W205" s="469"/>
      <c r="X205" s="469"/>
      <c r="Y205" s="469"/>
      <c r="Z205" s="469"/>
      <c r="AA205" s="469"/>
      <c r="AB205" s="469"/>
      <c r="AC205" s="469"/>
      <c r="AD205" s="469"/>
      <c r="AE205" s="469"/>
      <c r="AF205" s="469"/>
      <c r="AG205" s="469"/>
      <c r="AH205" s="469"/>
      <c r="AI205" s="469"/>
      <c r="AJ205" s="469"/>
      <c r="AK205" s="469"/>
      <c r="AL205" s="469"/>
      <c r="AM205" s="469"/>
    </row>
    <row r="206" ht="20.25" customHeight="1">
      <c r="A206" s="469"/>
      <c r="B206" s="469"/>
      <c r="C206" s="469"/>
      <c r="D206" s="469"/>
      <c r="E206" s="469"/>
      <c r="F206" s="469"/>
      <c r="G206" s="469"/>
      <c r="H206" s="469"/>
      <c r="I206" s="469"/>
      <c r="J206" s="469"/>
      <c r="K206" s="469"/>
      <c r="L206" s="470"/>
      <c r="M206" s="470"/>
      <c r="N206" s="469"/>
      <c r="O206" s="469"/>
      <c r="P206" s="469"/>
      <c r="Q206" s="469"/>
      <c r="R206" s="469"/>
      <c r="S206" s="469"/>
      <c r="T206" s="469"/>
      <c r="U206" s="469"/>
      <c r="V206" s="469"/>
      <c r="W206" s="469"/>
      <c r="X206" s="469"/>
      <c r="Y206" s="469"/>
      <c r="Z206" s="469"/>
      <c r="AA206" s="469"/>
      <c r="AB206" s="469"/>
      <c r="AC206" s="469"/>
      <c r="AD206" s="469"/>
      <c r="AE206" s="469"/>
      <c r="AF206" s="469"/>
      <c r="AG206" s="469"/>
      <c r="AH206" s="469"/>
      <c r="AI206" s="469"/>
      <c r="AJ206" s="469"/>
      <c r="AK206" s="469"/>
      <c r="AL206" s="469"/>
      <c r="AM206" s="469"/>
    </row>
    <row r="207" ht="20.25" customHeight="1">
      <c r="A207" s="469"/>
      <c r="B207" s="469"/>
      <c r="C207" s="469"/>
      <c r="D207" s="469"/>
      <c r="E207" s="469"/>
      <c r="F207" s="469"/>
      <c r="G207" s="469"/>
      <c r="H207" s="469"/>
      <c r="I207" s="469"/>
      <c r="J207" s="469"/>
      <c r="K207" s="469"/>
      <c r="L207" s="470"/>
      <c r="M207" s="470"/>
      <c r="N207" s="469"/>
      <c r="O207" s="469"/>
      <c r="P207" s="469"/>
      <c r="Q207" s="469"/>
      <c r="R207" s="469"/>
      <c r="S207" s="469"/>
      <c r="T207" s="469"/>
      <c r="U207" s="469"/>
      <c r="V207" s="469"/>
      <c r="W207" s="469"/>
      <c r="X207" s="469"/>
      <c r="Y207" s="469"/>
      <c r="Z207" s="469"/>
      <c r="AA207" s="469"/>
      <c r="AB207" s="469"/>
      <c r="AC207" s="469"/>
      <c r="AD207" s="469"/>
      <c r="AE207" s="469"/>
      <c r="AF207" s="469"/>
      <c r="AG207" s="469"/>
      <c r="AH207" s="469"/>
      <c r="AI207" s="469"/>
      <c r="AJ207" s="469"/>
      <c r="AK207" s="469"/>
      <c r="AL207" s="469"/>
      <c r="AM207" s="469"/>
    </row>
    <row r="208" ht="20.25" customHeight="1">
      <c r="A208" s="469"/>
      <c r="B208" s="469"/>
      <c r="C208" s="469"/>
      <c r="D208" s="469"/>
      <c r="E208" s="469"/>
      <c r="F208" s="469"/>
      <c r="G208" s="469"/>
      <c r="H208" s="469"/>
      <c r="I208" s="469"/>
      <c r="J208" s="469"/>
      <c r="K208" s="469"/>
      <c r="L208" s="470"/>
      <c r="M208" s="470"/>
      <c r="N208" s="469"/>
      <c r="O208" s="469"/>
      <c r="P208" s="469"/>
      <c r="Q208" s="469"/>
      <c r="R208" s="469"/>
      <c r="S208" s="469"/>
      <c r="T208" s="469"/>
      <c r="U208" s="469"/>
      <c r="V208" s="469"/>
      <c r="W208" s="469"/>
      <c r="X208" s="469"/>
      <c r="Y208" s="469"/>
      <c r="Z208" s="469"/>
      <c r="AA208" s="469"/>
      <c r="AB208" s="469"/>
      <c r="AC208" s="469"/>
      <c r="AD208" s="469"/>
      <c r="AE208" s="469"/>
      <c r="AF208" s="469"/>
      <c r="AG208" s="469"/>
      <c r="AH208" s="469"/>
      <c r="AI208" s="469"/>
      <c r="AJ208" s="469"/>
      <c r="AK208" s="469"/>
      <c r="AL208" s="469"/>
      <c r="AM208" s="469"/>
    </row>
    <row r="209" ht="20.25" customHeight="1">
      <c r="A209" s="469"/>
      <c r="B209" s="469"/>
      <c r="C209" s="469"/>
      <c r="D209" s="469"/>
      <c r="E209" s="469"/>
      <c r="F209" s="469"/>
      <c r="G209" s="469"/>
      <c r="H209" s="469"/>
      <c r="I209" s="469"/>
      <c r="J209" s="469"/>
      <c r="K209" s="469"/>
      <c r="L209" s="470"/>
      <c r="M209" s="470"/>
      <c r="N209" s="469"/>
      <c r="O209" s="469"/>
      <c r="P209" s="469"/>
      <c r="Q209" s="469"/>
      <c r="R209" s="469"/>
      <c r="S209" s="469"/>
      <c r="T209" s="469"/>
      <c r="U209" s="469"/>
      <c r="V209" s="469"/>
      <c r="W209" s="469"/>
      <c r="X209" s="469"/>
      <c r="Y209" s="469"/>
      <c r="Z209" s="469"/>
      <c r="AA209" s="469"/>
      <c r="AB209" s="469"/>
      <c r="AC209" s="469"/>
      <c r="AD209" s="469"/>
      <c r="AE209" s="469"/>
      <c r="AF209" s="469"/>
      <c r="AG209" s="469"/>
      <c r="AH209" s="469"/>
      <c r="AI209" s="469"/>
      <c r="AJ209" s="469"/>
      <c r="AK209" s="469"/>
      <c r="AL209" s="469"/>
      <c r="AM209" s="469"/>
    </row>
    <row r="210" ht="20.25" customHeight="1">
      <c r="A210" s="469"/>
      <c r="B210" s="469"/>
      <c r="C210" s="469"/>
      <c r="D210" s="469"/>
      <c r="E210" s="469"/>
      <c r="F210" s="469"/>
      <c r="G210" s="469"/>
      <c r="H210" s="469"/>
      <c r="I210" s="469"/>
      <c r="J210" s="469"/>
      <c r="K210" s="469"/>
      <c r="L210" s="470"/>
      <c r="M210" s="470"/>
      <c r="N210" s="469"/>
      <c r="O210" s="469"/>
      <c r="P210" s="469"/>
      <c r="Q210" s="469"/>
      <c r="R210" s="469"/>
      <c r="S210" s="469"/>
      <c r="T210" s="469"/>
      <c r="U210" s="469"/>
      <c r="V210" s="469"/>
      <c r="W210" s="469"/>
      <c r="X210" s="469"/>
      <c r="Y210" s="469"/>
      <c r="Z210" s="469"/>
      <c r="AA210" s="469"/>
      <c r="AB210" s="469"/>
      <c r="AC210" s="469"/>
      <c r="AD210" s="469"/>
      <c r="AE210" s="469"/>
      <c r="AF210" s="469"/>
      <c r="AG210" s="469"/>
      <c r="AH210" s="469"/>
      <c r="AI210" s="469"/>
      <c r="AJ210" s="469"/>
      <c r="AK210" s="469"/>
      <c r="AL210" s="469"/>
      <c r="AM210" s="469"/>
    </row>
    <row r="211" ht="20.25" customHeight="1">
      <c r="A211" s="469"/>
      <c r="B211" s="469"/>
      <c r="C211" s="469"/>
      <c r="D211" s="469"/>
      <c r="E211" s="469"/>
      <c r="F211" s="469"/>
      <c r="G211" s="469"/>
      <c r="H211" s="469"/>
      <c r="I211" s="469"/>
      <c r="J211" s="469"/>
      <c r="K211" s="469"/>
      <c r="L211" s="470"/>
      <c r="M211" s="470"/>
      <c r="N211" s="469"/>
      <c r="O211" s="469"/>
      <c r="P211" s="469"/>
      <c r="Q211" s="469"/>
      <c r="R211" s="469"/>
      <c r="S211" s="469"/>
      <c r="T211" s="469"/>
      <c r="U211" s="469"/>
      <c r="V211" s="469"/>
      <c r="W211" s="469"/>
      <c r="X211" s="469"/>
      <c r="Y211" s="469"/>
      <c r="Z211" s="469"/>
      <c r="AA211" s="469"/>
      <c r="AB211" s="469"/>
      <c r="AC211" s="469"/>
      <c r="AD211" s="469"/>
      <c r="AE211" s="469"/>
      <c r="AF211" s="469"/>
      <c r="AG211" s="469"/>
      <c r="AH211" s="469"/>
      <c r="AI211" s="469"/>
      <c r="AJ211" s="469"/>
      <c r="AK211" s="469"/>
      <c r="AL211" s="469"/>
      <c r="AM211" s="469"/>
    </row>
    <row r="212" ht="20.25" customHeight="1">
      <c r="A212" s="469"/>
      <c r="B212" s="469"/>
      <c r="C212" s="469"/>
      <c r="D212" s="469"/>
      <c r="E212" s="469"/>
      <c r="F212" s="469"/>
      <c r="G212" s="469"/>
      <c r="H212" s="469"/>
      <c r="I212" s="469"/>
      <c r="J212" s="469"/>
      <c r="K212" s="469"/>
      <c r="L212" s="470"/>
      <c r="M212" s="470"/>
      <c r="N212" s="469"/>
      <c r="O212" s="469"/>
      <c r="P212" s="469"/>
      <c r="Q212" s="469"/>
      <c r="R212" s="469"/>
      <c r="S212" s="469"/>
      <c r="T212" s="469"/>
      <c r="U212" s="469"/>
      <c r="V212" s="469"/>
      <c r="W212" s="469"/>
      <c r="X212" s="469"/>
      <c r="Y212" s="469"/>
      <c r="Z212" s="469"/>
      <c r="AA212" s="469"/>
      <c r="AB212" s="469"/>
      <c r="AC212" s="469"/>
      <c r="AD212" s="469"/>
      <c r="AE212" s="469"/>
      <c r="AF212" s="469"/>
      <c r="AG212" s="469"/>
      <c r="AH212" s="469"/>
      <c r="AI212" s="469"/>
      <c r="AJ212" s="469"/>
      <c r="AK212" s="469"/>
      <c r="AL212" s="469"/>
      <c r="AM212" s="469"/>
    </row>
    <row r="213" ht="20.25" customHeight="1">
      <c r="A213" s="469"/>
      <c r="B213" s="469"/>
      <c r="C213" s="469"/>
      <c r="D213" s="469"/>
      <c r="E213" s="469"/>
      <c r="F213" s="469"/>
      <c r="G213" s="469"/>
      <c r="H213" s="469"/>
      <c r="I213" s="469"/>
      <c r="J213" s="469"/>
      <c r="K213" s="469"/>
      <c r="L213" s="470"/>
      <c r="M213" s="470"/>
      <c r="N213" s="469"/>
      <c r="O213" s="469"/>
      <c r="P213" s="469"/>
      <c r="Q213" s="469"/>
      <c r="R213" s="469"/>
      <c r="S213" s="469"/>
      <c r="T213" s="469"/>
      <c r="U213" s="469"/>
      <c r="V213" s="469"/>
      <c r="W213" s="469"/>
      <c r="X213" s="469"/>
      <c r="Y213" s="469"/>
      <c r="Z213" s="469"/>
      <c r="AA213" s="469"/>
      <c r="AB213" s="469"/>
      <c r="AC213" s="469"/>
      <c r="AD213" s="469"/>
      <c r="AE213" s="469"/>
      <c r="AF213" s="469"/>
      <c r="AG213" s="469"/>
      <c r="AH213" s="469"/>
      <c r="AI213" s="469"/>
      <c r="AJ213" s="469"/>
      <c r="AK213" s="469"/>
      <c r="AL213" s="469"/>
      <c r="AM213" s="469"/>
    </row>
    <row r="214" ht="20.25" customHeight="1">
      <c r="A214" s="469"/>
      <c r="B214" s="469"/>
      <c r="C214" s="469"/>
      <c r="D214" s="469"/>
      <c r="E214" s="469"/>
      <c r="F214" s="469"/>
      <c r="G214" s="469"/>
      <c r="H214" s="469"/>
      <c r="I214" s="469"/>
      <c r="J214" s="469"/>
      <c r="K214" s="469"/>
      <c r="L214" s="470"/>
      <c r="M214" s="470"/>
      <c r="N214" s="469"/>
      <c r="O214" s="469"/>
      <c r="P214" s="469"/>
      <c r="Q214" s="469"/>
      <c r="R214" s="469"/>
      <c r="S214" s="469"/>
      <c r="T214" s="469"/>
      <c r="U214" s="469"/>
      <c r="V214" s="469"/>
      <c r="W214" s="469"/>
      <c r="X214" s="469"/>
      <c r="Y214" s="469"/>
      <c r="Z214" s="469"/>
      <c r="AA214" s="469"/>
      <c r="AB214" s="469"/>
      <c r="AC214" s="469"/>
      <c r="AD214" s="469"/>
      <c r="AE214" s="469"/>
      <c r="AF214" s="469"/>
      <c r="AG214" s="469"/>
      <c r="AH214" s="469"/>
      <c r="AI214" s="469"/>
      <c r="AJ214" s="469"/>
      <c r="AK214" s="469"/>
      <c r="AL214" s="469"/>
      <c r="AM214" s="469"/>
    </row>
    <row r="215" ht="20.25" customHeight="1">
      <c r="A215" s="469"/>
      <c r="B215" s="469"/>
      <c r="C215" s="469"/>
      <c r="D215" s="469"/>
      <c r="E215" s="469"/>
      <c r="F215" s="469"/>
      <c r="G215" s="469"/>
      <c r="H215" s="469"/>
      <c r="I215" s="469"/>
      <c r="J215" s="469"/>
      <c r="K215" s="469"/>
      <c r="L215" s="470"/>
      <c r="M215" s="470"/>
      <c r="N215" s="469"/>
      <c r="O215" s="469"/>
      <c r="P215" s="469"/>
      <c r="Q215" s="469"/>
      <c r="R215" s="469"/>
      <c r="S215" s="469"/>
      <c r="T215" s="469"/>
      <c r="U215" s="469"/>
      <c r="V215" s="469"/>
      <c r="W215" s="469"/>
      <c r="X215" s="469"/>
      <c r="Y215" s="469"/>
      <c r="Z215" s="469"/>
      <c r="AA215" s="469"/>
      <c r="AB215" s="469"/>
      <c r="AC215" s="469"/>
      <c r="AD215" s="469"/>
      <c r="AE215" s="469"/>
      <c r="AF215" s="469"/>
      <c r="AG215" s="469"/>
      <c r="AH215" s="469"/>
      <c r="AI215" s="469"/>
      <c r="AJ215" s="469"/>
      <c r="AK215" s="469"/>
      <c r="AL215" s="469"/>
      <c r="AM215" s="469"/>
    </row>
    <row r="216" ht="20.25" customHeight="1">
      <c r="A216" s="469"/>
      <c r="B216" s="469"/>
      <c r="C216" s="469"/>
      <c r="D216" s="469"/>
      <c r="E216" s="469"/>
      <c r="F216" s="469"/>
      <c r="G216" s="469"/>
      <c r="H216" s="469"/>
      <c r="I216" s="469"/>
      <c r="J216" s="469"/>
      <c r="K216" s="469"/>
      <c r="L216" s="470"/>
      <c r="M216" s="470"/>
      <c r="N216" s="469"/>
      <c r="O216" s="469"/>
      <c r="P216" s="469"/>
      <c r="Q216" s="469"/>
      <c r="R216" s="469"/>
      <c r="S216" s="469"/>
      <c r="T216" s="469"/>
      <c r="U216" s="469"/>
      <c r="V216" s="469"/>
      <c r="W216" s="469"/>
      <c r="X216" s="469"/>
      <c r="Y216" s="469"/>
      <c r="Z216" s="469"/>
      <c r="AA216" s="469"/>
      <c r="AB216" s="469"/>
      <c r="AC216" s="469"/>
      <c r="AD216" s="469"/>
      <c r="AE216" s="469"/>
      <c r="AF216" s="469"/>
      <c r="AG216" s="469"/>
      <c r="AH216" s="469"/>
      <c r="AI216" s="469"/>
      <c r="AJ216" s="469"/>
      <c r="AK216" s="469"/>
      <c r="AL216" s="469"/>
      <c r="AM216" s="469"/>
    </row>
    <row r="217" ht="20.25" customHeight="1">
      <c r="A217" s="469"/>
      <c r="B217" s="469"/>
      <c r="C217" s="469"/>
      <c r="D217" s="469"/>
      <c r="E217" s="469"/>
      <c r="F217" s="469"/>
      <c r="G217" s="469"/>
      <c r="H217" s="469"/>
      <c r="I217" s="469"/>
      <c r="J217" s="469"/>
      <c r="K217" s="469"/>
      <c r="L217" s="470"/>
      <c r="M217" s="470"/>
      <c r="N217" s="469"/>
      <c r="O217" s="469"/>
      <c r="P217" s="469"/>
      <c r="Q217" s="469"/>
      <c r="R217" s="469"/>
      <c r="S217" s="469"/>
      <c r="T217" s="469"/>
      <c r="U217" s="469"/>
      <c r="V217" s="469"/>
      <c r="W217" s="469"/>
      <c r="X217" s="469"/>
      <c r="Y217" s="469"/>
      <c r="Z217" s="469"/>
      <c r="AA217" s="469"/>
      <c r="AB217" s="469"/>
      <c r="AC217" s="469"/>
      <c r="AD217" s="469"/>
      <c r="AE217" s="469"/>
      <c r="AF217" s="469"/>
      <c r="AG217" s="469"/>
      <c r="AH217" s="469"/>
      <c r="AI217" s="469"/>
      <c r="AJ217" s="469"/>
      <c r="AK217" s="469"/>
      <c r="AL217" s="469"/>
      <c r="AM217" s="469"/>
    </row>
    <row r="218" ht="20.25" customHeight="1">
      <c r="A218" s="469"/>
      <c r="B218" s="469"/>
      <c r="C218" s="469"/>
      <c r="D218" s="469"/>
      <c r="E218" s="469"/>
      <c r="F218" s="469"/>
      <c r="G218" s="469"/>
      <c r="H218" s="469"/>
      <c r="I218" s="469"/>
      <c r="J218" s="469"/>
      <c r="K218" s="469"/>
      <c r="L218" s="470"/>
      <c r="M218" s="470"/>
      <c r="N218" s="469"/>
      <c r="O218" s="469"/>
      <c r="P218" s="469"/>
      <c r="Q218" s="469"/>
      <c r="R218" s="469"/>
      <c r="S218" s="469"/>
      <c r="T218" s="469"/>
      <c r="U218" s="469"/>
      <c r="V218" s="469"/>
      <c r="W218" s="469"/>
      <c r="X218" s="469"/>
      <c r="Y218" s="469"/>
      <c r="Z218" s="469"/>
      <c r="AA218" s="469"/>
      <c r="AB218" s="469"/>
      <c r="AC218" s="469"/>
      <c r="AD218" s="469"/>
      <c r="AE218" s="469"/>
      <c r="AF218" s="469"/>
      <c r="AG218" s="469"/>
      <c r="AH218" s="469"/>
      <c r="AI218" s="469"/>
      <c r="AJ218" s="469"/>
      <c r="AK218" s="469"/>
      <c r="AL218" s="469"/>
      <c r="AM218" s="469"/>
    </row>
    <row r="219" ht="20.25" customHeight="1">
      <c r="A219" s="469"/>
      <c r="B219" s="469"/>
      <c r="C219" s="469"/>
      <c r="D219" s="469"/>
      <c r="E219" s="469"/>
      <c r="F219" s="469"/>
      <c r="G219" s="469"/>
      <c r="H219" s="469"/>
      <c r="I219" s="469"/>
      <c r="J219" s="469"/>
      <c r="K219" s="469"/>
      <c r="L219" s="470"/>
      <c r="M219" s="470"/>
      <c r="N219" s="469"/>
      <c r="O219" s="469"/>
      <c r="P219" s="469"/>
      <c r="Q219" s="469"/>
      <c r="R219" s="469"/>
      <c r="S219" s="469"/>
      <c r="T219" s="469"/>
      <c r="U219" s="469"/>
      <c r="V219" s="469"/>
      <c r="W219" s="469"/>
      <c r="X219" s="469"/>
      <c r="Y219" s="469"/>
      <c r="Z219" s="469"/>
      <c r="AA219" s="469"/>
      <c r="AB219" s="469"/>
      <c r="AC219" s="469"/>
      <c r="AD219" s="469"/>
      <c r="AE219" s="469"/>
      <c r="AF219" s="469"/>
      <c r="AG219" s="469"/>
      <c r="AH219" s="469"/>
      <c r="AI219" s="469"/>
      <c r="AJ219" s="469"/>
      <c r="AK219" s="469"/>
      <c r="AL219" s="469"/>
      <c r="AM219" s="469"/>
    </row>
    <row r="220" ht="20.25" customHeight="1">
      <c r="A220" s="469"/>
      <c r="B220" s="469"/>
      <c r="C220" s="469"/>
      <c r="D220" s="469"/>
      <c r="E220" s="469"/>
      <c r="F220" s="469"/>
      <c r="G220" s="469"/>
      <c r="H220" s="469"/>
      <c r="I220" s="469"/>
      <c r="J220" s="469"/>
      <c r="K220" s="469"/>
      <c r="L220" s="470"/>
      <c r="M220" s="470"/>
      <c r="N220" s="469"/>
      <c r="O220" s="469"/>
      <c r="P220" s="469"/>
      <c r="Q220" s="469"/>
      <c r="R220" s="469"/>
      <c r="S220" s="469"/>
      <c r="T220" s="469"/>
      <c r="U220" s="469"/>
      <c r="V220" s="469"/>
      <c r="W220" s="469"/>
      <c r="X220" s="469"/>
      <c r="Y220" s="469"/>
      <c r="Z220" s="469"/>
      <c r="AA220" s="469"/>
      <c r="AB220" s="469"/>
      <c r="AC220" s="469"/>
      <c r="AD220" s="469"/>
      <c r="AE220" s="469"/>
      <c r="AF220" s="469"/>
      <c r="AG220" s="469"/>
      <c r="AH220" s="469"/>
      <c r="AI220" s="469"/>
      <c r="AJ220" s="469"/>
      <c r="AK220" s="469"/>
      <c r="AL220" s="469"/>
      <c r="AM220" s="469"/>
    </row>
    <row r="221" ht="20.25" customHeight="1">
      <c r="A221" s="469"/>
      <c r="B221" s="469"/>
      <c r="C221" s="469"/>
      <c r="D221" s="469"/>
      <c r="E221" s="469"/>
      <c r="F221" s="469"/>
      <c r="G221" s="469"/>
      <c r="H221" s="469"/>
      <c r="I221" s="469"/>
      <c r="J221" s="469"/>
      <c r="K221" s="469"/>
      <c r="L221" s="470"/>
      <c r="M221" s="470"/>
      <c r="N221" s="469"/>
      <c r="O221" s="469"/>
      <c r="P221" s="469"/>
      <c r="Q221" s="469"/>
      <c r="R221" s="469"/>
      <c r="S221" s="469"/>
      <c r="T221" s="469"/>
      <c r="U221" s="469"/>
      <c r="V221" s="469"/>
      <c r="W221" s="469"/>
      <c r="X221" s="469"/>
      <c r="Y221" s="469"/>
      <c r="Z221" s="469"/>
      <c r="AA221" s="469"/>
      <c r="AB221" s="469"/>
      <c r="AC221" s="469"/>
      <c r="AD221" s="469"/>
      <c r="AE221" s="469"/>
      <c r="AF221" s="469"/>
      <c r="AG221" s="469"/>
      <c r="AH221" s="469"/>
      <c r="AI221" s="469"/>
      <c r="AJ221" s="469"/>
      <c r="AK221" s="469"/>
      <c r="AL221" s="469"/>
      <c r="AM221" s="469"/>
    </row>
    <row r="222" ht="20.25" customHeight="1">
      <c r="A222" s="469"/>
      <c r="B222" s="469"/>
      <c r="C222" s="469"/>
      <c r="D222" s="469"/>
      <c r="E222" s="469"/>
      <c r="F222" s="469"/>
      <c r="G222" s="469"/>
      <c r="H222" s="469"/>
      <c r="I222" s="469"/>
      <c r="J222" s="469"/>
      <c r="K222" s="469"/>
      <c r="L222" s="470"/>
      <c r="M222" s="470"/>
      <c r="N222" s="469"/>
      <c r="O222" s="469"/>
      <c r="P222" s="469"/>
      <c r="Q222" s="469"/>
      <c r="R222" s="469"/>
      <c r="S222" s="469"/>
      <c r="T222" s="469"/>
      <c r="U222" s="469"/>
      <c r="V222" s="469"/>
      <c r="W222" s="469"/>
      <c r="X222" s="469"/>
      <c r="Y222" s="469"/>
      <c r="Z222" s="469"/>
      <c r="AA222" s="469"/>
      <c r="AB222" s="469"/>
      <c r="AC222" s="469"/>
      <c r="AD222" s="469"/>
      <c r="AE222" s="469"/>
      <c r="AF222" s="469"/>
      <c r="AG222" s="469"/>
      <c r="AH222" s="469"/>
      <c r="AI222" s="469"/>
      <c r="AJ222" s="469"/>
      <c r="AK222" s="469"/>
      <c r="AL222" s="469"/>
      <c r="AM222" s="469"/>
    </row>
    <row r="223" ht="20.25" customHeight="1">
      <c r="A223" s="469"/>
      <c r="B223" s="469"/>
      <c r="C223" s="469"/>
      <c r="D223" s="469"/>
      <c r="E223" s="469"/>
      <c r="F223" s="469"/>
      <c r="G223" s="469"/>
      <c r="H223" s="469"/>
      <c r="I223" s="469"/>
      <c r="J223" s="469"/>
      <c r="K223" s="469"/>
      <c r="L223" s="470"/>
      <c r="M223" s="470"/>
      <c r="N223" s="469"/>
      <c r="O223" s="469"/>
      <c r="P223" s="469"/>
      <c r="Q223" s="469"/>
      <c r="R223" s="469"/>
      <c r="S223" s="469"/>
      <c r="T223" s="469"/>
      <c r="U223" s="469"/>
      <c r="V223" s="469"/>
      <c r="W223" s="469"/>
      <c r="X223" s="469"/>
      <c r="Y223" s="469"/>
      <c r="Z223" s="469"/>
      <c r="AA223" s="469"/>
      <c r="AB223" s="469"/>
      <c r="AC223" s="469"/>
      <c r="AD223" s="469"/>
      <c r="AE223" s="469"/>
      <c r="AF223" s="469"/>
      <c r="AG223" s="469"/>
      <c r="AH223" s="469"/>
      <c r="AI223" s="469"/>
      <c r="AJ223" s="469"/>
      <c r="AK223" s="469"/>
      <c r="AL223" s="469"/>
      <c r="AM223" s="469"/>
    </row>
    <row r="224" ht="20.25" customHeight="1">
      <c r="A224" s="469"/>
      <c r="B224" s="469"/>
      <c r="C224" s="469"/>
      <c r="D224" s="469"/>
      <c r="E224" s="469"/>
      <c r="F224" s="469"/>
      <c r="G224" s="469"/>
      <c r="H224" s="469"/>
      <c r="I224" s="469"/>
      <c r="J224" s="469"/>
      <c r="K224" s="469"/>
      <c r="L224" s="470"/>
      <c r="M224" s="470"/>
      <c r="N224" s="469"/>
      <c r="O224" s="469"/>
      <c r="P224" s="469"/>
      <c r="Q224" s="469"/>
      <c r="R224" s="469"/>
      <c r="S224" s="469"/>
      <c r="T224" s="469"/>
      <c r="U224" s="469"/>
      <c r="V224" s="469"/>
      <c r="W224" s="469"/>
      <c r="X224" s="469"/>
      <c r="Y224" s="469"/>
      <c r="Z224" s="469"/>
      <c r="AA224" s="469"/>
      <c r="AB224" s="469"/>
      <c r="AC224" s="469"/>
      <c r="AD224" s="469"/>
      <c r="AE224" s="469"/>
      <c r="AF224" s="469"/>
      <c r="AG224" s="469"/>
      <c r="AH224" s="469"/>
      <c r="AI224" s="469"/>
      <c r="AJ224" s="469"/>
      <c r="AK224" s="469"/>
      <c r="AL224" s="469"/>
      <c r="AM224" s="469"/>
    </row>
    <row r="225" ht="20.25" customHeight="1">
      <c r="A225" s="469"/>
      <c r="B225" s="469"/>
      <c r="C225" s="469"/>
      <c r="D225" s="469"/>
      <c r="E225" s="469"/>
      <c r="F225" s="469"/>
      <c r="G225" s="469"/>
      <c r="H225" s="469"/>
      <c r="I225" s="469"/>
      <c r="J225" s="469"/>
      <c r="K225" s="469"/>
      <c r="L225" s="470"/>
      <c r="M225" s="470"/>
      <c r="N225" s="469"/>
      <c r="O225" s="469"/>
      <c r="P225" s="469"/>
      <c r="Q225" s="469"/>
      <c r="R225" s="469"/>
      <c r="S225" s="469"/>
      <c r="T225" s="469"/>
      <c r="U225" s="469"/>
      <c r="V225" s="469"/>
      <c r="W225" s="469"/>
      <c r="X225" s="469"/>
      <c r="Y225" s="469"/>
      <c r="Z225" s="469"/>
      <c r="AA225" s="469"/>
      <c r="AB225" s="469"/>
      <c r="AC225" s="469"/>
      <c r="AD225" s="469"/>
      <c r="AE225" s="469"/>
      <c r="AF225" s="469"/>
      <c r="AG225" s="469"/>
      <c r="AH225" s="469"/>
      <c r="AI225" s="469"/>
      <c r="AJ225" s="469"/>
      <c r="AK225" s="469"/>
      <c r="AL225" s="469"/>
      <c r="AM225" s="469"/>
    </row>
    <row r="226" ht="20.25" customHeight="1">
      <c r="A226" s="469"/>
      <c r="B226" s="469"/>
      <c r="C226" s="469"/>
      <c r="D226" s="469"/>
      <c r="E226" s="469"/>
      <c r="F226" s="469"/>
      <c r="G226" s="469"/>
      <c r="H226" s="469"/>
      <c r="I226" s="469"/>
      <c r="J226" s="469"/>
      <c r="K226" s="469"/>
      <c r="L226" s="470"/>
      <c r="M226" s="470"/>
      <c r="N226" s="469"/>
      <c r="O226" s="469"/>
      <c r="P226" s="469"/>
      <c r="Q226" s="469"/>
      <c r="R226" s="469"/>
      <c r="S226" s="469"/>
      <c r="T226" s="469"/>
      <c r="U226" s="469"/>
      <c r="V226" s="469"/>
      <c r="W226" s="469"/>
      <c r="X226" s="469"/>
      <c r="Y226" s="469"/>
      <c r="Z226" s="469"/>
      <c r="AA226" s="469"/>
      <c r="AB226" s="469"/>
      <c r="AC226" s="469"/>
      <c r="AD226" s="469"/>
      <c r="AE226" s="469"/>
      <c r="AF226" s="469"/>
      <c r="AG226" s="469"/>
      <c r="AH226" s="469"/>
      <c r="AI226" s="469"/>
      <c r="AJ226" s="469"/>
      <c r="AK226" s="469"/>
      <c r="AL226" s="469"/>
      <c r="AM226" s="469"/>
    </row>
    <row r="227" ht="20.25" customHeight="1">
      <c r="A227" s="469"/>
      <c r="B227" s="469"/>
      <c r="C227" s="469"/>
      <c r="D227" s="469"/>
      <c r="E227" s="469"/>
      <c r="F227" s="469"/>
      <c r="G227" s="469"/>
      <c r="H227" s="469"/>
      <c r="I227" s="469"/>
      <c r="J227" s="469"/>
      <c r="K227" s="469"/>
      <c r="L227" s="470"/>
      <c r="M227" s="470"/>
      <c r="N227" s="469"/>
      <c r="O227" s="469"/>
      <c r="P227" s="469"/>
      <c r="Q227" s="469"/>
      <c r="R227" s="469"/>
      <c r="S227" s="469"/>
      <c r="T227" s="469"/>
      <c r="U227" s="469"/>
      <c r="V227" s="469"/>
      <c r="W227" s="469"/>
      <c r="X227" s="469"/>
      <c r="Y227" s="469"/>
      <c r="Z227" s="469"/>
      <c r="AA227" s="469"/>
      <c r="AB227" s="469"/>
      <c r="AC227" s="469"/>
      <c r="AD227" s="469"/>
      <c r="AE227" s="469"/>
      <c r="AF227" s="469"/>
      <c r="AG227" s="469"/>
      <c r="AH227" s="469"/>
      <c r="AI227" s="469"/>
      <c r="AJ227" s="469"/>
      <c r="AK227" s="469"/>
      <c r="AL227" s="469"/>
      <c r="AM227" s="469"/>
    </row>
    <row r="228" ht="20.25" customHeight="1">
      <c r="A228" s="469"/>
      <c r="B228" s="469"/>
      <c r="C228" s="469"/>
      <c r="D228" s="469"/>
      <c r="E228" s="469"/>
      <c r="F228" s="469"/>
      <c r="G228" s="469"/>
      <c r="H228" s="469"/>
      <c r="I228" s="469"/>
      <c r="J228" s="469"/>
      <c r="K228" s="469"/>
      <c r="L228" s="470"/>
      <c r="M228" s="470"/>
      <c r="N228" s="469"/>
      <c r="O228" s="469"/>
      <c r="P228" s="469"/>
      <c r="Q228" s="469"/>
      <c r="R228" s="469"/>
      <c r="S228" s="469"/>
      <c r="T228" s="469"/>
      <c r="U228" s="469"/>
      <c r="V228" s="469"/>
      <c r="W228" s="469"/>
      <c r="X228" s="469"/>
      <c r="Y228" s="469"/>
      <c r="Z228" s="469"/>
      <c r="AA228" s="469"/>
      <c r="AB228" s="469"/>
      <c r="AC228" s="469"/>
      <c r="AD228" s="469"/>
      <c r="AE228" s="469"/>
      <c r="AF228" s="469"/>
      <c r="AG228" s="469"/>
      <c r="AH228" s="469"/>
      <c r="AI228" s="469"/>
      <c r="AJ228" s="469"/>
      <c r="AK228" s="469"/>
      <c r="AL228" s="469"/>
      <c r="AM228" s="469"/>
    </row>
    <row r="229" ht="20.25" customHeight="1">
      <c r="A229" s="469"/>
      <c r="B229" s="469"/>
      <c r="C229" s="469"/>
      <c r="D229" s="469"/>
      <c r="E229" s="469"/>
      <c r="F229" s="469"/>
      <c r="G229" s="469"/>
      <c r="H229" s="469"/>
      <c r="I229" s="469"/>
      <c r="J229" s="469"/>
      <c r="K229" s="469"/>
      <c r="L229" s="470"/>
      <c r="M229" s="470"/>
      <c r="N229" s="469"/>
      <c r="O229" s="469"/>
      <c r="P229" s="469"/>
      <c r="Q229" s="469"/>
      <c r="R229" s="469"/>
      <c r="S229" s="469"/>
      <c r="T229" s="469"/>
      <c r="U229" s="469"/>
      <c r="V229" s="469"/>
      <c r="W229" s="469"/>
      <c r="X229" s="469"/>
      <c r="Y229" s="469"/>
      <c r="Z229" s="469"/>
      <c r="AA229" s="469"/>
      <c r="AB229" s="469"/>
      <c r="AC229" s="469"/>
      <c r="AD229" s="469"/>
      <c r="AE229" s="469"/>
      <c r="AF229" s="469"/>
      <c r="AG229" s="469"/>
      <c r="AH229" s="469"/>
      <c r="AI229" s="469"/>
      <c r="AJ229" s="469"/>
      <c r="AK229" s="469"/>
      <c r="AL229" s="469"/>
      <c r="AM229" s="469"/>
    </row>
    <row r="230" ht="20.25" customHeight="1">
      <c r="A230" s="469"/>
      <c r="B230" s="469"/>
      <c r="C230" s="469"/>
      <c r="D230" s="469"/>
      <c r="E230" s="469"/>
      <c r="F230" s="469"/>
      <c r="G230" s="469"/>
      <c r="H230" s="469"/>
      <c r="I230" s="469"/>
      <c r="J230" s="469"/>
      <c r="K230" s="469"/>
      <c r="L230" s="470"/>
      <c r="M230" s="470"/>
      <c r="N230" s="469"/>
      <c r="O230" s="469"/>
      <c r="P230" s="469"/>
      <c r="Q230" s="469"/>
      <c r="R230" s="469"/>
      <c r="S230" s="469"/>
      <c r="T230" s="469"/>
      <c r="U230" s="469"/>
      <c r="V230" s="469"/>
      <c r="W230" s="469"/>
      <c r="X230" s="469"/>
      <c r="Y230" s="469"/>
      <c r="Z230" s="469"/>
      <c r="AA230" s="469"/>
      <c r="AB230" s="469"/>
      <c r="AC230" s="469"/>
      <c r="AD230" s="469"/>
      <c r="AE230" s="469"/>
      <c r="AF230" s="469"/>
      <c r="AG230" s="469"/>
      <c r="AH230" s="469"/>
      <c r="AI230" s="469"/>
      <c r="AJ230" s="469"/>
      <c r="AK230" s="469"/>
      <c r="AL230" s="469"/>
      <c r="AM230" s="469"/>
    </row>
    <row r="231" ht="20.25" customHeight="1">
      <c r="A231" s="469"/>
      <c r="B231" s="469"/>
      <c r="C231" s="469"/>
      <c r="D231" s="469"/>
      <c r="E231" s="469"/>
      <c r="F231" s="469"/>
      <c r="G231" s="469"/>
      <c r="H231" s="469"/>
      <c r="I231" s="469"/>
      <c r="J231" s="469"/>
      <c r="K231" s="469"/>
      <c r="L231" s="470"/>
      <c r="M231" s="470"/>
      <c r="N231" s="469"/>
      <c r="O231" s="469"/>
      <c r="P231" s="469"/>
      <c r="Q231" s="469"/>
      <c r="R231" s="469"/>
      <c r="S231" s="469"/>
      <c r="T231" s="469"/>
      <c r="U231" s="469"/>
      <c r="V231" s="469"/>
      <c r="W231" s="469"/>
      <c r="X231" s="469"/>
      <c r="Y231" s="469"/>
      <c r="Z231" s="469"/>
      <c r="AA231" s="469"/>
      <c r="AB231" s="469"/>
      <c r="AC231" s="469"/>
      <c r="AD231" s="469"/>
      <c r="AE231" s="469"/>
      <c r="AF231" s="469"/>
      <c r="AG231" s="469"/>
      <c r="AH231" s="469"/>
      <c r="AI231" s="469"/>
      <c r="AJ231" s="469"/>
      <c r="AK231" s="469"/>
      <c r="AL231" s="469"/>
      <c r="AM231" s="469"/>
    </row>
    <row r="232" ht="20.25" customHeight="1">
      <c r="A232" s="469"/>
      <c r="B232" s="469"/>
      <c r="C232" s="469"/>
      <c r="D232" s="469"/>
      <c r="E232" s="469"/>
      <c r="F232" s="469"/>
      <c r="G232" s="469"/>
      <c r="H232" s="469"/>
      <c r="I232" s="469"/>
      <c r="J232" s="469"/>
      <c r="K232" s="469"/>
      <c r="L232" s="470"/>
      <c r="M232" s="470"/>
      <c r="N232" s="469"/>
      <c r="O232" s="469"/>
      <c r="P232" s="469"/>
      <c r="Q232" s="469"/>
      <c r="R232" s="469"/>
      <c r="S232" s="469"/>
      <c r="T232" s="469"/>
      <c r="U232" s="469"/>
      <c r="V232" s="469"/>
      <c r="W232" s="469"/>
      <c r="X232" s="469"/>
      <c r="Y232" s="469"/>
      <c r="Z232" s="469"/>
      <c r="AA232" s="469"/>
      <c r="AB232" s="469"/>
      <c r="AC232" s="469"/>
      <c r="AD232" s="469"/>
      <c r="AE232" s="469"/>
      <c r="AF232" s="469"/>
      <c r="AG232" s="469"/>
      <c r="AH232" s="469"/>
      <c r="AI232" s="469"/>
      <c r="AJ232" s="469"/>
      <c r="AK232" s="469"/>
      <c r="AL232" s="469"/>
      <c r="AM232" s="469"/>
    </row>
    <row r="233" ht="20.25" customHeight="1">
      <c r="A233" s="469"/>
      <c r="B233" s="469"/>
      <c r="C233" s="469"/>
      <c r="D233" s="469"/>
      <c r="E233" s="469"/>
      <c r="F233" s="469"/>
      <c r="G233" s="469"/>
      <c r="H233" s="469"/>
      <c r="I233" s="469"/>
      <c r="J233" s="469"/>
      <c r="K233" s="469"/>
      <c r="L233" s="470"/>
      <c r="M233" s="470"/>
      <c r="N233" s="469"/>
      <c r="O233" s="469"/>
      <c r="P233" s="469"/>
      <c r="Q233" s="469"/>
      <c r="R233" s="469"/>
      <c r="S233" s="469"/>
      <c r="T233" s="469"/>
      <c r="U233" s="469"/>
      <c r="V233" s="469"/>
      <c r="W233" s="469"/>
      <c r="X233" s="469"/>
      <c r="Y233" s="469"/>
      <c r="Z233" s="469"/>
      <c r="AA233" s="469"/>
      <c r="AB233" s="469"/>
      <c r="AC233" s="469"/>
      <c r="AD233" s="469"/>
      <c r="AE233" s="469"/>
      <c r="AF233" s="469"/>
      <c r="AG233" s="469"/>
      <c r="AH233" s="469"/>
      <c r="AI233" s="469"/>
      <c r="AJ233" s="469"/>
      <c r="AK233" s="469"/>
      <c r="AL233" s="469"/>
      <c r="AM233" s="469"/>
    </row>
    <row r="234" ht="20.25" customHeight="1">
      <c r="A234" s="469"/>
      <c r="B234" s="469"/>
      <c r="C234" s="469"/>
      <c r="D234" s="469"/>
      <c r="E234" s="469"/>
      <c r="F234" s="469"/>
      <c r="G234" s="469"/>
      <c r="H234" s="469"/>
      <c r="I234" s="469"/>
      <c r="J234" s="469"/>
      <c r="K234" s="469"/>
      <c r="L234" s="470"/>
      <c r="M234" s="470"/>
      <c r="N234" s="469"/>
      <c r="O234" s="469"/>
      <c r="P234" s="469"/>
      <c r="Q234" s="469"/>
      <c r="R234" s="469"/>
      <c r="S234" s="469"/>
      <c r="T234" s="469"/>
      <c r="U234" s="469"/>
      <c r="V234" s="469"/>
      <c r="W234" s="469"/>
      <c r="X234" s="469"/>
      <c r="Y234" s="469"/>
      <c r="Z234" s="469"/>
      <c r="AA234" s="469"/>
      <c r="AB234" s="469"/>
      <c r="AC234" s="469"/>
      <c r="AD234" s="469"/>
      <c r="AE234" s="469"/>
      <c r="AF234" s="469"/>
      <c r="AG234" s="469"/>
      <c r="AH234" s="469"/>
      <c r="AI234" s="469"/>
      <c r="AJ234" s="469"/>
      <c r="AK234" s="469"/>
      <c r="AL234" s="469"/>
      <c r="AM234" s="469"/>
    </row>
    <row r="235" ht="20.25" customHeight="1">
      <c r="A235" s="469"/>
      <c r="B235" s="469"/>
      <c r="C235" s="469"/>
      <c r="D235" s="469"/>
      <c r="E235" s="469"/>
      <c r="F235" s="469"/>
      <c r="G235" s="469"/>
      <c r="H235" s="469"/>
      <c r="I235" s="469"/>
      <c r="J235" s="469"/>
      <c r="K235" s="469"/>
      <c r="L235" s="470"/>
      <c r="M235" s="470"/>
      <c r="N235" s="469"/>
      <c r="O235" s="469"/>
      <c r="P235" s="469"/>
      <c r="Q235" s="469"/>
      <c r="R235" s="469"/>
      <c r="S235" s="469"/>
      <c r="T235" s="469"/>
      <c r="U235" s="469"/>
      <c r="V235" s="469"/>
      <c r="W235" s="469"/>
      <c r="X235" s="469"/>
      <c r="Y235" s="469"/>
      <c r="Z235" s="469"/>
      <c r="AA235" s="469"/>
      <c r="AB235" s="469"/>
      <c r="AC235" s="469"/>
      <c r="AD235" s="469"/>
      <c r="AE235" s="469"/>
      <c r="AF235" s="469"/>
      <c r="AG235" s="469"/>
      <c r="AH235" s="469"/>
      <c r="AI235" s="469"/>
      <c r="AJ235" s="469"/>
      <c r="AK235" s="469"/>
      <c r="AL235" s="469"/>
      <c r="AM235" s="469"/>
    </row>
    <row r="236" ht="20.25" customHeight="1">
      <c r="A236" s="469"/>
      <c r="B236" s="469"/>
      <c r="C236" s="469"/>
      <c r="D236" s="469"/>
      <c r="E236" s="469"/>
      <c r="F236" s="469"/>
      <c r="G236" s="469"/>
      <c r="H236" s="469"/>
      <c r="I236" s="469"/>
      <c r="J236" s="469"/>
      <c r="K236" s="469"/>
      <c r="L236" s="470"/>
      <c r="M236" s="470"/>
      <c r="N236" s="469"/>
      <c r="O236" s="469"/>
      <c r="P236" s="469"/>
      <c r="Q236" s="469"/>
      <c r="R236" s="469"/>
      <c r="S236" s="469"/>
      <c r="T236" s="469"/>
      <c r="U236" s="469"/>
      <c r="V236" s="469"/>
      <c r="W236" s="469"/>
      <c r="X236" s="469"/>
      <c r="Y236" s="469"/>
      <c r="Z236" s="469"/>
      <c r="AA236" s="469"/>
      <c r="AB236" s="469"/>
      <c r="AC236" s="469"/>
      <c r="AD236" s="469"/>
      <c r="AE236" s="469"/>
      <c r="AF236" s="469"/>
      <c r="AG236" s="469"/>
      <c r="AH236" s="469"/>
      <c r="AI236" s="469"/>
      <c r="AJ236" s="469"/>
      <c r="AK236" s="469"/>
      <c r="AL236" s="469"/>
      <c r="AM236" s="469"/>
    </row>
    <row r="237" ht="20.25" customHeight="1">
      <c r="A237" s="469"/>
      <c r="B237" s="469"/>
      <c r="C237" s="469"/>
      <c r="D237" s="469"/>
      <c r="E237" s="469"/>
      <c r="F237" s="469"/>
      <c r="G237" s="469"/>
      <c r="H237" s="469"/>
      <c r="I237" s="469"/>
      <c r="J237" s="469"/>
      <c r="K237" s="469"/>
      <c r="L237" s="470"/>
      <c r="M237" s="470"/>
      <c r="N237" s="469"/>
      <c r="O237" s="469"/>
      <c r="P237" s="469"/>
      <c r="Q237" s="469"/>
      <c r="R237" s="469"/>
      <c r="S237" s="469"/>
      <c r="T237" s="469"/>
      <c r="U237" s="469"/>
      <c r="V237" s="469"/>
      <c r="W237" s="469"/>
      <c r="X237" s="469"/>
      <c r="Y237" s="469"/>
      <c r="Z237" s="469"/>
      <c r="AA237" s="469"/>
      <c r="AB237" s="469"/>
      <c r="AC237" s="469"/>
      <c r="AD237" s="469"/>
      <c r="AE237" s="469"/>
      <c r="AF237" s="469"/>
      <c r="AG237" s="469"/>
      <c r="AH237" s="469"/>
      <c r="AI237" s="469"/>
      <c r="AJ237" s="469"/>
      <c r="AK237" s="469"/>
      <c r="AL237" s="469"/>
      <c r="AM237" s="469"/>
    </row>
    <row r="238" ht="20.25" customHeight="1">
      <c r="A238" s="469"/>
      <c r="B238" s="469"/>
      <c r="C238" s="469"/>
      <c r="D238" s="469"/>
      <c r="E238" s="469"/>
      <c r="F238" s="469"/>
      <c r="G238" s="469"/>
      <c r="H238" s="469"/>
      <c r="I238" s="469"/>
      <c r="J238" s="469"/>
      <c r="K238" s="469"/>
      <c r="L238" s="470"/>
      <c r="M238" s="470"/>
      <c r="N238" s="469"/>
      <c r="O238" s="469"/>
      <c r="P238" s="469"/>
      <c r="Q238" s="469"/>
      <c r="R238" s="469"/>
      <c r="S238" s="469"/>
      <c r="T238" s="469"/>
      <c r="U238" s="469"/>
      <c r="V238" s="469"/>
      <c r="W238" s="469"/>
      <c r="X238" s="469"/>
      <c r="Y238" s="469"/>
      <c r="Z238" s="469"/>
      <c r="AA238" s="469"/>
      <c r="AB238" s="469"/>
      <c r="AC238" s="469"/>
      <c r="AD238" s="469"/>
      <c r="AE238" s="469"/>
      <c r="AF238" s="469"/>
      <c r="AG238" s="469"/>
      <c r="AH238" s="469"/>
      <c r="AI238" s="469"/>
      <c r="AJ238" s="469"/>
      <c r="AK238" s="469"/>
      <c r="AL238" s="469"/>
      <c r="AM238" s="469"/>
    </row>
    <row r="239" ht="20.25" customHeight="1">
      <c r="A239" s="469"/>
      <c r="B239" s="469"/>
      <c r="C239" s="469"/>
      <c r="D239" s="469"/>
      <c r="E239" s="469"/>
      <c r="F239" s="469"/>
      <c r="G239" s="469"/>
      <c r="H239" s="469"/>
      <c r="I239" s="469"/>
      <c r="J239" s="469"/>
      <c r="K239" s="469"/>
      <c r="L239" s="470"/>
      <c r="M239" s="470"/>
      <c r="N239" s="469"/>
      <c r="O239" s="469"/>
      <c r="P239" s="469"/>
      <c r="Q239" s="469"/>
      <c r="R239" s="469"/>
      <c r="S239" s="469"/>
      <c r="T239" s="469"/>
      <c r="U239" s="469"/>
      <c r="V239" s="469"/>
      <c r="W239" s="469"/>
      <c r="X239" s="469"/>
      <c r="Y239" s="469"/>
      <c r="Z239" s="469"/>
      <c r="AA239" s="469"/>
      <c r="AB239" s="469"/>
      <c r="AC239" s="469"/>
      <c r="AD239" s="469"/>
      <c r="AE239" s="469"/>
      <c r="AF239" s="469"/>
      <c r="AG239" s="469"/>
      <c r="AH239" s="469"/>
      <c r="AI239" s="469"/>
      <c r="AJ239" s="469"/>
      <c r="AK239" s="469"/>
      <c r="AL239" s="469"/>
      <c r="AM239" s="469"/>
    </row>
    <row r="240" ht="20.25" customHeight="1">
      <c r="A240" s="469"/>
      <c r="B240" s="469"/>
      <c r="C240" s="469"/>
      <c r="D240" s="469"/>
      <c r="E240" s="469"/>
      <c r="F240" s="469"/>
      <c r="G240" s="469"/>
      <c r="H240" s="469"/>
      <c r="I240" s="469"/>
      <c r="J240" s="469"/>
      <c r="K240" s="469"/>
      <c r="L240" s="470"/>
      <c r="M240" s="470"/>
      <c r="N240" s="469"/>
      <c r="O240" s="469"/>
      <c r="P240" s="469"/>
      <c r="Q240" s="469"/>
      <c r="R240" s="469"/>
      <c r="S240" s="469"/>
      <c r="T240" s="469"/>
      <c r="U240" s="469"/>
      <c r="V240" s="469"/>
      <c r="W240" s="469"/>
      <c r="X240" s="469"/>
      <c r="Y240" s="469"/>
      <c r="Z240" s="469"/>
      <c r="AA240" s="469"/>
      <c r="AB240" s="469"/>
      <c r="AC240" s="469"/>
      <c r="AD240" s="469"/>
      <c r="AE240" s="469"/>
      <c r="AF240" s="469"/>
      <c r="AG240" s="469"/>
      <c r="AH240" s="469"/>
      <c r="AI240" s="469"/>
      <c r="AJ240" s="469"/>
      <c r="AK240" s="469"/>
      <c r="AL240" s="469"/>
      <c r="AM240" s="469"/>
    </row>
    <row r="241" ht="20.25" customHeight="1">
      <c r="A241" s="469"/>
      <c r="B241" s="469"/>
      <c r="C241" s="469"/>
      <c r="D241" s="469"/>
      <c r="E241" s="469"/>
      <c r="F241" s="469"/>
      <c r="G241" s="469"/>
      <c r="H241" s="469"/>
      <c r="I241" s="469"/>
      <c r="J241" s="469"/>
      <c r="K241" s="469"/>
      <c r="L241" s="470"/>
      <c r="M241" s="470"/>
      <c r="N241" s="469"/>
      <c r="O241" s="469"/>
      <c r="P241" s="469"/>
      <c r="Q241" s="469"/>
      <c r="R241" s="469"/>
      <c r="S241" s="469"/>
      <c r="T241" s="469"/>
      <c r="U241" s="469"/>
      <c r="V241" s="469"/>
      <c r="W241" s="469"/>
      <c r="X241" s="469"/>
      <c r="Y241" s="469"/>
      <c r="Z241" s="469"/>
      <c r="AA241" s="469"/>
      <c r="AB241" s="469"/>
      <c r="AC241" s="469"/>
      <c r="AD241" s="469"/>
      <c r="AE241" s="469"/>
      <c r="AF241" s="469"/>
      <c r="AG241" s="469"/>
      <c r="AH241" s="469"/>
      <c r="AI241" s="469"/>
      <c r="AJ241" s="469"/>
      <c r="AK241" s="469"/>
      <c r="AL241" s="469"/>
      <c r="AM241" s="469"/>
    </row>
    <row r="242" ht="20.25" customHeight="1">
      <c r="A242" s="469"/>
      <c r="B242" s="469"/>
      <c r="C242" s="469"/>
      <c r="D242" s="469"/>
      <c r="E242" s="469"/>
      <c r="F242" s="469"/>
      <c r="G242" s="469"/>
      <c r="H242" s="469"/>
      <c r="I242" s="469"/>
      <c r="J242" s="469"/>
      <c r="K242" s="469"/>
      <c r="L242" s="470"/>
      <c r="M242" s="470"/>
      <c r="N242" s="469"/>
      <c r="O242" s="469"/>
      <c r="P242" s="469"/>
      <c r="Q242" s="469"/>
      <c r="R242" s="469"/>
      <c r="S242" s="469"/>
      <c r="T242" s="469"/>
      <c r="U242" s="469"/>
      <c r="V242" s="469"/>
      <c r="W242" s="469"/>
      <c r="X242" s="469"/>
      <c r="Y242" s="469"/>
      <c r="Z242" s="469"/>
      <c r="AA242" s="469"/>
      <c r="AB242" s="469"/>
      <c r="AC242" s="469"/>
      <c r="AD242" s="469"/>
      <c r="AE242" s="469"/>
      <c r="AF242" s="469"/>
      <c r="AG242" s="469"/>
      <c r="AH242" s="469"/>
      <c r="AI242" s="469"/>
      <c r="AJ242" s="469"/>
      <c r="AK242" s="469"/>
      <c r="AL242" s="469"/>
      <c r="AM242" s="469"/>
    </row>
    <row r="243" ht="20.25" customHeight="1">
      <c r="A243" s="469"/>
      <c r="B243" s="469"/>
      <c r="C243" s="469"/>
      <c r="D243" s="469"/>
      <c r="E243" s="469"/>
      <c r="F243" s="469"/>
      <c r="G243" s="469"/>
      <c r="H243" s="469"/>
      <c r="I243" s="469"/>
      <c r="J243" s="469"/>
      <c r="K243" s="469"/>
      <c r="L243" s="470"/>
      <c r="M243" s="470"/>
      <c r="N243" s="469"/>
      <c r="O243" s="469"/>
      <c r="P243" s="469"/>
      <c r="Q243" s="469"/>
      <c r="R243" s="469"/>
      <c r="S243" s="469"/>
      <c r="T243" s="469"/>
      <c r="U243" s="469"/>
      <c r="V243" s="469"/>
      <c r="W243" s="469"/>
      <c r="X243" s="469"/>
      <c r="Y243" s="469"/>
      <c r="Z243" s="469"/>
      <c r="AA243" s="469"/>
      <c r="AB243" s="469"/>
      <c r="AC243" s="469"/>
      <c r="AD243" s="469"/>
      <c r="AE243" s="469"/>
      <c r="AF243" s="469"/>
      <c r="AG243" s="469"/>
      <c r="AH243" s="469"/>
      <c r="AI243" s="469"/>
      <c r="AJ243" s="469"/>
      <c r="AK243" s="469"/>
      <c r="AL243" s="469"/>
      <c r="AM243" s="469"/>
    </row>
    <row r="244" ht="20.25" customHeight="1">
      <c r="A244" s="469"/>
      <c r="B244" s="469"/>
      <c r="C244" s="469"/>
      <c r="D244" s="469"/>
      <c r="E244" s="469"/>
      <c r="F244" s="469"/>
      <c r="G244" s="469"/>
      <c r="H244" s="469"/>
      <c r="I244" s="469"/>
      <c r="J244" s="469"/>
      <c r="K244" s="469"/>
      <c r="L244" s="470"/>
      <c r="M244" s="470"/>
      <c r="N244" s="469"/>
      <c r="O244" s="469"/>
      <c r="P244" s="469"/>
      <c r="Q244" s="469"/>
      <c r="R244" s="469"/>
      <c r="S244" s="469"/>
      <c r="T244" s="469"/>
      <c r="U244" s="469"/>
      <c r="V244" s="469"/>
      <c r="W244" s="469"/>
      <c r="X244" s="469"/>
      <c r="Y244" s="469"/>
      <c r="Z244" s="469"/>
      <c r="AA244" s="469"/>
      <c r="AB244" s="469"/>
      <c r="AC244" s="469"/>
      <c r="AD244" s="469"/>
      <c r="AE244" s="469"/>
      <c r="AF244" s="469"/>
      <c r="AG244" s="469"/>
      <c r="AH244" s="469"/>
      <c r="AI244" s="469"/>
      <c r="AJ244" s="469"/>
      <c r="AK244" s="469"/>
      <c r="AL244" s="469"/>
      <c r="AM244" s="469"/>
    </row>
    <row r="245" ht="20.25" customHeight="1">
      <c r="A245" s="469"/>
      <c r="B245" s="469"/>
      <c r="C245" s="469"/>
      <c r="D245" s="469"/>
      <c r="E245" s="469"/>
      <c r="F245" s="469"/>
      <c r="G245" s="469"/>
      <c r="H245" s="469"/>
      <c r="I245" s="469"/>
      <c r="J245" s="469"/>
      <c r="K245" s="469"/>
      <c r="L245" s="470"/>
      <c r="M245" s="470"/>
      <c r="N245" s="469"/>
      <c r="O245" s="469"/>
      <c r="P245" s="469"/>
      <c r="Q245" s="469"/>
      <c r="R245" s="469"/>
      <c r="S245" s="469"/>
      <c r="T245" s="469"/>
      <c r="U245" s="469"/>
      <c r="V245" s="469"/>
      <c r="W245" s="469"/>
      <c r="X245" s="469"/>
      <c r="Y245" s="469"/>
      <c r="Z245" s="469"/>
      <c r="AA245" s="469"/>
      <c r="AB245" s="469"/>
      <c r="AC245" s="469"/>
      <c r="AD245" s="469"/>
      <c r="AE245" s="469"/>
      <c r="AF245" s="469"/>
      <c r="AG245" s="469"/>
      <c r="AH245" s="469"/>
      <c r="AI245" s="469"/>
      <c r="AJ245" s="469"/>
      <c r="AK245" s="469"/>
      <c r="AL245" s="469"/>
      <c r="AM245" s="469"/>
    </row>
    <row r="246" ht="20.25" customHeight="1">
      <c r="A246" s="469"/>
      <c r="B246" s="469"/>
      <c r="C246" s="469"/>
      <c r="D246" s="469"/>
      <c r="E246" s="469"/>
      <c r="F246" s="469"/>
      <c r="G246" s="469"/>
      <c r="H246" s="469"/>
      <c r="I246" s="469"/>
      <c r="J246" s="469"/>
      <c r="K246" s="469"/>
      <c r="L246" s="470"/>
      <c r="M246" s="470"/>
      <c r="N246" s="469"/>
      <c r="O246" s="469"/>
      <c r="P246" s="469"/>
      <c r="Q246" s="469"/>
      <c r="R246" s="469"/>
      <c r="S246" s="469"/>
      <c r="T246" s="469"/>
      <c r="U246" s="469"/>
      <c r="V246" s="469"/>
      <c r="W246" s="469"/>
      <c r="X246" s="469"/>
      <c r="Y246" s="469"/>
      <c r="Z246" s="469"/>
      <c r="AA246" s="469"/>
      <c r="AB246" s="469"/>
      <c r="AC246" s="469"/>
      <c r="AD246" s="469"/>
      <c r="AE246" s="469"/>
      <c r="AF246" s="469"/>
      <c r="AG246" s="469"/>
      <c r="AH246" s="469"/>
      <c r="AI246" s="469"/>
      <c r="AJ246" s="469"/>
      <c r="AK246" s="469"/>
      <c r="AL246" s="469"/>
      <c r="AM246" s="469"/>
    </row>
    <row r="247" ht="20.25" customHeight="1">
      <c r="A247" s="469"/>
      <c r="B247" s="469"/>
      <c r="C247" s="469"/>
      <c r="D247" s="469"/>
      <c r="E247" s="469"/>
      <c r="F247" s="469"/>
      <c r="G247" s="469"/>
      <c r="H247" s="469"/>
      <c r="I247" s="469"/>
      <c r="J247" s="469"/>
      <c r="K247" s="469"/>
      <c r="L247" s="470"/>
      <c r="M247" s="470"/>
      <c r="N247" s="469"/>
      <c r="O247" s="469"/>
      <c r="P247" s="469"/>
      <c r="Q247" s="469"/>
      <c r="R247" s="469"/>
      <c r="S247" s="469"/>
      <c r="T247" s="469"/>
      <c r="U247" s="469"/>
      <c r="V247" s="469"/>
      <c r="W247" s="469"/>
      <c r="X247" s="469"/>
      <c r="Y247" s="469"/>
      <c r="Z247" s="469"/>
      <c r="AA247" s="469"/>
      <c r="AB247" s="469"/>
      <c r="AC247" s="469"/>
      <c r="AD247" s="469"/>
      <c r="AE247" s="469"/>
      <c r="AF247" s="469"/>
      <c r="AG247" s="469"/>
      <c r="AH247" s="469"/>
      <c r="AI247" s="469"/>
      <c r="AJ247" s="469"/>
      <c r="AK247" s="469"/>
      <c r="AL247" s="469"/>
      <c r="AM247" s="469"/>
    </row>
    <row r="248" ht="20.25" customHeight="1">
      <c r="A248" s="469"/>
      <c r="B248" s="469"/>
      <c r="C248" s="469"/>
      <c r="D248" s="469"/>
      <c r="E248" s="469"/>
      <c r="F248" s="469"/>
      <c r="G248" s="469"/>
      <c r="H248" s="469"/>
      <c r="I248" s="469"/>
      <c r="J248" s="469"/>
      <c r="K248" s="469"/>
      <c r="L248" s="470"/>
      <c r="M248" s="470"/>
      <c r="N248" s="469"/>
      <c r="O248" s="469"/>
      <c r="P248" s="469"/>
      <c r="Q248" s="469"/>
      <c r="R248" s="469"/>
      <c r="S248" s="469"/>
      <c r="T248" s="469"/>
      <c r="U248" s="469"/>
      <c r="V248" s="469"/>
      <c r="W248" s="469"/>
      <c r="X248" s="469"/>
      <c r="Y248" s="469"/>
      <c r="Z248" s="469"/>
      <c r="AA248" s="469"/>
      <c r="AB248" s="469"/>
      <c r="AC248" s="469"/>
      <c r="AD248" s="469"/>
      <c r="AE248" s="469"/>
      <c r="AF248" s="469"/>
      <c r="AG248" s="469"/>
      <c r="AH248" s="469"/>
      <c r="AI248" s="469"/>
      <c r="AJ248" s="469"/>
      <c r="AK248" s="469"/>
      <c r="AL248" s="469"/>
      <c r="AM248" s="469"/>
    </row>
    <row r="249" ht="20.25" customHeight="1">
      <c r="A249" s="469"/>
      <c r="B249" s="469"/>
      <c r="C249" s="469"/>
      <c r="D249" s="469"/>
      <c r="E249" s="469"/>
      <c r="F249" s="469"/>
      <c r="G249" s="469"/>
      <c r="H249" s="469"/>
      <c r="I249" s="469"/>
      <c r="J249" s="469"/>
      <c r="K249" s="469"/>
      <c r="L249" s="470"/>
      <c r="M249" s="470"/>
      <c r="N249" s="469"/>
      <c r="O249" s="469"/>
      <c r="P249" s="469"/>
      <c r="Q249" s="469"/>
      <c r="R249" s="469"/>
      <c r="S249" s="469"/>
      <c r="T249" s="469"/>
      <c r="U249" s="469"/>
      <c r="V249" s="469"/>
      <c r="W249" s="469"/>
      <c r="X249" s="469"/>
      <c r="Y249" s="469"/>
      <c r="Z249" s="469"/>
      <c r="AA249" s="469"/>
      <c r="AB249" s="469"/>
      <c r="AC249" s="469"/>
      <c r="AD249" s="469"/>
      <c r="AE249" s="469"/>
      <c r="AF249" s="469"/>
      <c r="AG249" s="469"/>
      <c r="AH249" s="469"/>
      <c r="AI249" s="469"/>
      <c r="AJ249" s="469"/>
      <c r="AK249" s="469"/>
      <c r="AL249" s="469"/>
      <c r="AM249" s="469"/>
    </row>
    <row r="250" ht="20.25" customHeight="1">
      <c r="A250" s="469"/>
      <c r="B250" s="469"/>
      <c r="C250" s="469"/>
      <c r="D250" s="469"/>
      <c r="E250" s="469"/>
      <c r="F250" s="469"/>
      <c r="G250" s="469"/>
      <c r="H250" s="469"/>
      <c r="I250" s="469"/>
      <c r="J250" s="469"/>
      <c r="K250" s="469"/>
      <c r="L250" s="470"/>
      <c r="M250" s="470"/>
      <c r="N250" s="469"/>
      <c r="O250" s="469"/>
      <c r="P250" s="469"/>
      <c r="Q250" s="469"/>
      <c r="R250" s="469"/>
      <c r="S250" s="469"/>
      <c r="T250" s="469"/>
      <c r="U250" s="469"/>
      <c r="V250" s="469"/>
      <c r="W250" s="469"/>
      <c r="X250" s="469"/>
      <c r="Y250" s="469"/>
      <c r="Z250" s="469"/>
      <c r="AA250" s="469"/>
      <c r="AB250" s="469"/>
      <c r="AC250" s="469"/>
      <c r="AD250" s="469"/>
      <c r="AE250" s="469"/>
      <c r="AF250" s="469"/>
      <c r="AG250" s="469"/>
      <c r="AH250" s="469"/>
      <c r="AI250" s="469"/>
      <c r="AJ250" s="469"/>
      <c r="AK250" s="469"/>
      <c r="AL250" s="469"/>
      <c r="AM250" s="469"/>
    </row>
    <row r="251" ht="20.25" customHeight="1">
      <c r="A251" s="469"/>
      <c r="B251" s="469"/>
      <c r="C251" s="469"/>
      <c r="D251" s="469"/>
      <c r="E251" s="469"/>
      <c r="F251" s="469"/>
      <c r="G251" s="469"/>
      <c r="H251" s="469"/>
      <c r="I251" s="469"/>
      <c r="J251" s="469"/>
      <c r="K251" s="469"/>
      <c r="L251" s="470"/>
      <c r="M251" s="470"/>
      <c r="N251" s="469"/>
      <c r="O251" s="469"/>
      <c r="P251" s="469"/>
      <c r="Q251" s="469"/>
      <c r="R251" s="469"/>
      <c r="S251" s="469"/>
      <c r="T251" s="469"/>
      <c r="U251" s="469"/>
      <c r="V251" s="469"/>
      <c r="W251" s="469"/>
      <c r="X251" s="469"/>
      <c r="Y251" s="469"/>
      <c r="Z251" s="469"/>
      <c r="AA251" s="469"/>
      <c r="AB251" s="469"/>
      <c r="AC251" s="469"/>
      <c r="AD251" s="469"/>
      <c r="AE251" s="469"/>
      <c r="AF251" s="469"/>
      <c r="AG251" s="469"/>
      <c r="AH251" s="469"/>
      <c r="AI251" s="469"/>
      <c r="AJ251" s="469"/>
      <c r="AK251" s="469"/>
      <c r="AL251" s="469"/>
      <c r="AM251" s="469"/>
    </row>
    <row r="252" ht="20.25" customHeight="1">
      <c r="A252" s="469"/>
      <c r="B252" s="469"/>
      <c r="C252" s="469"/>
      <c r="D252" s="469"/>
      <c r="E252" s="469"/>
      <c r="F252" s="469"/>
      <c r="G252" s="469"/>
      <c r="H252" s="469"/>
      <c r="I252" s="469"/>
      <c r="J252" s="469"/>
      <c r="K252" s="469"/>
      <c r="L252" s="470"/>
      <c r="M252" s="470"/>
      <c r="N252" s="469"/>
      <c r="O252" s="469"/>
      <c r="P252" s="469"/>
      <c r="Q252" s="469"/>
      <c r="R252" s="469"/>
      <c r="S252" s="469"/>
      <c r="T252" s="469"/>
      <c r="U252" s="469"/>
      <c r="V252" s="469"/>
      <c r="W252" s="469"/>
      <c r="X252" s="469"/>
      <c r="Y252" s="469"/>
      <c r="Z252" s="469"/>
      <c r="AA252" s="469"/>
      <c r="AB252" s="469"/>
      <c r="AC252" s="469"/>
      <c r="AD252" s="469"/>
      <c r="AE252" s="469"/>
      <c r="AF252" s="469"/>
      <c r="AG252" s="469"/>
      <c r="AH252" s="469"/>
      <c r="AI252" s="469"/>
      <c r="AJ252" s="469"/>
      <c r="AK252" s="469"/>
      <c r="AL252" s="469"/>
      <c r="AM252" s="469"/>
    </row>
    <row r="253" ht="20.25" customHeight="1">
      <c r="A253" s="469"/>
      <c r="B253" s="469"/>
      <c r="C253" s="469"/>
      <c r="D253" s="469"/>
      <c r="E253" s="469"/>
      <c r="F253" s="469"/>
      <c r="G253" s="469"/>
      <c r="H253" s="469"/>
      <c r="I253" s="469"/>
      <c r="J253" s="469"/>
      <c r="K253" s="469"/>
      <c r="L253" s="470"/>
      <c r="M253" s="470"/>
      <c r="N253" s="469"/>
      <c r="O253" s="469"/>
      <c r="P253" s="469"/>
      <c r="Q253" s="469"/>
      <c r="R253" s="469"/>
      <c r="S253" s="469"/>
      <c r="T253" s="469"/>
      <c r="U253" s="469"/>
      <c r="V253" s="469"/>
      <c r="W253" s="469"/>
      <c r="X253" s="469"/>
      <c r="Y253" s="469"/>
      <c r="Z253" s="469"/>
      <c r="AA253" s="469"/>
      <c r="AB253" s="469"/>
      <c r="AC253" s="469"/>
      <c r="AD253" s="469"/>
      <c r="AE253" s="469"/>
      <c r="AF253" s="469"/>
      <c r="AG253" s="469"/>
      <c r="AH253" s="469"/>
      <c r="AI253" s="469"/>
      <c r="AJ253" s="469"/>
      <c r="AK253" s="469"/>
      <c r="AL253" s="469"/>
      <c r="AM253" s="469"/>
    </row>
    <row r="254" ht="20.25" customHeight="1">
      <c r="A254" s="469"/>
      <c r="B254" s="469"/>
      <c r="C254" s="469"/>
      <c r="D254" s="469"/>
      <c r="E254" s="469"/>
      <c r="F254" s="469"/>
      <c r="G254" s="469"/>
      <c r="H254" s="469"/>
      <c r="I254" s="469"/>
      <c r="J254" s="469"/>
      <c r="K254" s="469"/>
      <c r="L254" s="470"/>
      <c r="M254" s="470"/>
      <c r="N254" s="469"/>
      <c r="O254" s="469"/>
      <c r="P254" s="469"/>
      <c r="Q254" s="469"/>
      <c r="R254" s="469"/>
      <c r="S254" s="469"/>
      <c r="T254" s="469"/>
      <c r="U254" s="469"/>
      <c r="V254" s="469"/>
      <c r="W254" s="469"/>
      <c r="X254" s="469"/>
      <c r="Y254" s="469"/>
      <c r="Z254" s="469"/>
      <c r="AA254" s="469"/>
      <c r="AB254" s="469"/>
      <c r="AC254" s="469"/>
      <c r="AD254" s="469"/>
      <c r="AE254" s="469"/>
      <c r="AF254" s="469"/>
      <c r="AG254" s="469"/>
      <c r="AH254" s="469"/>
      <c r="AI254" s="469"/>
      <c r="AJ254" s="469"/>
      <c r="AK254" s="469"/>
      <c r="AL254" s="469"/>
      <c r="AM254" s="469"/>
    </row>
    <row r="255" ht="20.25" customHeight="1">
      <c r="A255" s="469"/>
      <c r="B255" s="469"/>
      <c r="C255" s="469"/>
      <c r="D255" s="469"/>
      <c r="E255" s="469"/>
      <c r="F255" s="469"/>
      <c r="G255" s="469"/>
      <c r="H255" s="469"/>
      <c r="I255" s="469"/>
      <c r="J255" s="469"/>
      <c r="K255" s="469"/>
      <c r="L255" s="470"/>
      <c r="M255" s="470"/>
      <c r="N255" s="469"/>
      <c r="O255" s="469"/>
      <c r="P255" s="469"/>
      <c r="Q255" s="469"/>
      <c r="R255" s="469"/>
      <c r="S255" s="469"/>
      <c r="T255" s="469"/>
      <c r="U255" s="469"/>
      <c r="V255" s="469"/>
      <c r="W255" s="469"/>
      <c r="X255" s="469"/>
      <c r="Y255" s="469"/>
      <c r="Z255" s="469"/>
      <c r="AA255" s="469"/>
      <c r="AB255" s="469"/>
      <c r="AC255" s="469"/>
      <c r="AD255" s="469"/>
      <c r="AE255" s="469"/>
      <c r="AF255" s="469"/>
      <c r="AG255" s="469"/>
      <c r="AH255" s="469"/>
      <c r="AI255" s="469"/>
      <c r="AJ255" s="469"/>
      <c r="AK255" s="469"/>
      <c r="AL255" s="469"/>
      <c r="AM255" s="469"/>
    </row>
    <row r="256" ht="20.25" customHeight="1">
      <c r="A256" s="469"/>
      <c r="B256" s="469"/>
      <c r="C256" s="469"/>
      <c r="D256" s="469"/>
      <c r="E256" s="469"/>
      <c r="F256" s="469"/>
      <c r="G256" s="469"/>
      <c r="H256" s="469"/>
      <c r="I256" s="469"/>
      <c r="J256" s="469"/>
      <c r="K256" s="469"/>
      <c r="L256" s="470"/>
      <c r="M256" s="470"/>
      <c r="N256" s="469"/>
      <c r="O256" s="469"/>
      <c r="P256" s="469"/>
      <c r="Q256" s="469"/>
      <c r="R256" s="469"/>
      <c r="S256" s="469"/>
      <c r="T256" s="469"/>
      <c r="U256" s="469"/>
      <c r="V256" s="469"/>
      <c r="W256" s="469"/>
      <c r="X256" s="469"/>
      <c r="Y256" s="469"/>
      <c r="Z256" s="469"/>
      <c r="AA256" s="469"/>
      <c r="AB256" s="469"/>
      <c r="AC256" s="469"/>
      <c r="AD256" s="469"/>
      <c r="AE256" s="469"/>
      <c r="AF256" s="469"/>
      <c r="AG256" s="469"/>
      <c r="AH256" s="469"/>
      <c r="AI256" s="469"/>
      <c r="AJ256" s="469"/>
      <c r="AK256" s="469"/>
      <c r="AL256" s="469"/>
      <c r="AM256" s="469"/>
    </row>
    <row r="257" ht="20.25" customHeight="1">
      <c r="A257" s="469"/>
      <c r="B257" s="469"/>
      <c r="C257" s="469"/>
      <c r="D257" s="469"/>
      <c r="E257" s="469"/>
      <c r="F257" s="469"/>
      <c r="G257" s="469"/>
      <c r="H257" s="469"/>
      <c r="I257" s="469"/>
      <c r="J257" s="469"/>
      <c r="K257" s="469"/>
      <c r="L257" s="470"/>
      <c r="M257" s="470"/>
      <c r="N257" s="469"/>
      <c r="O257" s="469"/>
      <c r="P257" s="469"/>
      <c r="Q257" s="469"/>
      <c r="R257" s="469"/>
      <c r="S257" s="469"/>
      <c r="T257" s="469"/>
      <c r="U257" s="469"/>
      <c r="V257" s="469"/>
      <c r="W257" s="469"/>
      <c r="X257" s="469"/>
      <c r="Y257" s="469"/>
      <c r="Z257" s="469"/>
      <c r="AA257" s="469"/>
      <c r="AB257" s="469"/>
      <c r="AC257" s="469"/>
      <c r="AD257" s="469"/>
      <c r="AE257" s="469"/>
      <c r="AF257" s="469"/>
      <c r="AG257" s="469"/>
      <c r="AH257" s="469"/>
      <c r="AI257" s="469"/>
      <c r="AJ257" s="469"/>
      <c r="AK257" s="469"/>
      <c r="AL257" s="469"/>
      <c r="AM257" s="469"/>
    </row>
    <row r="258" ht="20.25" customHeight="1">
      <c r="A258" s="469"/>
      <c r="B258" s="469"/>
      <c r="C258" s="469"/>
      <c r="D258" s="469"/>
      <c r="E258" s="469"/>
      <c r="F258" s="469"/>
      <c r="G258" s="469"/>
      <c r="H258" s="469"/>
      <c r="I258" s="469"/>
      <c r="J258" s="469"/>
      <c r="K258" s="469"/>
      <c r="L258" s="470"/>
      <c r="M258" s="470"/>
      <c r="N258" s="469"/>
      <c r="O258" s="469"/>
      <c r="P258" s="469"/>
      <c r="Q258" s="469"/>
      <c r="R258" s="469"/>
      <c r="S258" s="469"/>
      <c r="T258" s="469"/>
      <c r="U258" s="469"/>
      <c r="V258" s="469"/>
      <c r="W258" s="469"/>
      <c r="X258" s="469"/>
      <c r="Y258" s="469"/>
      <c r="Z258" s="469"/>
      <c r="AA258" s="469"/>
      <c r="AB258" s="469"/>
      <c r="AC258" s="469"/>
      <c r="AD258" s="469"/>
      <c r="AE258" s="469"/>
      <c r="AF258" s="469"/>
      <c r="AG258" s="469"/>
      <c r="AH258" s="469"/>
      <c r="AI258" s="469"/>
      <c r="AJ258" s="469"/>
      <c r="AK258" s="469"/>
      <c r="AL258" s="469"/>
      <c r="AM258" s="469"/>
    </row>
    <row r="259" ht="20.25" customHeight="1">
      <c r="A259" s="469"/>
      <c r="B259" s="469"/>
      <c r="C259" s="469"/>
      <c r="D259" s="469"/>
      <c r="E259" s="469"/>
      <c r="F259" s="469"/>
      <c r="G259" s="469"/>
      <c r="H259" s="469"/>
      <c r="I259" s="469"/>
      <c r="J259" s="469"/>
      <c r="K259" s="469"/>
      <c r="L259" s="470"/>
      <c r="M259" s="470"/>
      <c r="N259" s="469"/>
      <c r="O259" s="469"/>
      <c r="P259" s="469"/>
      <c r="Q259" s="469"/>
      <c r="R259" s="469"/>
      <c r="S259" s="469"/>
      <c r="T259" s="469"/>
      <c r="U259" s="469"/>
      <c r="V259" s="469"/>
      <c r="W259" s="469"/>
      <c r="X259" s="469"/>
      <c r="Y259" s="469"/>
      <c r="Z259" s="469"/>
      <c r="AA259" s="469"/>
      <c r="AB259" s="469"/>
      <c r="AC259" s="469"/>
      <c r="AD259" s="469"/>
      <c r="AE259" s="469"/>
      <c r="AF259" s="469"/>
      <c r="AG259" s="469"/>
      <c r="AH259" s="469"/>
      <c r="AI259" s="469"/>
      <c r="AJ259" s="469"/>
      <c r="AK259" s="469"/>
      <c r="AL259" s="469"/>
      <c r="AM259" s="469"/>
    </row>
    <row r="260" ht="20.25" customHeight="1">
      <c r="A260" s="469"/>
      <c r="B260" s="469"/>
      <c r="C260" s="469"/>
      <c r="D260" s="469"/>
      <c r="E260" s="469"/>
      <c r="F260" s="469"/>
      <c r="G260" s="469"/>
      <c r="H260" s="469"/>
      <c r="I260" s="469"/>
      <c r="J260" s="469"/>
      <c r="K260" s="469"/>
      <c r="L260" s="470"/>
      <c r="M260" s="470"/>
      <c r="N260" s="469"/>
      <c r="O260" s="469"/>
      <c r="P260" s="469"/>
      <c r="Q260" s="469"/>
      <c r="R260" s="469"/>
      <c r="S260" s="469"/>
      <c r="T260" s="469"/>
      <c r="U260" s="469"/>
      <c r="V260" s="469"/>
      <c r="W260" s="469"/>
      <c r="X260" s="469"/>
      <c r="Y260" s="469"/>
      <c r="Z260" s="469"/>
      <c r="AA260" s="469"/>
      <c r="AB260" s="469"/>
      <c r="AC260" s="469"/>
      <c r="AD260" s="469"/>
      <c r="AE260" s="469"/>
      <c r="AF260" s="469"/>
      <c r="AG260" s="469"/>
      <c r="AH260" s="469"/>
      <c r="AI260" s="469"/>
      <c r="AJ260" s="469"/>
      <c r="AK260" s="469"/>
      <c r="AL260" s="469"/>
      <c r="AM260" s="469"/>
    </row>
    <row r="261" ht="20.25" customHeight="1">
      <c r="A261" s="469"/>
      <c r="B261" s="469"/>
      <c r="C261" s="469"/>
      <c r="D261" s="469"/>
      <c r="E261" s="469"/>
      <c r="F261" s="469"/>
      <c r="G261" s="469"/>
      <c r="H261" s="469"/>
      <c r="I261" s="469"/>
      <c r="J261" s="469"/>
      <c r="K261" s="469"/>
      <c r="L261" s="470"/>
      <c r="M261" s="470"/>
      <c r="N261" s="469"/>
      <c r="O261" s="469"/>
      <c r="P261" s="469"/>
      <c r="Q261" s="469"/>
      <c r="R261" s="469"/>
      <c r="S261" s="469"/>
      <c r="T261" s="469"/>
      <c r="U261" s="469"/>
      <c r="V261" s="469"/>
      <c r="W261" s="469"/>
      <c r="X261" s="469"/>
      <c r="Y261" s="469"/>
      <c r="Z261" s="469"/>
      <c r="AA261" s="469"/>
      <c r="AB261" s="469"/>
      <c r="AC261" s="469"/>
      <c r="AD261" s="469"/>
      <c r="AE261" s="469"/>
      <c r="AF261" s="469"/>
      <c r="AG261" s="469"/>
      <c r="AH261" s="469"/>
      <c r="AI261" s="469"/>
      <c r="AJ261" s="469"/>
      <c r="AK261" s="469"/>
      <c r="AL261" s="469"/>
      <c r="AM261" s="469"/>
    </row>
    <row r="262" ht="20.25" customHeight="1">
      <c r="A262" s="469"/>
      <c r="B262" s="469"/>
      <c r="C262" s="469"/>
      <c r="D262" s="469"/>
      <c r="E262" s="469"/>
      <c r="F262" s="469"/>
      <c r="G262" s="469"/>
      <c r="H262" s="469"/>
      <c r="I262" s="469"/>
      <c r="J262" s="469"/>
      <c r="K262" s="469"/>
      <c r="L262" s="470"/>
      <c r="M262" s="470"/>
      <c r="N262" s="469"/>
      <c r="O262" s="469"/>
      <c r="P262" s="469"/>
      <c r="Q262" s="469"/>
      <c r="R262" s="469"/>
      <c r="S262" s="469"/>
      <c r="T262" s="469"/>
      <c r="U262" s="469"/>
      <c r="V262" s="469"/>
      <c r="W262" s="469"/>
      <c r="X262" s="469"/>
      <c r="Y262" s="469"/>
      <c r="Z262" s="469"/>
      <c r="AA262" s="469"/>
      <c r="AB262" s="469"/>
      <c r="AC262" s="469"/>
      <c r="AD262" s="469"/>
      <c r="AE262" s="469"/>
      <c r="AF262" s="469"/>
      <c r="AG262" s="469"/>
      <c r="AH262" s="469"/>
      <c r="AI262" s="469"/>
      <c r="AJ262" s="469"/>
      <c r="AK262" s="469"/>
      <c r="AL262" s="469"/>
      <c r="AM262" s="469"/>
    </row>
    <row r="263" ht="20.25" customHeight="1">
      <c r="A263" s="469"/>
      <c r="B263" s="469"/>
      <c r="C263" s="469"/>
      <c r="D263" s="469"/>
      <c r="E263" s="469"/>
      <c r="F263" s="469"/>
      <c r="G263" s="469"/>
      <c r="H263" s="469"/>
      <c r="I263" s="469"/>
      <c r="J263" s="469"/>
      <c r="K263" s="469"/>
      <c r="L263" s="470"/>
      <c r="M263" s="470"/>
      <c r="N263" s="469"/>
      <c r="O263" s="469"/>
      <c r="P263" s="469"/>
      <c r="Q263" s="469"/>
      <c r="R263" s="469"/>
      <c r="S263" s="469"/>
      <c r="T263" s="469"/>
      <c r="U263" s="469"/>
      <c r="V263" s="469"/>
      <c r="W263" s="469"/>
      <c r="X263" s="469"/>
      <c r="Y263" s="469"/>
      <c r="Z263" s="469"/>
      <c r="AA263" s="469"/>
      <c r="AB263" s="469"/>
      <c r="AC263" s="469"/>
      <c r="AD263" s="469"/>
      <c r="AE263" s="469"/>
      <c r="AF263" s="469"/>
      <c r="AG263" s="469"/>
      <c r="AH263" s="469"/>
      <c r="AI263" s="469"/>
      <c r="AJ263" s="469"/>
      <c r="AK263" s="469"/>
      <c r="AL263" s="469"/>
      <c r="AM263" s="469"/>
    </row>
    <row r="264" ht="20.25" customHeight="1">
      <c r="A264" s="469"/>
      <c r="B264" s="469"/>
      <c r="C264" s="469"/>
      <c r="D264" s="469"/>
      <c r="E264" s="469"/>
      <c r="F264" s="469"/>
      <c r="G264" s="469"/>
      <c r="H264" s="469"/>
      <c r="I264" s="469"/>
      <c r="J264" s="469"/>
      <c r="K264" s="469"/>
      <c r="L264" s="470"/>
      <c r="M264" s="470"/>
      <c r="N264" s="469"/>
      <c r="O264" s="469"/>
      <c r="P264" s="469"/>
      <c r="Q264" s="469"/>
      <c r="R264" s="469"/>
      <c r="S264" s="469"/>
      <c r="T264" s="469"/>
      <c r="U264" s="469"/>
      <c r="V264" s="469"/>
      <c r="W264" s="469"/>
      <c r="X264" s="469"/>
      <c r="Y264" s="469"/>
      <c r="Z264" s="469"/>
      <c r="AA264" s="469"/>
      <c r="AB264" s="469"/>
      <c r="AC264" s="469"/>
      <c r="AD264" s="469"/>
      <c r="AE264" s="469"/>
      <c r="AF264" s="469"/>
      <c r="AG264" s="469"/>
      <c r="AH264" s="469"/>
      <c r="AI264" s="469"/>
      <c r="AJ264" s="469"/>
      <c r="AK264" s="469"/>
      <c r="AL264" s="469"/>
      <c r="AM264" s="469"/>
    </row>
    <row r="265" ht="20.25" customHeight="1">
      <c r="A265" s="469"/>
      <c r="B265" s="469"/>
      <c r="C265" s="469"/>
      <c r="D265" s="469"/>
      <c r="E265" s="469"/>
      <c r="F265" s="469"/>
      <c r="G265" s="469"/>
      <c r="H265" s="469"/>
      <c r="I265" s="469"/>
      <c r="J265" s="469"/>
      <c r="K265" s="469"/>
      <c r="L265" s="470"/>
      <c r="M265" s="470"/>
      <c r="N265" s="469"/>
      <c r="O265" s="469"/>
      <c r="P265" s="469"/>
      <c r="Q265" s="469"/>
      <c r="R265" s="469"/>
      <c r="S265" s="469"/>
      <c r="T265" s="469"/>
      <c r="U265" s="469"/>
      <c r="V265" s="469"/>
      <c r="W265" s="469"/>
      <c r="X265" s="469"/>
      <c r="Y265" s="469"/>
      <c r="Z265" s="469"/>
      <c r="AA265" s="469"/>
      <c r="AB265" s="469"/>
      <c r="AC265" s="469"/>
      <c r="AD265" s="469"/>
      <c r="AE265" s="469"/>
      <c r="AF265" s="469"/>
      <c r="AG265" s="469"/>
      <c r="AH265" s="469"/>
      <c r="AI265" s="469"/>
      <c r="AJ265" s="469"/>
      <c r="AK265" s="469"/>
      <c r="AL265" s="469"/>
      <c r="AM265" s="469"/>
    </row>
    <row r="266" ht="20.25" customHeight="1">
      <c r="A266" s="469"/>
      <c r="B266" s="469"/>
      <c r="C266" s="469"/>
      <c r="D266" s="469"/>
      <c r="E266" s="469"/>
      <c r="F266" s="469"/>
      <c r="G266" s="469"/>
      <c r="H266" s="469"/>
      <c r="I266" s="469"/>
      <c r="J266" s="469"/>
      <c r="K266" s="469"/>
      <c r="L266" s="470"/>
      <c r="M266" s="470"/>
      <c r="N266" s="469"/>
      <c r="O266" s="469"/>
      <c r="P266" s="469"/>
      <c r="Q266" s="469"/>
      <c r="R266" s="469"/>
      <c r="S266" s="469"/>
      <c r="T266" s="469"/>
      <c r="U266" s="469"/>
      <c r="V266" s="469"/>
      <c r="W266" s="469"/>
      <c r="X266" s="469"/>
      <c r="Y266" s="469"/>
      <c r="Z266" s="469"/>
      <c r="AA266" s="469"/>
      <c r="AB266" s="469"/>
      <c r="AC266" s="469"/>
      <c r="AD266" s="469"/>
      <c r="AE266" s="469"/>
      <c r="AF266" s="469"/>
      <c r="AG266" s="469"/>
      <c r="AH266" s="469"/>
      <c r="AI266" s="469"/>
      <c r="AJ266" s="469"/>
      <c r="AK266" s="469"/>
      <c r="AL266" s="469"/>
      <c r="AM266" s="469"/>
    </row>
    <row r="267" ht="20.25" customHeight="1">
      <c r="A267" s="469"/>
      <c r="B267" s="469"/>
      <c r="C267" s="469"/>
      <c r="D267" s="469"/>
      <c r="E267" s="469"/>
      <c r="F267" s="469"/>
      <c r="G267" s="469"/>
      <c r="H267" s="469"/>
      <c r="I267" s="469"/>
      <c r="J267" s="469"/>
      <c r="K267" s="469"/>
      <c r="L267" s="470"/>
      <c r="M267" s="470"/>
      <c r="N267" s="469"/>
      <c r="O267" s="469"/>
      <c r="P267" s="469"/>
      <c r="Q267" s="469"/>
      <c r="R267" s="469"/>
      <c r="S267" s="469"/>
      <c r="T267" s="469"/>
      <c r="U267" s="469"/>
      <c r="V267" s="469"/>
      <c r="W267" s="469"/>
      <c r="X267" s="469"/>
      <c r="Y267" s="469"/>
      <c r="Z267" s="469"/>
      <c r="AA267" s="469"/>
      <c r="AB267" s="469"/>
      <c r="AC267" s="469"/>
      <c r="AD267" s="469"/>
      <c r="AE267" s="469"/>
      <c r="AF267" s="469"/>
      <c r="AG267" s="469"/>
      <c r="AH267" s="469"/>
      <c r="AI267" s="469"/>
      <c r="AJ267" s="469"/>
      <c r="AK267" s="469"/>
      <c r="AL267" s="469"/>
      <c r="AM267" s="469"/>
    </row>
    <row r="268" ht="20.25" customHeight="1">
      <c r="A268" s="469"/>
      <c r="B268" s="469"/>
      <c r="C268" s="469"/>
      <c r="D268" s="469"/>
      <c r="E268" s="469"/>
      <c r="F268" s="469"/>
      <c r="G268" s="469"/>
      <c r="H268" s="469"/>
      <c r="I268" s="469"/>
      <c r="J268" s="469"/>
      <c r="K268" s="469"/>
      <c r="L268" s="470"/>
      <c r="M268" s="470"/>
      <c r="N268" s="469"/>
      <c r="O268" s="469"/>
      <c r="P268" s="469"/>
      <c r="Q268" s="469"/>
      <c r="R268" s="469"/>
      <c r="S268" s="469"/>
      <c r="T268" s="469"/>
      <c r="U268" s="469"/>
      <c r="V268" s="469"/>
      <c r="W268" s="469"/>
      <c r="X268" s="469"/>
      <c r="Y268" s="469"/>
      <c r="Z268" s="469"/>
      <c r="AA268" s="469"/>
      <c r="AB268" s="469"/>
      <c r="AC268" s="469"/>
      <c r="AD268" s="469"/>
      <c r="AE268" s="469"/>
      <c r="AF268" s="469"/>
      <c r="AG268" s="469"/>
      <c r="AH268" s="469"/>
      <c r="AI268" s="469"/>
      <c r="AJ268" s="469"/>
      <c r="AK268" s="469"/>
      <c r="AL268" s="469"/>
      <c r="AM268" s="469"/>
    </row>
    <row r="269" ht="20.25" customHeight="1">
      <c r="A269" s="469"/>
      <c r="B269" s="469"/>
      <c r="C269" s="469"/>
      <c r="D269" s="469"/>
      <c r="E269" s="469"/>
      <c r="F269" s="469"/>
      <c r="G269" s="469"/>
      <c r="H269" s="469"/>
      <c r="I269" s="469"/>
      <c r="J269" s="469"/>
      <c r="K269" s="469"/>
      <c r="L269" s="470"/>
      <c r="M269" s="470"/>
      <c r="N269" s="469"/>
      <c r="O269" s="469"/>
      <c r="P269" s="469"/>
      <c r="Q269" s="469"/>
      <c r="R269" s="469"/>
      <c r="S269" s="469"/>
      <c r="T269" s="469"/>
      <c r="U269" s="469"/>
      <c r="V269" s="469"/>
      <c r="W269" s="469"/>
      <c r="X269" s="469"/>
      <c r="Y269" s="469"/>
      <c r="Z269" s="469"/>
      <c r="AA269" s="469"/>
      <c r="AB269" s="469"/>
      <c r="AC269" s="469"/>
      <c r="AD269" s="469"/>
      <c r="AE269" s="469"/>
      <c r="AF269" s="469"/>
      <c r="AG269" s="469"/>
      <c r="AH269" s="469"/>
      <c r="AI269" s="469"/>
      <c r="AJ269" s="469"/>
      <c r="AK269" s="469"/>
      <c r="AL269" s="469"/>
      <c r="AM269" s="469"/>
    </row>
    <row r="270" ht="20.25" customHeight="1">
      <c r="A270" s="469"/>
      <c r="B270" s="469"/>
      <c r="C270" s="469"/>
      <c r="D270" s="469"/>
      <c r="E270" s="469"/>
      <c r="F270" s="469"/>
      <c r="G270" s="469"/>
      <c r="H270" s="469"/>
      <c r="I270" s="469"/>
      <c r="J270" s="469"/>
      <c r="K270" s="469"/>
      <c r="L270" s="470"/>
      <c r="M270" s="470"/>
      <c r="N270" s="469"/>
      <c r="O270" s="469"/>
      <c r="P270" s="469"/>
      <c r="Q270" s="469"/>
      <c r="R270" s="469"/>
      <c r="S270" s="469"/>
      <c r="T270" s="469"/>
      <c r="U270" s="469"/>
      <c r="V270" s="469"/>
      <c r="W270" s="469"/>
      <c r="X270" s="469"/>
      <c r="Y270" s="469"/>
      <c r="Z270" s="469"/>
      <c r="AA270" s="469"/>
      <c r="AB270" s="469"/>
      <c r="AC270" s="469"/>
      <c r="AD270" s="469"/>
      <c r="AE270" s="469"/>
      <c r="AF270" s="469"/>
      <c r="AG270" s="469"/>
      <c r="AH270" s="469"/>
      <c r="AI270" s="469"/>
      <c r="AJ270" s="469"/>
      <c r="AK270" s="469"/>
      <c r="AL270" s="469"/>
      <c r="AM270" s="469"/>
    </row>
    <row r="271" ht="20.25" customHeight="1">
      <c r="A271" s="469"/>
      <c r="B271" s="469"/>
      <c r="C271" s="469"/>
      <c r="D271" s="469"/>
      <c r="E271" s="469"/>
      <c r="F271" s="469"/>
      <c r="G271" s="469"/>
      <c r="H271" s="469"/>
      <c r="I271" s="469"/>
      <c r="J271" s="469"/>
      <c r="K271" s="469"/>
      <c r="L271" s="470"/>
      <c r="M271" s="470"/>
      <c r="N271" s="469"/>
      <c r="O271" s="469"/>
      <c r="P271" s="469"/>
      <c r="Q271" s="469"/>
      <c r="R271" s="469"/>
      <c r="S271" s="469"/>
      <c r="T271" s="469"/>
      <c r="U271" s="469"/>
      <c r="V271" s="469"/>
      <c r="W271" s="469"/>
      <c r="X271" s="469"/>
      <c r="Y271" s="469"/>
      <c r="Z271" s="469"/>
      <c r="AA271" s="469"/>
      <c r="AB271" s="469"/>
      <c r="AC271" s="469"/>
      <c r="AD271" s="469"/>
      <c r="AE271" s="469"/>
      <c r="AF271" s="469"/>
      <c r="AG271" s="469"/>
      <c r="AH271" s="469"/>
      <c r="AI271" s="469"/>
      <c r="AJ271" s="469"/>
      <c r="AK271" s="469"/>
      <c r="AL271" s="469"/>
      <c r="AM271" s="469"/>
    </row>
    <row r="272" ht="20.25" customHeight="1">
      <c r="A272" s="469"/>
      <c r="B272" s="469"/>
      <c r="C272" s="469"/>
      <c r="D272" s="469"/>
      <c r="E272" s="469"/>
      <c r="F272" s="469"/>
      <c r="G272" s="469"/>
      <c r="H272" s="469"/>
      <c r="I272" s="469"/>
      <c r="J272" s="469"/>
      <c r="K272" s="469"/>
      <c r="L272" s="470"/>
      <c r="M272" s="470"/>
      <c r="N272" s="469"/>
      <c r="O272" s="469"/>
      <c r="P272" s="469"/>
      <c r="Q272" s="469"/>
      <c r="R272" s="469"/>
      <c r="S272" s="469"/>
      <c r="T272" s="469"/>
      <c r="U272" s="469"/>
      <c r="V272" s="469"/>
      <c r="W272" s="469"/>
      <c r="X272" s="469"/>
      <c r="Y272" s="469"/>
      <c r="Z272" s="469"/>
      <c r="AA272" s="469"/>
      <c r="AB272" s="469"/>
      <c r="AC272" s="469"/>
      <c r="AD272" s="469"/>
      <c r="AE272" s="469"/>
      <c r="AF272" s="469"/>
      <c r="AG272" s="469"/>
      <c r="AH272" s="469"/>
      <c r="AI272" s="469"/>
      <c r="AJ272" s="469"/>
      <c r="AK272" s="469"/>
      <c r="AL272" s="469"/>
      <c r="AM272" s="469"/>
    </row>
    <row r="273" ht="20.25" customHeight="1">
      <c r="A273" s="469"/>
      <c r="B273" s="469"/>
      <c r="C273" s="469"/>
      <c r="D273" s="469"/>
      <c r="E273" s="469"/>
      <c r="F273" s="469"/>
      <c r="G273" s="469"/>
      <c r="H273" s="469"/>
      <c r="I273" s="469"/>
      <c r="J273" s="469"/>
      <c r="K273" s="469"/>
      <c r="L273" s="470"/>
      <c r="M273" s="470"/>
      <c r="N273" s="469"/>
      <c r="O273" s="469"/>
      <c r="P273" s="469"/>
      <c r="Q273" s="469"/>
      <c r="R273" s="469"/>
      <c r="S273" s="469"/>
      <c r="T273" s="469"/>
      <c r="U273" s="469"/>
      <c r="V273" s="469"/>
      <c r="W273" s="469"/>
      <c r="X273" s="469"/>
      <c r="Y273" s="469"/>
      <c r="Z273" s="469"/>
      <c r="AA273" s="469"/>
      <c r="AB273" s="469"/>
      <c r="AC273" s="469"/>
      <c r="AD273" s="469"/>
      <c r="AE273" s="469"/>
      <c r="AF273" s="469"/>
      <c r="AG273" s="469"/>
      <c r="AH273" s="469"/>
      <c r="AI273" s="469"/>
      <c r="AJ273" s="469"/>
      <c r="AK273" s="469"/>
      <c r="AL273" s="469"/>
      <c r="AM273" s="469"/>
    </row>
    <row r="274" ht="20.25" customHeight="1">
      <c r="A274" s="469"/>
      <c r="B274" s="469"/>
      <c r="C274" s="469"/>
      <c r="D274" s="469"/>
      <c r="E274" s="469"/>
      <c r="F274" s="469"/>
      <c r="G274" s="469"/>
      <c r="H274" s="469"/>
      <c r="I274" s="469"/>
      <c r="J274" s="469"/>
      <c r="K274" s="469"/>
      <c r="L274" s="470"/>
      <c r="M274" s="470"/>
      <c r="N274" s="469"/>
      <c r="O274" s="469"/>
      <c r="P274" s="469"/>
      <c r="Q274" s="469"/>
      <c r="R274" s="469"/>
      <c r="S274" s="469"/>
      <c r="T274" s="469"/>
      <c r="U274" s="469"/>
      <c r="V274" s="469"/>
      <c r="W274" s="469"/>
      <c r="X274" s="469"/>
      <c r="Y274" s="469"/>
      <c r="Z274" s="469"/>
      <c r="AA274" s="469"/>
      <c r="AB274" s="469"/>
      <c r="AC274" s="469"/>
      <c r="AD274" s="469"/>
      <c r="AE274" s="469"/>
      <c r="AF274" s="469"/>
      <c r="AG274" s="469"/>
      <c r="AH274" s="469"/>
      <c r="AI274" s="469"/>
      <c r="AJ274" s="469"/>
      <c r="AK274" s="469"/>
      <c r="AL274" s="469"/>
      <c r="AM274" s="469"/>
    </row>
    <row r="275" ht="20.25" customHeight="1">
      <c r="A275" s="469"/>
      <c r="B275" s="469"/>
      <c r="C275" s="469"/>
      <c r="D275" s="469"/>
      <c r="E275" s="469"/>
      <c r="F275" s="469"/>
      <c r="G275" s="469"/>
      <c r="H275" s="469"/>
      <c r="I275" s="469"/>
      <c r="J275" s="469"/>
      <c r="K275" s="469"/>
      <c r="L275" s="470"/>
      <c r="M275" s="470"/>
      <c r="N275" s="469"/>
      <c r="O275" s="469"/>
      <c r="P275" s="469"/>
      <c r="Q275" s="469"/>
      <c r="R275" s="469"/>
      <c r="S275" s="469"/>
      <c r="T275" s="469"/>
      <c r="U275" s="469"/>
      <c r="V275" s="469"/>
      <c r="W275" s="469"/>
      <c r="X275" s="469"/>
      <c r="Y275" s="469"/>
      <c r="Z275" s="469"/>
      <c r="AA275" s="469"/>
      <c r="AB275" s="469"/>
      <c r="AC275" s="469"/>
      <c r="AD275" s="469"/>
      <c r="AE275" s="469"/>
      <c r="AF275" s="469"/>
      <c r="AG275" s="469"/>
      <c r="AH275" s="469"/>
      <c r="AI275" s="469"/>
      <c r="AJ275" s="469"/>
      <c r="AK275" s="469"/>
      <c r="AL275" s="469"/>
      <c r="AM275" s="469"/>
    </row>
    <row r="276" ht="20.25" customHeight="1">
      <c r="A276" s="469"/>
      <c r="B276" s="469"/>
      <c r="C276" s="469"/>
      <c r="D276" s="469"/>
      <c r="E276" s="469"/>
      <c r="F276" s="469"/>
      <c r="G276" s="469"/>
      <c r="H276" s="469"/>
      <c r="I276" s="469"/>
      <c r="J276" s="469"/>
      <c r="K276" s="469"/>
      <c r="L276" s="470"/>
      <c r="M276" s="470"/>
      <c r="N276" s="469"/>
      <c r="O276" s="469"/>
      <c r="P276" s="469"/>
      <c r="Q276" s="469"/>
      <c r="R276" s="469"/>
      <c r="S276" s="469"/>
      <c r="T276" s="469"/>
      <c r="U276" s="469"/>
      <c r="V276" s="469"/>
      <c r="W276" s="469"/>
      <c r="X276" s="469"/>
      <c r="Y276" s="469"/>
      <c r="Z276" s="469"/>
      <c r="AA276" s="469"/>
      <c r="AB276" s="469"/>
      <c r="AC276" s="469"/>
      <c r="AD276" s="469"/>
      <c r="AE276" s="469"/>
      <c r="AF276" s="469"/>
      <c r="AG276" s="469"/>
      <c r="AH276" s="469"/>
      <c r="AI276" s="469"/>
      <c r="AJ276" s="469"/>
      <c r="AK276" s="469"/>
      <c r="AL276" s="469"/>
      <c r="AM276" s="469"/>
    </row>
    <row r="277" ht="20.25" customHeight="1">
      <c r="A277" s="469"/>
      <c r="B277" s="469"/>
      <c r="C277" s="469"/>
      <c r="D277" s="469"/>
      <c r="E277" s="469"/>
      <c r="F277" s="469"/>
      <c r="G277" s="469"/>
      <c r="H277" s="469"/>
      <c r="I277" s="469"/>
      <c r="J277" s="469"/>
      <c r="K277" s="469"/>
      <c r="L277" s="470"/>
      <c r="M277" s="470"/>
      <c r="N277" s="469"/>
      <c r="O277" s="469"/>
      <c r="P277" s="469"/>
      <c r="Q277" s="469"/>
      <c r="R277" s="469"/>
      <c r="S277" s="469"/>
      <c r="T277" s="469"/>
      <c r="U277" s="469"/>
      <c r="V277" s="469"/>
      <c r="W277" s="469"/>
      <c r="X277" s="469"/>
      <c r="Y277" s="469"/>
      <c r="Z277" s="469"/>
      <c r="AA277" s="469"/>
      <c r="AB277" s="469"/>
      <c r="AC277" s="469"/>
      <c r="AD277" s="469"/>
      <c r="AE277" s="469"/>
      <c r="AF277" s="469"/>
      <c r="AG277" s="469"/>
      <c r="AH277" s="469"/>
      <c r="AI277" s="469"/>
      <c r="AJ277" s="469"/>
      <c r="AK277" s="469"/>
      <c r="AL277" s="469"/>
      <c r="AM277" s="469"/>
    </row>
    <row r="278" ht="20.25" customHeight="1">
      <c r="A278" s="469"/>
      <c r="B278" s="469"/>
      <c r="C278" s="469"/>
      <c r="D278" s="469"/>
      <c r="E278" s="469"/>
      <c r="F278" s="469"/>
      <c r="G278" s="469"/>
      <c r="H278" s="469"/>
      <c r="I278" s="469"/>
      <c r="J278" s="469"/>
      <c r="K278" s="469"/>
      <c r="L278" s="470"/>
      <c r="M278" s="470"/>
      <c r="N278" s="469"/>
      <c r="O278" s="469"/>
      <c r="P278" s="469"/>
      <c r="Q278" s="469"/>
      <c r="R278" s="469"/>
      <c r="S278" s="469"/>
      <c r="T278" s="469"/>
      <c r="U278" s="469"/>
      <c r="V278" s="469"/>
      <c r="W278" s="469"/>
      <c r="X278" s="469"/>
      <c r="Y278" s="469"/>
      <c r="Z278" s="469"/>
      <c r="AA278" s="469"/>
      <c r="AB278" s="469"/>
      <c r="AC278" s="469"/>
      <c r="AD278" s="469"/>
      <c r="AE278" s="469"/>
      <c r="AF278" s="469"/>
      <c r="AG278" s="469"/>
      <c r="AH278" s="469"/>
      <c r="AI278" s="469"/>
      <c r="AJ278" s="469"/>
      <c r="AK278" s="469"/>
      <c r="AL278" s="469"/>
      <c r="AM278" s="469"/>
    </row>
    <row r="279" ht="20.25" customHeight="1">
      <c r="A279" s="469"/>
      <c r="B279" s="469"/>
      <c r="C279" s="469"/>
      <c r="D279" s="469"/>
      <c r="E279" s="469"/>
      <c r="F279" s="469"/>
      <c r="G279" s="469"/>
      <c r="H279" s="469"/>
      <c r="I279" s="469"/>
      <c r="J279" s="469"/>
      <c r="K279" s="469"/>
      <c r="L279" s="470"/>
      <c r="M279" s="470"/>
      <c r="N279" s="469"/>
      <c r="O279" s="469"/>
      <c r="P279" s="469"/>
      <c r="Q279" s="469"/>
      <c r="R279" s="469"/>
      <c r="S279" s="469"/>
      <c r="T279" s="469"/>
      <c r="U279" s="469"/>
      <c r="V279" s="469"/>
      <c r="W279" s="469"/>
      <c r="X279" s="469"/>
      <c r="Y279" s="469"/>
      <c r="Z279" s="469"/>
      <c r="AA279" s="469"/>
      <c r="AB279" s="469"/>
      <c r="AC279" s="469"/>
      <c r="AD279" s="469"/>
      <c r="AE279" s="469"/>
      <c r="AF279" s="469"/>
      <c r="AG279" s="469"/>
      <c r="AH279" s="469"/>
      <c r="AI279" s="469"/>
      <c r="AJ279" s="469"/>
      <c r="AK279" s="469"/>
      <c r="AL279" s="469"/>
      <c r="AM279" s="469"/>
    </row>
    <row r="280" ht="20.25" customHeight="1">
      <c r="A280" s="469"/>
      <c r="B280" s="469"/>
      <c r="C280" s="469"/>
      <c r="D280" s="469"/>
      <c r="E280" s="469"/>
      <c r="F280" s="469"/>
      <c r="G280" s="469"/>
      <c r="H280" s="469"/>
      <c r="I280" s="469"/>
      <c r="J280" s="469"/>
      <c r="K280" s="469"/>
      <c r="L280" s="470"/>
      <c r="M280" s="470"/>
      <c r="N280" s="469"/>
      <c r="O280" s="469"/>
      <c r="P280" s="469"/>
      <c r="Q280" s="469"/>
      <c r="R280" s="469"/>
      <c r="S280" s="469"/>
      <c r="T280" s="469"/>
      <c r="U280" s="469"/>
      <c r="V280" s="469"/>
      <c r="W280" s="469"/>
      <c r="X280" s="469"/>
      <c r="Y280" s="469"/>
      <c r="Z280" s="469"/>
      <c r="AA280" s="469"/>
      <c r="AB280" s="469"/>
      <c r="AC280" s="469"/>
      <c r="AD280" s="469"/>
      <c r="AE280" s="469"/>
      <c r="AF280" s="469"/>
      <c r="AG280" s="469"/>
      <c r="AH280" s="469"/>
      <c r="AI280" s="469"/>
      <c r="AJ280" s="469"/>
      <c r="AK280" s="469"/>
      <c r="AL280" s="469"/>
      <c r="AM280" s="469"/>
    </row>
    <row r="281" ht="20.25" customHeight="1">
      <c r="A281" s="469"/>
      <c r="B281" s="469"/>
      <c r="C281" s="469"/>
      <c r="D281" s="469"/>
      <c r="E281" s="469"/>
      <c r="F281" s="469"/>
      <c r="G281" s="469"/>
      <c r="H281" s="469"/>
      <c r="I281" s="469"/>
      <c r="J281" s="469"/>
      <c r="K281" s="469"/>
      <c r="L281" s="470"/>
      <c r="M281" s="470"/>
      <c r="N281" s="469"/>
      <c r="O281" s="469"/>
      <c r="P281" s="469"/>
      <c r="Q281" s="469"/>
      <c r="R281" s="469"/>
      <c r="S281" s="469"/>
      <c r="T281" s="469"/>
      <c r="U281" s="469"/>
      <c r="V281" s="469"/>
      <c r="W281" s="469"/>
      <c r="X281" s="469"/>
      <c r="Y281" s="469"/>
      <c r="Z281" s="469"/>
      <c r="AA281" s="469"/>
      <c r="AB281" s="469"/>
      <c r="AC281" s="469"/>
      <c r="AD281" s="469"/>
      <c r="AE281" s="469"/>
      <c r="AF281" s="469"/>
      <c r="AG281" s="469"/>
      <c r="AH281" s="469"/>
      <c r="AI281" s="469"/>
      <c r="AJ281" s="469"/>
      <c r="AK281" s="469"/>
      <c r="AL281" s="469"/>
      <c r="AM281" s="469"/>
    </row>
    <row r="282" ht="20.25" customHeight="1">
      <c r="A282" s="469"/>
      <c r="B282" s="469"/>
      <c r="C282" s="469"/>
      <c r="D282" s="469"/>
      <c r="E282" s="469"/>
      <c r="F282" s="469"/>
      <c r="G282" s="469"/>
      <c r="H282" s="469"/>
      <c r="I282" s="469"/>
      <c r="J282" s="469"/>
      <c r="K282" s="469"/>
      <c r="L282" s="470"/>
      <c r="M282" s="470"/>
      <c r="N282" s="469"/>
      <c r="O282" s="469"/>
      <c r="P282" s="469"/>
      <c r="Q282" s="469"/>
      <c r="R282" s="469"/>
      <c r="S282" s="469"/>
      <c r="T282" s="469"/>
      <c r="U282" s="469"/>
      <c r="V282" s="469"/>
      <c r="W282" s="469"/>
      <c r="X282" s="469"/>
      <c r="Y282" s="469"/>
      <c r="Z282" s="469"/>
      <c r="AA282" s="469"/>
      <c r="AB282" s="469"/>
      <c r="AC282" s="469"/>
      <c r="AD282" s="469"/>
      <c r="AE282" s="469"/>
      <c r="AF282" s="469"/>
      <c r="AG282" s="469"/>
      <c r="AH282" s="469"/>
      <c r="AI282" s="469"/>
      <c r="AJ282" s="469"/>
      <c r="AK282" s="469"/>
      <c r="AL282" s="469"/>
      <c r="AM282" s="469"/>
    </row>
    <row r="283" ht="20.25" customHeight="1">
      <c r="A283" s="469"/>
      <c r="B283" s="469"/>
      <c r="C283" s="469"/>
      <c r="D283" s="469"/>
      <c r="E283" s="469"/>
      <c r="F283" s="469"/>
      <c r="G283" s="469"/>
      <c r="H283" s="469"/>
      <c r="I283" s="469"/>
      <c r="J283" s="469"/>
      <c r="K283" s="469"/>
      <c r="L283" s="470"/>
      <c r="M283" s="470"/>
      <c r="N283" s="469"/>
      <c r="O283" s="469"/>
      <c r="P283" s="469"/>
      <c r="Q283" s="469"/>
      <c r="R283" s="469"/>
      <c r="S283" s="469"/>
      <c r="T283" s="469"/>
      <c r="U283" s="469"/>
      <c r="V283" s="469"/>
      <c r="W283" s="469"/>
      <c r="X283" s="469"/>
      <c r="Y283" s="469"/>
      <c r="Z283" s="469"/>
      <c r="AA283" s="469"/>
      <c r="AB283" s="469"/>
      <c r="AC283" s="469"/>
      <c r="AD283" s="469"/>
      <c r="AE283" s="469"/>
      <c r="AF283" s="469"/>
      <c r="AG283" s="469"/>
      <c r="AH283" s="469"/>
      <c r="AI283" s="469"/>
      <c r="AJ283" s="469"/>
      <c r="AK283" s="469"/>
      <c r="AL283" s="469"/>
      <c r="AM283" s="469"/>
    </row>
    <row r="284" ht="20.25" customHeight="1">
      <c r="A284" s="469"/>
      <c r="B284" s="469"/>
      <c r="C284" s="469"/>
      <c r="D284" s="469"/>
      <c r="E284" s="469"/>
      <c r="F284" s="469"/>
      <c r="G284" s="469"/>
      <c r="H284" s="469"/>
      <c r="I284" s="469"/>
      <c r="J284" s="469"/>
      <c r="K284" s="469"/>
      <c r="L284" s="470"/>
      <c r="M284" s="470"/>
      <c r="N284" s="469"/>
      <c r="O284" s="469"/>
      <c r="P284" s="469"/>
      <c r="Q284" s="469"/>
      <c r="R284" s="469"/>
      <c r="S284" s="469"/>
      <c r="T284" s="469"/>
      <c r="U284" s="469"/>
      <c r="V284" s="469"/>
      <c r="W284" s="469"/>
      <c r="X284" s="469"/>
      <c r="Y284" s="469"/>
      <c r="Z284" s="469"/>
      <c r="AA284" s="469"/>
      <c r="AB284" s="469"/>
      <c r="AC284" s="469"/>
      <c r="AD284" s="469"/>
      <c r="AE284" s="469"/>
      <c r="AF284" s="469"/>
      <c r="AG284" s="469"/>
      <c r="AH284" s="469"/>
      <c r="AI284" s="469"/>
      <c r="AJ284" s="469"/>
      <c r="AK284" s="469"/>
      <c r="AL284" s="469"/>
      <c r="AM284" s="469"/>
    </row>
    <row r="285" ht="20.25" customHeight="1">
      <c r="A285" s="469"/>
      <c r="B285" s="469"/>
      <c r="C285" s="469"/>
      <c r="D285" s="469"/>
      <c r="E285" s="469"/>
      <c r="F285" s="469"/>
      <c r="G285" s="469"/>
      <c r="H285" s="469"/>
      <c r="I285" s="469"/>
      <c r="J285" s="469"/>
      <c r="K285" s="469"/>
      <c r="L285" s="470"/>
      <c r="M285" s="470"/>
      <c r="N285" s="469"/>
      <c r="O285" s="469"/>
      <c r="P285" s="469"/>
      <c r="Q285" s="469"/>
      <c r="R285" s="469"/>
      <c r="S285" s="469"/>
      <c r="T285" s="469"/>
      <c r="U285" s="469"/>
      <c r="V285" s="469"/>
      <c r="W285" s="469"/>
      <c r="X285" s="469"/>
      <c r="Y285" s="469"/>
      <c r="Z285" s="469"/>
      <c r="AA285" s="469"/>
      <c r="AB285" s="469"/>
      <c r="AC285" s="469"/>
      <c r="AD285" s="469"/>
      <c r="AE285" s="469"/>
      <c r="AF285" s="469"/>
      <c r="AG285" s="469"/>
      <c r="AH285" s="469"/>
      <c r="AI285" s="469"/>
      <c r="AJ285" s="469"/>
      <c r="AK285" s="469"/>
      <c r="AL285" s="469"/>
      <c r="AM285" s="469"/>
    </row>
    <row r="286" ht="20.25" customHeight="1">
      <c r="A286" s="469"/>
      <c r="B286" s="469"/>
      <c r="C286" s="469"/>
      <c r="D286" s="469"/>
      <c r="E286" s="469"/>
      <c r="F286" s="469"/>
      <c r="G286" s="469"/>
      <c r="H286" s="469"/>
      <c r="I286" s="469"/>
      <c r="J286" s="469"/>
      <c r="K286" s="469"/>
      <c r="L286" s="470"/>
      <c r="M286" s="470"/>
      <c r="N286" s="469"/>
      <c r="O286" s="469"/>
      <c r="P286" s="469"/>
      <c r="Q286" s="469"/>
      <c r="R286" s="469"/>
      <c r="S286" s="469"/>
      <c r="T286" s="469"/>
      <c r="U286" s="469"/>
      <c r="V286" s="469"/>
      <c r="W286" s="469"/>
      <c r="X286" s="469"/>
      <c r="Y286" s="469"/>
      <c r="Z286" s="469"/>
      <c r="AA286" s="469"/>
      <c r="AB286" s="469"/>
      <c r="AC286" s="469"/>
      <c r="AD286" s="469"/>
      <c r="AE286" s="469"/>
      <c r="AF286" s="469"/>
      <c r="AG286" s="469"/>
      <c r="AH286" s="469"/>
      <c r="AI286" s="469"/>
      <c r="AJ286" s="469"/>
      <c r="AK286" s="469"/>
      <c r="AL286" s="469"/>
      <c r="AM286" s="469"/>
    </row>
    <row r="287" ht="20.25" customHeight="1">
      <c r="A287" s="469"/>
      <c r="B287" s="469"/>
      <c r="C287" s="469"/>
      <c r="D287" s="469"/>
      <c r="E287" s="469"/>
      <c r="F287" s="469"/>
      <c r="G287" s="469"/>
      <c r="H287" s="469"/>
      <c r="I287" s="469"/>
      <c r="J287" s="469"/>
      <c r="K287" s="469"/>
      <c r="L287" s="470"/>
      <c r="M287" s="470"/>
      <c r="N287" s="469"/>
      <c r="O287" s="469"/>
      <c r="P287" s="469"/>
      <c r="Q287" s="469"/>
      <c r="R287" s="469"/>
      <c r="S287" s="469"/>
      <c r="T287" s="469"/>
      <c r="U287" s="469"/>
      <c r="V287" s="469"/>
      <c r="W287" s="469"/>
      <c r="X287" s="469"/>
      <c r="Y287" s="469"/>
      <c r="Z287" s="469"/>
      <c r="AA287" s="469"/>
      <c r="AB287" s="469"/>
      <c r="AC287" s="469"/>
      <c r="AD287" s="469"/>
      <c r="AE287" s="469"/>
      <c r="AF287" s="469"/>
      <c r="AG287" s="469"/>
      <c r="AH287" s="469"/>
      <c r="AI287" s="469"/>
      <c r="AJ287" s="469"/>
      <c r="AK287" s="469"/>
      <c r="AL287" s="469"/>
      <c r="AM287" s="469"/>
    </row>
    <row r="288" ht="20.25" customHeight="1">
      <c r="A288" s="469"/>
      <c r="B288" s="469"/>
      <c r="C288" s="469"/>
      <c r="D288" s="469"/>
      <c r="E288" s="469"/>
      <c r="F288" s="469"/>
      <c r="G288" s="469"/>
      <c r="H288" s="469"/>
      <c r="I288" s="469"/>
      <c r="J288" s="469"/>
      <c r="K288" s="469"/>
      <c r="L288" s="470"/>
      <c r="M288" s="470"/>
      <c r="N288" s="469"/>
      <c r="O288" s="469"/>
      <c r="P288" s="469"/>
      <c r="Q288" s="469"/>
      <c r="R288" s="469"/>
      <c r="S288" s="469"/>
      <c r="T288" s="469"/>
      <c r="U288" s="469"/>
      <c r="V288" s="469"/>
      <c r="W288" s="469"/>
      <c r="X288" s="469"/>
      <c r="Y288" s="469"/>
      <c r="Z288" s="469"/>
      <c r="AA288" s="469"/>
      <c r="AB288" s="469"/>
      <c r="AC288" s="469"/>
      <c r="AD288" s="469"/>
      <c r="AE288" s="469"/>
      <c r="AF288" s="469"/>
      <c r="AG288" s="469"/>
      <c r="AH288" s="469"/>
      <c r="AI288" s="469"/>
      <c r="AJ288" s="469"/>
      <c r="AK288" s="469"/>
      <c r="AL288" s="469"/>
      <c r="AM288" s="469"/>
    </row>
    <row r="289" ht="20.25" customHeight="1">
      <c r="A289" s="469"/>
      <c r="B289" s="469"/>
      <c r="C289" s="469"/>
      <c r="D289" s="469"/>
      <c r="E289" s="469"/>
      <c r="F289" s="469"/>
      <c r="G289" s="469"/>
      <c r="H289" s="469"/>
      <c r="I289" s="469"/>
      <c r="J289" s="469"/>
      <c r="K289" s="469"/>
      <c r="L289" s="470"/>
      <c r="M289" s="470"/>
      <c r="N289" s="469"/>
      <c r="O289" s="469"/>
      <c r="P289" s="469"/>
      <c r="Q289" s="469"/>
      <c r="R289" s="469"/>
      <c r="S289" s="469"/>
      <c r="T289" s="469"/>
      <c r="U289" s="469"/>
      <c r="V289" s="469"/>
      <c r="W289" s="469"/>
      <c r="X289" s="469"/>
      <c r="Y289" s="469"/>
      <c r="Z289" s="469"/>
      <c r="AA289" s="469"/>
      <c r="AB289" s="469"/>
      <c r="AC289" s="469"/>
      <c r="AD289" s="469"/>
      <c r="AE289" s="469"/>
      <c r="AF289" s="469"/>
      <c r="AG289" s="469"/>
      <c r="AH289" s="469"/>
      <c r="AI289" s="469"/>
      <c r="AJ289" s="469"/>
      <c r="AK289" s="469"/>
      <c r="AL289" s="469"/>
      <c r="AM289" s="469"/>
    </row>
    <row r="290" ht="20.25" customHeight="1">
      <c r="A290" s="469"/>
      <c r="B290" s="469"/>
      <c r="C290" s="469"/>
      <c r="D290" s="469"/>
      <c r="E290" s="469"/>
      <c r="F290" s="469"/>
      <c r="G290" s="469"/>
      <c r="H290" s="469"/>
      <c r="I290" s="469"/>
      <c r="J290" s="469"/>
      <c r="K290" s="469"/>
      <c r="L290" s="470"/>
      <c r="M290" s="470"/>
      <c r="N290" s="469"/>
      <c r="O290" s="469"/>
      <c r="P290" s="469"/>
      <c r="Q290" s="469"/>
      <c r="R290" s="469"/>
      <c r="S290" s="469"/>
      <c r="T290" s="469"/>
      <c r="U290" s="469"/>
      <c r="V290" s="469"/>
      <c r="W290" s="469"/>
      <c r="X290" s="469"/>
      <c r="Y290" s="469"/>
      <c r="Z290" s="469"/>
      <c r="AA290" s="469"/>
      <c r="AB290" s="469"/>
      <c r="AC290" s="469"/>
      <c r="AD290" s="469"/>
      <c r="AE290" s="469"/>
      <c r="AF290" s="469"/>
      <c r="AG290" s="469"/>
      <c r="AH290" s="469"/>
      <c r="AI290" s="469"/>
      <c r="AJ290" s="469"/>
      <c r="AK290" s="469"/>
      <c r="AL290" s="469"/>
      <c r="AM290" s="469"/>
    </row>
    <row r="291" ht="20.25" customHeight="1">
      <c r="A291" s="469"/>
      <c r="B291" s="469"/>
      <c r="C291" s="469"/>
      <c r="D291" s="469"/>
      <c r="E291" s="469"/>
      <c r="F291" s="469"/>
      <c r="G291" s="469"/>
      <c r="H291" s="469"/>
      <c r="I291" s="469"/>
      <c r="J291" s="469"/>
      <c r="K291" s="469"/>
      <c r="L291" s="470"/>
      <c r="M291" s="470"/>
      <c r="N291" s="469"/>
      <c r="O291" s="469"/>
      <c r="P291" s="469"/>
      <c r="Q291" s="469"/>
      <c r="R291" s="469"/>
      <c r="S291" s="469"/>
      <c r="T291" s="469"/>
      <c r="U291" s="469"/>
      <c r="V291" s="469"/>
      <c r="W291" s="469"/>
      <c r="X291" s="469"/>
      <c r="Y291" s="469"/>
      <c r="Z291" s="469"/>
      <c r="AA291" s="469"/>
      <c r="AB291" s="469"/>
      <c r="AC291" s="469"/>
      <c r="AD291" s="469"/>
      <c r="AE291" s="469"/>
      <c r="AF291" s="469"/>
      <c r="AG291" s="469"/>
      <c r="AH291" s="469"/>
      <c r="AI291" s="469"/>
      <c r="AJ291" s="469"/>
      <c r="AK291" s="469"/>
      <c r="AL291" s="469"/>
      <c r="AM291" s="469"/>
    </row>
    <row r="292" ht="20.25" customHeight="1">
      <c r="A292" s="469"/>
      <c r="B292" s="469"/>
      <c r="C292" s="469"/>
      <c r="D292" s="469"/>
      <c r="E292" s="469"/>
      <c r="F292" s="469"/>
      <c r="G292" s="469"/>
      <c r="H292" s="469"/>
      <c r="I292" s="469"/>
      <c r="J292" s="469"/>
      <c r="K292" s="469"/>
      <c r="L292" s="470"/>
      <c r="M292" s="470"/>
      <c r="N292" s="469"/>
      <c r="O292" s="469"/>
      <c r="P292" s="469"/>
      <c r="Q292" s="469"/>
      <c r="R292" s="469"/>
      <c r="S292" s="469"/>
      <c r="T292" s="469"/>
      <c r="U292" s="469"/>
      <c r="V292" s="469"/>
      <c r="W292" s="469"/>
      <c r="X292" s="469"/>
      <c r="Y292" s="469"/>
      <c r="Z292" s="469"/>
      <c r="AA292" s="469"/>
      <c r="AB292" s="469"/>
      <c r="AC292" s="469"/>
      <c r="AD292" s="469"/>
      <c r="AE292" s="469"/>
      <c r="AF292" s="469"/>
      <c r="AG292" s="469"/>
      <c r="AH292" s="469"/>
      <c r="AI292" s="469"/>
      <c r="AJ292" s="469"/>
      <c r="AK292" s="469"/>
      <c r="AL292" s="469"/>
      <c r="AM292" s="469"/>
    </row>
    <row r="293" ht="20.25" customHeight="1">
      <c r="A293" s="469"/>
      <c r="B293" s="469"/>
      <c r="C293" s="469"/>
      <c r="D293" s="469"/>
      <c r="E293" s="469"/>
      <c r="F293" s="469"/>
      <c r="G293" s="469"/>
      <c r="H293" s="469"/>
      <c r="I293" s="469"/>
      <c r="J293" s="469"/>
      <c r="K293" s="469"/>
      <c r="L293" s="470"/>
      <c r="M293" s="470"/>
      <c r="N293" s="469"/>
      <c r="O293" s="469"/>
      <c r="P293" s="469"/>
      <c r="Q293" s="469"/>
      <c r="R293" s="469"/>
      <c r="S293" s="469"/>
      <c r="T293" s="469"/>
      <c r="U293" s="469"/>
      <c r="V293" s="469"/>
      <c r="W293" s="469"/>
      <c r="X293" s="469"/>
      <c r="Y293" s="469"/>
      <c r="Z293" s="469"/>
      <c r="AA293" s="469"/>
      <c r="AB293" s="469"/>
      <c r="AC293" s="469"/>
      <c r="AD293" s="469"/>
      <c r="AE293" s="469"/>
      <c r="AF293" s="469"/>
      <c r="AG293" s="469"/>
      <c r="AH293" s="469"/>
      <c r="AI293" s="469"/>
      <c r="AJ293" s="469"/>
      <c r="AK293" s="469"/>
      <c r="AL293" s="469"/>
      <c r="AM293" s="469"/>
    </row>
    <row r="294" ht="20.25" customHeight="1">
      <c r="A294" s="469"/>
      <c r="B294" s="469"/>
      <c r="C294" s="469"/>
      <c r="D294" s="469"/>
      <c r="E294" s="469"/>
      <c r="F294" s="469"/>
      <c r="G294" s="469"/>
      <c r="H294" s="469"/>
      <c r="I294" s="469"/>
      <c r="J294" s="469"/>
      <c r="K294" s="469"/>
      <c r="L294" s="470"/>
      <c r="M294" s="470"/>
      <c r="N294" s="469"/>
      <c r="O294" s="469"/>
      <c r="P294" s="469"/>
      <c r="Q294" s="469"/>
      <c r="R294" s="469"/>
      <c r="S294" s="469"/>
      <c r="T294" s="469"/>
      <c r="U294" s="469"/>
      <c r="V294" s="469"/>
      <c r="W294" s="469"/>
      <c r="X294" s="469"/>
      <c r="Y294" s="469"/>
      <c r="Z294" s="469"/>
      <c r="AA294" s="469"/>
      <c r="AB294" s="469"/>
      <c r="AC294" s="469"/>
      <c r="AD294" s="469"/>
      <c r="AE294" s="469"/>
      <c r="AF294" s="469"/>
      <c r="AG294" s="469"/>
      <c r="AH294" s="469"/>
      <c r="AI294" s="469"/>
      <c r="AJ294" s="469"/>
      <c r="AK294" s="469"/>
      <c r="AL294" s="469"/>
      <c r="AM294" s="469"/>
    </row>
    <row r="295" ht="20.25" customHeight="1">
      <c r="A295" s="469"/>
      <c r="B295" s="469"/>
      <c r="C295" s="469"/>
      <c r="D295" s="469"/>
      <c r="E295" s="469"/>
      <c r="F295" s="469"/>
      <c r="G295" s="469"/>
      <c r="H295" s="469"/>
      <c r="I295" s="469"/>
      <c r="J295" s="469"/>
      <c r="K295" s="469"/>
      <c r="L295" s="470"/>
      <c r="M295" s="470"/>
      <c r="N295" s="469"/>
      <c r="O295" s="469"/>
      <c r="P295" s="469"/>
      <c r="Q295" s="469"/>
      <c r="R295" s="469"/>
      <c r="S295" s="469"/>
      <c r="T295" s="469"/>
      <c r="U295" s="469"/>
      <c r="V295" s="469"/>
      <c r="W295" s="469"/>
      <c r="X295" s="469"/>
      <c r="Y295" s="469"/>
      <c r="Z295" s="469"/>
      <c r="AA295" s="469"/>
      <c r="AB295" s="469"/>
      <c r="AC295" s="469"/>
      <c r="AD295" s="469"/>
      <c r="AE295" s="469"/>
      <c r="AF295" s="469"/>
      <c r="AG295" s="469"/>
      <c r="AH295" s="469"/>
      <c r="AI295" s="469"/>
      <c r="AJ295" s="469"/>
      <c r="AK295" s="469"/>
      <c r="AL295" s="469"/>
      <c r="AM295" s="469"/>
    </row>
    <row r="296" ht="20.25" customHeight="1">
      <c r="A296" s="469"/>
      <c r="B296" s="469"/>
      <c r="C296" s="469"/>
      <c r="D296" s="469"/>
      <c r="E296" s="469"/>
      <c r="F296" s="469"/>
      <c r="G296" s="469"/>
      <c r="H296" s="469"/>
      <c r="I296" s="469"/>
      <c r="J296" s="469"/>
      <c r="K296" s="469"/>
      <c r="L296" s="470"/>
      <c r="M296" s="470"/>
      <c r="N296" s="469"/>
      <c r="O296" s="469"/>
      <c r="P296" s="469"/>
      <c r="Q296" s="469"/>
      <c r="R296" s="469"/>
      <c r="S296" s="469"/>
      <c r="T296" s="469"/>
      <c r="U296" s="469"/>
      <c r="V296" s="469"/>
      <c r="W296" s="469"/>
      <c r="X296" s="469"/>
      <c r="Y296" s="469"/>
      <c r="Z296" s="469"/>
      <c r="AA296" s="469"/>
      <c r="AB296" s="469"/>
      <c r="AC296" s="469"/>
      <c r="AD296" s="469"/>
      <c r="AE296" s="469"/>
      <c r="AF296" s="469"/>
      <c r="AG296" s="469"/>
      <c r="AH296" s="469"/>
      <c r="AI296" s="469"/>
      <c r="AJ296" s="469"/>
      <c r="AK296" s="469"/>
      <c r="AL296" s="469"/>
      <c r="AM296" s="469"/>
    </row>
    <row r="297" ht="20.25" customHeight="1">
      <c r="A297" s="469"/>
      <c r="B297" s="469"/>
      <c r="C297" s="469"/>
      <c r="D297" s="469"/>
      <c r="E297" s="469"/>
      <c r="F297" s="469"/>
      <c r="G297" s="469"/>
      <c r="H297" s="469"/>
      <c r="I297" s="469"/>
      <c r="J297" s="469"/>
      <c r="K297" s="469"/>
      <c r="L297" s="470"/>
      <c r="M297" s="470"/>
      <c r="N297" s="469"/>
      <c r="O297" s="469"/>
      <c r="P297" s="469"/>
      <c r="Q297" s="469"/>
      <c r="R297" s="469"/>
      <c r="S297" s="469"/>
      <c r="T297" s="469"/>
      <c r="U297" s="469"/>
      <c r="V297" s="469"/>
      <c r="W297" s="469"/>
      <c r="X297" s="469"/>
      <c r="Y297" s="469"/>
      <c r="Z297" s="469"/>
      <c r="AA297" s="469"/>
      <c r="AB297" s="469"/>
      <c r="AC297" s="469"/>
      <c r="AD297" s="469"/>
      <c r="AE297" s="469"/>
      <c r="AF297" s="469"/>
      <c r="AG297" s="469"/>
      <c r="AH297" s="469"/>
      <c r="AI297" s="469"/>
      <c r="AJ297" s="469"/>
      <c r="AK297" s="469"/>
      <c r="AL297" s="469"/>
      <c r="AM297" s="469"/>
    </row>
    <row r="298" ht="20.25" customHeight="1">
      <c r="A298" s="469"/>
      <c r="B298" s="469"/>
      <c r="C298" s="469"/>
      <c r="D298" s="469"/>
      <c r="E298" s="469"/>
      <c r="F298" s="469"/>
      <c r="G298" s="469"/>
      <c r="H298" s="469"/>
      <c r="I298" s="469"/>
      <c r="J298" s="469"/>
      <c r="K298" s="469"/>
      <c r="L298" s="470"/>
      <c r="M298" s="470"/>
      <c r="N298" s="469"/>
      <c r="O298" s="469"/>
      <c r="P298" s="469"/>
      <c r="Q298" s="469"/>
      <c r="R298" s="469"/>
      <c r="S298" s="469"/>
      <c r="T298" s="469"/>
      <c r="U298" s="469"/>
      <c r="V298" s="469"/>
      <c r="W298" s="469"/>
      <c r="X298" s="469"/>
      <c r="Y298" s="469"/>
      <c r="Z298" s="469"/>
      <c r="AA298" s="469"/>
      <c r="AB298" s="469"/>
      <c r="AC298" s="469"/>
      <c r="AD298" s="469"/>
      <c r="AE298" s="469"/>
      <c r="AF298" s="469"/>
      <c r="AG298" s="469"/>
      <c r="AH298" s="469"/>
      <c r="AI298" s="469"/>
      <c r="AJ298" s="469"/>
      <c r="AK298" s="469"/>
      <c r="AL298" s="469"/>
      <c r="AM298" s="469"/>
    </row>
    <row r="299" ht="20.25" customHeight="1">
      <c r="A299" s="469"/>
      <c r="B299" s="469"/>
      <c r="C299" s="469"/>
      <c r="D299" s="469"/>
      <c r="E299" s="469"/>
      <c r="F299" s="469"/>
      <c r="G299" s="469"/>
      <c r="H299" s="469"/>
      <c r="I299" s="469"/>
      <c r="J299" s="469"/>
      <c r="K299" s="469"/>
      <c r="L299" s="470"/>
      <c r="M299" s="470"/>
      <c r="N299" s="469"/>
      <c r="O299" s="469"/>
      <c r="P299" s="469"/>
      <c r="Q299" s="469"/>
      <c r="R299" s="469"/>
      <c r="S299" s="469"/>
      <c r="T299" s="469"/>
      <c r="U299" s="469"/>
      <c r="V299" s="469"/>
      <c r="W299" s="469"/>
      <c r="X299" s="469"/>
      <c r="Y299" s="469"/>
      <c r="Z299" s="469"/>
      <c r="AA299" s="469"/>
      <c r="AB299" s="469"/>
      <c r="AC299" s="469"/>
      <c r="AD299" s="469"/>
      <c r="AE299" s="469"/>
      <c r="AF299" s="469"/>
      <c r="AG299" s="469"/>
      <c r="AH299" s="469"/>
      <c r="AI299" s="469"/>
      <c r="AJ299" s="469"/>
      <c r="AK299" s="469"/>
      <c r="AL299" s="469"/>
      <c r="AM299" s="469"/>
    </row>
    <row r="300" ht="20.25" customHeight="1">
      <c r="A300" s="469"/>
      <c r="B300" s="469"/>
      <c r="C300" s="469"/>
      <c r="D300" s="469"/>
      <c r="E300" s="469"/>
      <c r="F300" s="469"/>
      <c r="G300" s="469"/>
      <c r="H300" s="469"/>
      <c r="I300" s="469"/>
      <c r="J300" s="469"/>
      <c r="K300" s="469"/>
      <c r="L300" s="470"/>
      <c r="M300" s="470"/>
      <c r="N300" s="469"/>
      <c r="O300" s="469"/>
      <c r="P300" s="469"/>
      <c r="Q300" s="469"/>
      <c r="R300" s="469"/>
      <c r="S300" s="469"/>
      <c r="T300" s="469"/>
      <c r="U300" s="469"/>
      <c r="V300" s="469"/>
      <c r="W300" s="469"/>
      <c r="X300" s="469"/>
      <c r="Y300" s="469"/>
      <c r="Z300" s="469"/>
      <c r="AA300" s="469"/>
      <c r="AB300" s="469"/>
      <c r="AC300" s="469"/>
      <c r="AD300" s="469"/>
      <c r="AE300" s="469"/>
      <c r="AF300" s="469"/>
      <c r="AG300" s="469"/>
      <c r="AH300" s="469"/>
      <c r="AI300" s="469"/>
      <c r="AJ300" s="469"/>
      <c r="AK300" s="469"/>
      <c r="AL300" s="469"/>
      <c r="AM300" s="469"/>
    </row>
    <row r="301" ht="20.25" customHeight="1">
      <c r="A301" s="469"/>
      <c r="B301" s="469"/>
      <c r="C301" s="469"/>
      <c r="D301" s="469"/>
      <c r="E301" s="469"/>
      <c r="F301" s="469"/>
      <c r="G301" s="469"/>
      <c r="H301" s="469"/>
      <c r="I301" s="469"/>
      <c r="J301" s="469"/>
      <c r="K301" s="469"/>
      <c r="L301" s="470"/>
      <c r="M301" s="470"/>
      <c r="N301" s="469"/>
      <c r="O301" s="469"/>
      <c r="P301" s="469"/>
      <c r="Q301" s="469"/>
      <c r="R301" s="469"/>
      <c r="S301" s="469"/>
      <c r="T301" s="469"/>
      <c r="U301" s="469"/>
      <c r="V301" s="469"/>
      <c r="W301" s="469"/>
      <c r="X301" s="469"/>
      <c r="Y301" s="469"/>
      <c r="Z301" s="469"/>
      <c r="AA301" s="469"/>
      <c r="AB301" s="469"/>
      <c r="AC301" s="469"/>
      <c r="AD301" s="469"/>
      <c r="AE301" s="469"/>
      <c r="AF301" s="469"/>
      <c r="AG301" s="469"/>
      <c r="AH301" s="469"/>
      <c r="AI301" s="469"/>
      <c r="AJ301" s="469"/>
      <c r="AK301" s="469"/>
      <c r="AL301" s="469"/>
      <c r="AM301" s="469"/>
    </row>
    <row r="302" ht="20.25" customHeight="1">
      <c r="A302" s="469"/>
      <c r="B302" s="469"/>
      <c r="C302" s="469"/>
      <c r="D302" s="469"/>
      <c r="E302" s="469"/>
      <c r="F302" s="469"/>
      <c r="G302" s="469"/>
      <c r="H302" s="469"/>
      <c r="I302" s="469"/>
      <c r="J302" s="469"/>
      <c r="K302" s="469"/>
      <c r="L302" s="470"/>
      <c r="M302" s="470"/>
      <c r="N302" s="469"/>
      <c r="O302" s="469"/>
      <c r="P302" s="469"/>
      <c r="Q302" s="469"/>
      <c r="R302" s="469"/>
      <c r="S302" s="469"/>
      <c r="T302" s="469"/>
      <c r="U302" s="469"/>
      <c r="V302" s="469"/>
      <c r="W302" s="469"/>
      <c r="X302" s="469"/>
      <c r="Y302" s="469"/>
      <c r="Z302" s="469"/>
      <c r="AA302" s="469"/>
      <c r="AB302" s="469"/>
      <c r="AC302" s="469"/>
      <c r="AD302" s="469"/>
      <c r="AE302" s="469"/>
      <c r="AF302" s="469"/>
      <c r="AG302" s="469"/>
      <c r="AH302" s="469"/>
      <c r="AI302" s="469"/>
      <c r="AJ302" s="469"/>
      <c r="AK302" s="469"/>
      <c r="AL302" s="469"/>
      <c r="AM302" s="469"/>
    </row>
    <row r="303" ht="20.25" customHeight="1">
      <c r="A303" s="469"/>
      <c r="B303" s="469"/>
      <c r="C303" s="469"/>
      <c r="D303" s="469"/>
      <c r="E303" s="469"/>
      <c r="F303" s="469"/>
      <c r="G303" s="469"/>
      <c r="H303" s="469"/>
      <c r="I303" s="469"/>
      <c r="J303" s="469"/>
      <c r="K303" s="469"/>
      <c r="L303" s="470"/>
      <c r="M303" s="470"/>
      <c r="N303" s="469"/>
      <c r="O303" s="469"/>
      <c r="P303" s="469"/>
      <c r="Q303" s="469"/>
      <c r="R303" s="469"/>
      <c r="S303" s="469"/>
      <c r="T303" s="469"/>
      <c r="U303" s="469"/>
      <c r="V303" s="469"/>
      <c r="W303" s="469"/>
      <c r="X303" s="469"/>
      <c r="Y303" s="469"/>
      <c r="Z303" s="469"/>
      <c r="AA303" s="469"/>
      <c r="AB303" s="469"/>
      <c r="AC303" s="469"/>
      <c r="AD303" s="469"/>
      <c r="AE303" s="469"/>
      <c r="AF303" s="469"/>
      <c r="AG303" s="469"/>
      <c r="AH303" s="469"/>
      <c r="AI303" s="469"/>
      <c r="AJ303" s="469"/>
      <c r="AK303" s="469"/>
      <c r="AL303" s="469"/>
      <c r="AM303" s="469"/>
    </row>
    <row r="304" ht="20.25" customHeight="1">
      <c r="A304" s="469"/>
      <c r="B304" s="469"/>
      <c r="C304" s="469"/>
      <c r="D304" s="469"/>
      <c r="E304" s="469"/>
      <c r="F304" s="469"/>
      <c r="G304" s="469"/>
      <c r="H304" s="469"/>
      <c r="I304" s="469"/>
      <c r="J304" s="469"/>
      <c r="K304" s="469"/>
      <c r="L304" s="470"/>
      <c r="M304" s="470"/>
      <c r="N304" s="469"/>
      <c r="O304" s="469"/>
      <c r="P304" s="469"/>
      <c r="Q304" s="469"/>
      <c r="R304" s="469"/>
      <c r="S304" s="469"/>
      <c r="T304" s="469"/>
      <c r="U304" s="469"/>
      <c r="V304" s="469"/>
      <c r="W304" s="469"/>
      <c r="X304" s="469"/>
      <c r="Y304" s="469"/>
      <c r="Z304" s="469"/>
      <c r="AA304" s="469"/>
      <c r="AB304" s="469"/>
      <c r="AC304" s="469"/>
      <c r="AD304" s="469"/>
      <c r="AE304" s="469"/>
      <c r="AF304" s="469"/>
      <c r="AG304" s="469"/>
      <c r="AH304" s="469"/>
      <c r="AI304" s="469"/>
      <c r="AJ304" s="469"/>
      <c r="AK304" s="469"/>
      <c r="AL304" s="469"/>
      <c r="AM304" s="469"/>
    </row>
    <row r="305" ht="20.25" customHeight="1">
      <c r="A305" s="469"/>
      <c r="B305" s="469"/>
      <c r="C305" s="469"/>
      <c r="D305" s="469"/>
      <c r="E305" s="469"/>
      <c r="F305" s="469"/>
      <c r="G305" s="469"/>
      <c r="H305" s="469"/>
      <c r="I305" s="469"/>
      <c r="J305" s="469"/>
      <c r="K305" s="469"/>
      <c r="L305" s="470"/>
      <c r="M305" s="470"/>
      <c r="N305" s="469"/>
      <c r="O305" s="469"/>
      <c r="P305" s="469"/>
      <c r="Q305" s="469"/>
      <c r="R305" s="469"/>
      <c r="S305" s="469"/>
      <c r="T305" s="469"/>
      <c r="U305" s="469"/>
      <c r="V305" s="469"/>
      <c r="W305" s="469"/>
      <c r="X305" s="469"/>
      <c r="Y305" s="469"/>
      <c r="Z305" s="469"/>
      <c r="AA305" s="469"/>
      <c r="AB305" s="469"/>
      <c r="AC305" s="469"/>
      <c r="AD305" s="469"/>
      <c r="AE305" s="469"/>
      <c r="AF305" s="469"/>
      <c r="AG305" s="469"/>
      <c r="AH305" s="469"/>
      <c r="AI305" s="469"/>
      <c r="AJ305" s="469"/>
      <c r="AK305" s="469"/>
      <c r="AL305" s="469"/>
      <c r="AM305" s="469"/>
    </row>
    <row r="306" ht="20.25" customHeight="1">
      <c r="A306" s="469"/>
      <c r="B306" s="469"/>
      <c r="C306" s="469"/>
      <c r="D306" s="469"/>
      <c r="E306" s="469"/>
      <c r="F306" s="469"/>
      <c r="G306" s="469"/>
      <c r="H306" s="469"/>
      <c r="I306" s="469"/>
      <c r="J306" s="469"/>
      <c r="K306" s="469"/>
      <c r="L306" s="470"/>
      <c r="M306" s="470"/>
      <c r="N306" s="469"/>
      <c r="O306" s="469"/>
      <c r="P306" s="469"/>
      <c r="Q306" s="469"/>
      <c r="R306" s="469"/>
      <c r="S306" s="469"/>
      <c r="T306" s="469"/>
      <c r="U306" s="469"/>
      <c r="V306" s="469"/>
      <c r="W306" s="469"/>
      <c r="X306" s="469"/>
      <c r="Y306" s="469"/>
      <c r="Z306" s="469"/>
      <c r="AA306" s="469"/>
      <c r="AB306" s="469"/>
      <c r="AC306" s="469"/>
      <c r="AD306" s="469"/>
      <c r="AE306" s="469"/>
      <c r="AF306" s="469"/>
      <c r="AG306" s="469"/>
      <c r="AH306" s="469"/>
      <c r="AI306" s="469"/>
      <c r="AJ306" s="469"/>
      <c r="AK306" s="469"/>
      <c r="AL306" s="469"/>
      <c r="AM306" s="469"/>
    </row>
    <row r="307" ht="20.25" customHeight="1">
      <c r="A307" s="469"/>
      <c r="B307" s="469"/>
      <c r="C307" s="469"/>
      <c r="D307" s="469"/>
      <c r="E307" s="469"/>
      <c r="F307" s="469"/>
      <c r="G307" s="469"/>
      <c r="H307" s="469"/>
      <c r="I307" s="469"/>
      <c r="J307" s="469"/>
      <c r="K307" s="469"/>
      <c r="L307" s="470"/>
      <c r="M307" s="470"/>
      <c r="N307" s="469"/>
      <c r="O307" s="469"/>
      <c r="P307" s="469"/>
      <c r="Q307" s="469"/>
      <c r="R307" s="469"/>
      <c r="S307" s="469"/>
      <c r="T307" s="469"/>
      <c r="U307" s="469"/>
      <c r="V307" s="469"/>
      <c r="W307" s="469"/>
      <c r="X307" s="469"/>
      <c r="Y307" s="469"/>
      <c r="Z307" s="469"/>
      <c r="AA307" s="469"/>
      <c r="AB307" s="469"/>
      <c r="AC307" s="469"/>
      <c r="AD307" s="469"/>
      <c r="AE307" s="469"/>
      <c r="AF307" s="469"/>
      <c r="AG307" s="469"/>
      <c r="AH307" s="469"/>
      <c r="AI307" s="469"/>
      <c r="AJ307" s="469"/>
      <c r="AK307" s="469"/>
      <c r="AL307" s="469"/>
      <c r="AM307" s="469"/>
    </row>
    <row r="308" ht="20.25" customHeight="1">
      <c r="A308" s="469"/>
      <c r="B308" s="469"/>
      <c r="C308" s="469"/>
      <c r="D308" s="469"/>
      <c r="E308" s="469"/>
      <c r="F308" s="469"/>
      <c r="G308" s="469"/>
      <c r="H308" s="469"/>
      <c r="I308" s="469"/>
      <c r="J308" s="469"/>
      <c r="K308" s="469"/>
      <c r="L308" s="470"/>
      <c r="M308" s="470"/>
      <c r="N308" s="469"/>
      <c r="O308" s="469"/>
      <c r="P308" s="469"/>
      <c r="Q308" s="469"/>
      <c r="R308" s="469"/>
      <c r="S308" s="469"/>
      <c r="T308" s="469"/>
      <c r="U308" s="469"/>
      <c r="V308" s="469"/>
      <c r="W308" s="469"/>
      <c r="X308" s="469"/>
      <c r="Y308" s="469"/>
      <c r="Z308" s="469"/>
      <c r="AA308" s="469"/>
      <c r="AB308" s="469"/>
      <c r="AC308" s="469"/>
      <c r="AD308" s="469"/>
      <c r="AE308" s="469"/>
      <c r="AF308" s="469"/>
      <c r="AG308" s="469"/>
      <c r="AH308" s="469"/>
      <c r="AI308" s="469"/>
      <c r="AJ308" s="469"/>
      <c r="AK308" s="469"/>
      <c r="AL308" s="469"/>
      <c r="AM308" s="469"/>
    </row>
    <row r="309" ht="20.25" customHeight="1">
      <c r="A309" s="469"/>
      <c r="B309" s="469"/>
      <c r="C309" s="469"/>
      <c r="D309" s="469"/>
      <c r="E309" s="469"/>
      <c r="F309" s="469"/>
      <c r="G309" s="469"/>
      <c r="H309" s="469"/>
      <c r="I309" s="469"/>
      <c r="J309" s="469"/>
      <c r="K309" s="469"/>
      <c r="L309" s="470"/>
      <c r="M309" s="470"/>
      <c r="N309" s="469"/>
      <c r="O309" s="469"/>
      <c r="P309" s="469"/>
      <c r="Q309" s="469"/>
      <c r="R309" s="469"/>
      <c r="S309" s="469"/>
      <c r="T309" s="469"/>
      <c r="U309" s="469"/>
      <c r="V309" s="469"/>
      <c r="W309" s="469"/>
      <c r="X309" s="469"/>
      <c r="Y309" s="469"/>
      <c r="Z309" s="469"/>
      <c r="AA309" s="469"/>
      <c r="AB309" s="469"/>
      <c r="AC309" s="469"/>
      <c r="AD309" s="469"/>
      <c r="AE309" s="469"/>
      <c r="AF309" s="469"/>
      <c r="AG309" s="469"/>
      <c r="AH309" s="469"/>
      <c r="AI309" s="469"/>
      <c r="AJ309" s="469"/>
      <c r="AK309" s="469"/>
      <c r="AL309" s="469"/>
      <c r="AM309" s="469"/>
    </row>
    <row r="310" ht="20.25" customHeight="1">
      <c r="A310" s="469"/>
      <c r="B310" s="469"/>
      <c r="C310" s="469"/>
      <c r="D310" s="469"/>
      <c r="E310" s="469"/>
      <c r="F310" s="469"/>
      <c r="G310" s="469"/>
      <c r="H310" s="469"/>
      <c r="I310" s="469"/>
      <c r="J310" s="469"/>
      <c r="K310" s="469"/>
      <c r="L310" s="470"/>
      <c r="M310" s="470"/>
      <c r="N310" s="469"/>
      <c r="O310" s="469"/>
      <c r="P310" s="469"/>
      <c r="Q310" s="469"/>
      <c r="R310" s="469"/>
      <c r="S310" s="469"/>
      <c r="T310" s="469"/>
      <c r="U310" s="469"/>
      <c r="V310" s="469"/>
      <c r="W310" s="469"/>
      <c r="X310" s="469"/>
      <c r="Y310" s="469"/>
      <c r="Z310" s="469"/>
      <c r="AA310" s="469"/>
      <c r="AB310" s="469"/>
      <c r="AC310" s="469"/>
      <c r="AD310" s="469"/>
      <c r="AE310" s="469"/>
      <c r="AF310" s="469"/>
      <c r="AG310" s="469"/>
      <c r="AH310" s="469"/>
      <c r="AI310" s="469"/>
      <c r="AJ310" s="469"/>
      <c r="AK310" s="469"/>
      <c r="AL310" s="469"/>
      <c r="AM310" s="469"/>
    </row>
    <row r="311" ht="20.25" customHeight="1">
      <c r="A311" s="469"/>
      <c r="B311" s="469"/>
      <c r="C311" s="469"/>
      <c r="D311" s="469"/>
      <c r="E311" s="469"/>
      <c r="F311" s="469"/>
      <c r="G311" s="469"/>
      <c r="H311" s="469"/>
      <c r="I311" s="469"/>
      <c r="J311" s="469"/>
      <c r="K311" s="469"/>
      <c r="L311" s="470"/>
      <c r="M311" s="470"/>
      <c r="N311" s="469"/>
      <c r="O311" s="469"/>
      <c r="P311" s="469"/>
      <c r="Q311" s="469"/>
      <c r="R311" s="469"/>
      <c r="S311" s="469"/>
      <c r="T311" s="469"/>
      <c r="U311" s="469"/>
      <c r="V311" s="469"/>
      <c r="W311" s="469"/>
      <c r="X311" s="469"/>
      <c r="Y311" s="469"/>
      <c r="Z311" s="469"/>
      <c r="AA311" s="469"/>
      <c r="AB311" s="469"/>
      <c r="AC311" s="469"/>
      <c r="AD311" s="469"/>
      <c r="AE311" s="469"/>
      <c r="AF311" s="469"/>
      <c r="AG311" s="469"/>
      <c r="AH311" s="469"/>
      <c r="AI311" s="469"/>
      <c r="AJ311" s="469"/>
      <c r="AK311" s="469"/>
      <c r="AL311" s="469"/>
      <c r="AM311" s="469"/>
    </row>
    <row r="312" ht="20.25" customHeight="1">
      <c r="A312" s="469"/>
      <c r="B312" s="469"/>
      <c r="C312" s="469"/>
      <c r="D312" s="469"/>
      <c r="E312" s="469"/>
      <c r="F312" s="469"/>
      <c r="G312" s="469"/>
      <c r="H312" s="469"/>
      <c r="I312" s="469"/>
      <c r="J312" s="469"/>
      <c r="K312" s="469"/>
      <c r="L312" s="470"/>
      <c r="M312" s="470"/>
      <c r="N312" s="469"/>
      <c r="O312" s="469"/>
      <c r="P312" s="469"/>
      <c r="Q312" s="469"/>
      <c r="R312" s="469"/>
      <c r="S312" s="469"/>
      <c r="T312" s="469"/>
      <c r="U312" s="469"/>
      <c r="V312" s="469"/>
      <c r="W312" s="469"/>
      <c r="X312" s="469"/>
      <c r="Y312" s="469"/>
      <c r="Z312" s="469"/>
      <c r="AA312" s="469"/>
      <c r="AB312" s="469"/>
      <c r="AC312" s="469"/>
      <c r="AD312" s="469"/>
      <c r="AE312" s="469"/>
      <c r="AF312" s="469"/>
      <c r="AG312" s="469"/>
      <c r="AH312" s="469"/>
      <c r="AI312" s="469"/>
      <c r="AJ312" s="469"/>
      <c r="AK312" s="469"/>
      <c r="AL312" s="469"/>
      <c r="AM312" s="469"/>
    </row>
    <row r="313" ht="20.25" customHeight="1">
      <c r="A313" s="469"/>
      <c r="B313" s="469"/>
      <c r="C313" s="469"/>
      <c r="D313" s="469"/>
      <c r="E313" s="469"/>
      <c r="F313" s="469"/>
      <c r="G313" s="469"/>
      <c r="H313" s="469"/>
      <c r="I313" s="469"/>
      <c r="J313" s="469"/>
      <c r="K313" s="469"/>
      <c r="L313" s="470"/>
      <c r="M313" s="470"/>
      <c r="N313" s="469"/>
      <c r="O313" s="469"/>
      <c r="P313" s="469"/>
      <c r="Q313" s="469"/>
      <c r="R313" s="469"/>
      <c r="S313" s="469"/>
      <c r="T313" s="469"/>
      <c r="U313" s="469"/>
      <c r="V313" s="469"/>
      <c r="W313" s="469"/>
      <c r="X313" s="469"/>
      <c r="Y313" s="469"/>
      <c r="Z313" s="469"/>
      <c r="AA313" s="469"/>
      <c r="AB313" s="469"/>
      <c r="AC313" s="469"/>
      <c r="AD313" s="469"/>
      <c r="AE313" s="469"/>
      <c r="AF313" s="469"/>
      <c r="AG313" s="469"/>
      <c r="AH313" s="469"/>
      <c r="AI313" s="469"/>
      <c r="AJ313" s="469"/>
      <c r="AK313" s="469"/>
      <c r="AL313" s="469"/>
      <c r="AM313" s="469"/>
    </row>
    <row r="314" ht="20.25" customHeight="1">
      <c r="A314" s="469"/>
      <c r="B314" s="469"/>
      <c r="C314" s="469"/>
      <c r="D314" s="469"/>
      <c r="E314" s="469"/>
      <c r="F314" s="469"/>
      <c r="G314" s="469"/>
      <c r="H314" s="469"/>
      <c r="I314" s="469"/>
      <c r="J314" s="469"/>
      <c r="K314" s="469"/>
      <c r="L314" s="470"/>
      <c r="M314" s="470"/>
      <c r="N314" s="469"/>
      <c r="O314" s="469"/>
      <c r="P314" s="469"/>
      <c r="Q314" s="469"/>
      <c r="R314" s="469"/>
      <c r="S314" s="469"/>
      <c r="T314" s="469"/>
      <c r="U314" s="469"/>
      <c r="V314" s="469"/>
      <c r="W314" s="469"/>
      <c r="X314" s="469"/>
      <c r="Y314" s="469"/>
      <c r="Z314" s="469"/>
      <c r="AA314" s="469"/>
      <c r="AB314" s="469"/>
      <c r="AC314" s="469"/>
      <c r="AD314" s="469"/>
      <c r="AE314" s="469"/>
      <c r="AF314" s="469"/>
      <c r="AG314" s="469"/>
      <c r="AH314" s="469"/>
      <c r="AI314" s="469"/>
      <c r="AJ314" s="469"/>
      <c r="AK314" s="469"/>
      <c r="AL314" s="469"/>
      <c r="AM314" s="469"/>
    </row>
    <row r="315" ht="20.25" customHeight="1">
      <c r="A315" s="469"/>
      <c r="B315" s="469"/>
      <c r="C315" s="469"/>
      <c r="D315" s="469"/>
      <c r="E315" s="469"/>
      <c r="F315" s="469"/>
      <c r="G315" s="469"/>
      <c r="H315" s="469"/>
      <c r="I315" s="469"/>
      <c r="J315" s="469"/>
      <c r="K315" s="469"/>
      <c r="L315" s="470"/>
      <c r="M315" s="470"/>
      <c r="N315" s="469"/>
      <c r="O315" s="469"/>
      <c r="P315" s="469"/>
      <c r="Q315" s="469"/>
      <c r="R315" s="469"/>
      <c r="S315" s="469"/>
      <c r="T315" s="469"/>
      <c r="U315" s="469"/>
      <c r="V315" s="469"/>
      <c r="W315" s="469"/>
      <c r="X315" s="469"/>
      <c r="Y315" s="469"/>
      <c r="Z315" s="469"/>
      <c r="AA315" s="469"/>
      <c r="AB315" s="469"/>
      <c r="AC315" s="469"/>
      <c r="AD315" s="469"/>
      <c r="AE315" s="469"/>
      <c r="AF315" s="469"/>
      <c r="AG315" s="469"/>
      <c r="AH315" s="469"/>
      <c r="AI315" s="469"/>
      <c r="AJ315" s="469"/>
      <c r="AK315" s="469"/>
      <c r="AL315" s="469"/>
      <c r="AM315" s="469"/>
    </row>
    <row r="316" ht="20.25" customHeight="1">
      <c r="A316" s="469"/>
      <c r="B316" s="469"/>
      <c r="C316" s="469"/>
      <c r="D316" s="469"/>
      <c r="E316" s="469"/>
      <c r="F316" s="469"/>
      <c r="G316" s="469"/>
      <c r="H316" s="469"/>
      <c r="I316" s="469"/>
      <c r="J316" s="469"/>
      <c r="K316" s="469"/>
      <c r="L316" s="470"/>
      <c r="M316" s="470"/>
      <c r="N316" s="469"/>
      <c r="O316" s="469"/>
      <c r="P316" s="469"/>
      <c r="Q316" s="469"/>
      <c r="R316" s="469"/>
      <c r="S316" s="469"/>
      <c r="T316" s="469"/>
      <c r="U316" s="469"/>
      <c r="V316" s="469"/>
      <c r="W316" s="469"/>
      <c r="X316" s="469"/>
      <c r="Y316" s="469"/>
      <c r="Z316" s="469"/>
      <c r="AA316" s="469"/>
      <c r="AB316" s="469"/>
      <c r="AC316" s="469"/>
      <c r="AD316" s="469"/>
      <c r="AE316" s="469"/>
      <c r="AF316" s="469"/>
      <c r="AG316" s="469"/>
      <c r="AH316" s="469"/>
      <c r="AI316" s="469"/>
      <c r="AJ316" s="469"/>
      <c r="AK316" s="469"/>
      <c r="AL316" s="469"/>
      <c r="AM316" s="469"/>
    </row>
    <row r="317" ht="20.25" customHeight="1">
      <c r="A317" s="469"/>
      <c r="B317" s="469"/>
      <c r="C317" s="469"/>
      <c r="D317" s="469"/>
      <c r="E317" s="469"/>
      <c r="F317" s="469"/>
      <c r="G317" s="469"/>
      <c r="H317" s="469"/>
      <c r="I317" s="469"/>
      <c r="J317" s="469"/>
      <c r="K317" s="469"/>
      <c r="L317" s="470"/>
      <c r="M317" s="470"/>
      <c r="N317" s="469"/>
      <c r="O317" s="469"/>
      <c r="P317" s="469"/>
      <c r="Q317" s="469"/>
      <c r="R317" s="469"/>
      <c r="S317" s="469"/>
      <c r="T317" s="469"/>
      <c r="U317" s="469"/>
      <c r="V317" s="469"/>
      <c r="W317" s="469"/>
      <c r="X317" s="469"/>
      <c r="Y317" s="469"/>
      <c r="Z317" s="469"/>
      <c r="AA317" s="469"/>
      <c r="AB317" s="469"/>
      <c r="AC317" s="469"/>
      <c r="AD317" s="469"/>
      <c r="AE317" s="469"/>
      <c r="AF317" s="469"/>
      <c r="AG317" s="469"/>
      <c r="AH317" s="469"/>
      <c r="AI317" s="469"/>
      <c r="AJ317" s="469"/>
      <c r="AK317" s="469"/>
      <c r="AL317" s="469"/>
      <c r="AM317" s="469"/>
    </row>
    <row r="318" ht="20.25" customHeight="1">
      <c r="A318" s="469"/>
      <c r="B318" s="469"/>
      <c r="C318" s="469"/>
      <c r="D318" s="469"/>
      <c r="E318" s="469"/>
      <c r="F318" s="469"/>
      <c r="G318" s="469"/>
      <c r="H318" s="469"/>
      <c r="I318" s="469"/>
      <c r="J318" s="469"/>
      <c r="K318" s="469"/>
      <c r="L318" s="470"/>
      <c r="M318" s="470"/>
      <c r="N318" s="469"/>
      <c r="O318" s="469"/>
      <c r="P318" s="469"/>
      <c r="Q318" s="469"/>
      <c r="R318" s="469"/>
      <c r="S318" s="469"/>
      <c r="T318" s="469"/>
      <c r="U318" s="469"/>
      <c r="V318" s="469"/>
      <c r="W318" s="469"/>
      <c r="X318" s="469"/>
      <c r="Y318" s="469"/>
      <c r="Z318" s="469"/>
      <c r="AA318" s="469"/>
      <c r="AB318" s="469"/>
      <c r="AC318" s="469"/>
      <c r="AD318" s="469"/>
      <c r="AE318" s="469"/>
      <c r="AF318" s="469"/>
      <c r="AG318" s="469"/>
      <c r="AH318" s="469"/>
      <c r="AI318" s="469"/>
      <c r="AJ318" s="469"/>
      <c r="AK318" s="469"/>
      <c r="AL318" s="469"/>
      <c r="AM318" s="469"/>
    </row>
    <row r="319" ht="20.25" customHeight="1">
      <c r="A319" s="469"/>
      <c r="B319" s="469"/>
      <c r="C319" s="469"/>
      <c r="D319" s="469"/>
      <c r="E319" s="469"/>
      <c r="F319" s="469"/>
      <c r="G319" s="469"/>
      <c r="H319" s="469"/>
      <c r="I319" s="469"/>
      <c r="J319" s="469"/>
      <c r="K319" s="469"/>
      <c r="L319" s="470"/>
      <c r="M319" s="470"/>
      <c r="N319" s="469"/>
      <c r="O319" s="469"/>
      <c r="P319" s="469"/>
      <c r="Q319" s="469"/>
      <c r="R319" s="469"/>
      <c r="S319" s="469"/>
      <c r="T319" s="469"/>
      <c r="U319" s="469"/>
      <c r="V319" s="469"/>
      <c r="W319" s="469"/>
      <c r="X319" s="469"/>
      <c r="Y319" s="469"/>
      <c r="Z319" s="469"/>
      <c r="AA319" s="469"/>
      <c r="AB319" s="469"/>
      <c r="AC319" s="469"/>
      <c r="AD319" s="469"/>
      <c r="AE319" s="469"/>
      <c r="AF319" s="469"/>
      <c r="AG319" s="469"/>
      <c r="AH319" s="469"/>
      <c r="AI319" s="469"/>
      <c r="AJ319" s="469"/>
      <c r="AK319" s="469"/>
      <c r="AL319" s="469"/>
      <c r="AM319" s="469"/>
    </row>
    <row r="320" ht="20.25" customHeight="1">
      <c r="A320" s="469"/>
      <c r="B320" s="469"/>
      <c r="C320" s="469"/>
      <c r="D320" s="469"/>
      <c r="E320" s="469"/>
      <c r="F320" s="469"/>
      <c r="G320" s="469"/>
      <c r="H320" s="469"/>
      <c r="I320" s="469"/>
      <c r="J320" s="469"/>
      <c r="K320" s="469"/>
      <c r="L320" s="470"/>
      <c r="M320" s="470"/>
      <c r="N320" s="469"/>
      <c r="O320" s="469"/>
      <c r="P320" s="469"/>
      <c r="Q320" s="469"/>
      <c r="R320" s="469"/>
      <c r="S320" s="469"/>
      <c r="T320" s="469"/>
      <c r="U320" s="469"/>
      <c r="V320" s="469"/>
      <c r="W320" s="469"/>
      <c r="X320" s="469"/>
      <c r="Y320" s="469"/>
      <c r="Z320" s="469"/>
      <c r="AA320" s="469"/>
      <c r="AB320" s="469"/>
      <c r="AC320" s="469"/>
      <c r="AD320" s="469"/>
      <c r="AE320" s="469"/>
      <c r="AF320" s="469"/>
      <c r="AG320" s="469"/>
      <c r="AH320" s="469"/>
      <c r="AI320" s="469"/>
      <c r="AJ320" s="469"/>
      <c r="AK320" s="469"/>
      <c r="AL320" s="469"/>
      <c r="AM320" s="469"/>
    </row>
    <row r="321" ht="20.25" customHeight="1">
      <c r="A321" s="469"/>
      <c r="B321" s="469"/>
      <c r="C321" s="469"/>
      <c r="D321" s="469"/>
      <c r="E321" s="469"/>
      <c r="F321" s="469"/>
      <c r="G321" s="469"/>
      <c r="H321" s="469"/>
      <c r="I321" s="469"/>
      <c r="J321" s="469"/>
      <c r="K321" s="469"/>
      <c r="L321" s="470"/>
      <c r="M321" s="470"/>
      <c r="N321" s="469"/>
      <c r="O321" s="469"/>
      <c r="P321" s="469"/>
      <c r="Q321" s="469"/>
      <c r="R321" s="469"/>
      <c r="S321" s="469"/>
      <c r="T321" s="469"/>
      <c r="U321" s="469"/>
      <c r="V321" s="469"/>
      <c r="W321" s="469"/>
      <c r="X321" s="469"/>
      <c r="Y321" s="469"/>
      <c r="Z321" s="469"/>
      <c r="AA321" s="469"/>
      <c r="AB321" s="469"/>
      <c r="AC321" s="469"/>
      <c r="AD321" s="469"/>
      <c r="AE321" s="469"/>
      <c r="AF321" s="469"/>
      <c r="AG321" s="469"/>
      <c r="AH321" s="469"/>
      <c r="AI321" s="469"/>
      <c r="AJ321" s="469"/>
      <c r="AK321" s="469"/>
      <c r="AL321" s="469"/>
      <c r="AM321" s="469"/>
    </row>
    <row r="322" ht="20.25" customHeight="1">
      <c r="A322" s="469"/>
      <c r="B322" s="469"/>
      <c r="C322" s="469"/>
      <c r="D322" s="469"/>
      <c r="E322" s="469"/>
      <c r="F322" s="469"/>
      <c r="G322" s="469"/>
      <c r="H322" s="469"/>
      <c r="I322" s="469"/>
      <c r="J322" s="469"/>
      <c r="K322" s="469"/>
      <c r="L322" s="470"/>
      <c r="M322" s="470"/>
      <c r="N322" s="469"/>
      <c r="O322" s="469"/>
      <c r="P322" s="469"/>
      <c r="Q322" s="469"/>
      <c r="R322" s="469"/>
      <c r="S322" s="469"/>
      <c r="T322" s="469"/>
      <c r="U322" s="469"/>
      <c r="V322" s="469"/>
      <c r="W322" s="469"/>
      <c r="X322" s="469"/>
      <c r="Y322" s="469"/>
      <c r="Z322" s="469"/>
      <c r="AA322" s="469"/>
      <c r="AB322" s="469"/>
      <c r="AC322" s="469"/>
      <c r="AD322" s="469"/>
      <c r="AE322" s="469"/>
      <c r="AF322" s="469"/>
      <c r="AG322" s="469"/>
      <c r="AH322" s="469"/>
      <c r="AI322" s="469"/>
      <c r="AJ322" s="469"/>
      <c r="AK322" s="469"/>
      <c r="AL322" s="469"/>
      <c r="AM322" s="469"/>
    </row>
    <row r="323" ht="20.25" customHeight="1">
      <c r="A323" s="469"/>
      <c r="B323" s="469"/>
      <c r="C323" s="469"/>
      <c r="D323" s="469"/>
      <c r="E323" s="469"/>
      <c r="F323" s="469"/>
      <c r="G323" s="469"/>
      <c r="H323" s="469"/>
      <c r="I323" s="469"/>
      <c r="J323" s="469"/>
      <c r="K323" s="469"/>
      <c r="L323" s="470"/>
      <c r="M323" s="470"/>
      <c r="N323" s="469"/>
      <c r="O323" s="469"/>
      <c r="P323" s="469"/>
      <c r="Q323" s="469"/>
      <c r="R323" s="469"/>
      <c r="S323" s="469"/>
      <c r="T323" s="469"/>
      <c r="U323" s="469"/>
      <c r="V323" s="469"/>
      <c r="W323" s="469"/>
      <c r="X323" s="469"/>
      <c r="Y323" s="469"/>
      <c r="Z323" s="469"/>
      <c r="AA323" s="469"/>
      <c r="AB323" s="469"/>
      <c r="AC323" s="469"/>
      <c r="AD323" s="469"/>
      <c r="AE323" s="469"/>
      <c r="AF323" s="469"/>
      <c r="AG323" s="469"/>
      <c r="AH323" s="469"/>
      <c r="AI323" s="469"/>
      <c r="AJ323" s="469"/>
      <c r="AK323" s="469"/>
      <c r="AL323" s="469"/>
      <c r="AM323" s="469"/>
    </row>
    <row r="324" ht="20.25" customHeight="1">
      <c r="A324" s="469"/>
      <c r="B324" s="469"/>
      <c r="C324" s="469"/>
      <c r="D324" s="469"/>
      <c r="E324" s="469"/>
      <c r="F324" s="469"/>
      <c r="G324" s="469"/>
      <c r="H324" s="469"/>
      <c r="I324" s="469"/>
      <c r="J324" s="469"/>
      <c r="K324" s="469"/>
      <c r="L324" s="470"/>
      <c r="M324" s="470"/>
      <c r="N324" s="469"/>
      <c r="O324" s="469"/>
      <c r="P324" s="469"/>
      <c r="Q324" s="469"/>
      <c r="R324" s="469"/>
      <c r="S324" s="469"/>
      <c r="T324" s="469"/>
      <c r="U324" s="469"/>
      <c r="V324" s="469"/>
      <c r="W324" s="469"/>
      <c r="X324" s="469"/>
      <c r="Y324" s="469"/>
      <c r="Z324" s="469"/>
      <c r="AA324" s="469"/>
      <c r="AB324" s="469"/>
      <c r="AC324" s="469"/>
      <c r="AD324" s="469"/>
      <c r="AE324" s="469"/>
      <c r="AF324" s="469"/>
      <c r="AG324" s="469"/>
      <c r="AH324" s="469"/>
      <c r="AI324" s="469"/>
      <c r="AJ324" s="469"/>
      <c r="AK324" s="469"/>
      <c r="AL324" s="469"/>
      <c r="AM324" s="469"/>
    </row>
    <row r="325" ht="20.25" customHeight="1">
      <c r="A325" s="469"/>
      <c r="B325" s="469"/>
      <c r="C325" s="469"/>
      <c r="D325" s="469"/>
      <c r="E325" s="469"/>
      <c r="F325" s="469"/>
      <c r="G325" s="469"/>
      <c r="H325" s="469"/>
      <c r="I325" s="469"/>
      <c r="J325" s="469"/>
      <c r="K325" s="469"/>
      <c r="L325" s="470"/>
      <c r="M325" s="470"/>
      <c r="N325" s="469"/>
      <c r="O325" s="469"/>
      <c r="P325" s="469"/>
      <c r="Q325" s="469"/>
      <c r="R325" s="469"/>
      <c r="S325" s="469"/>
      <c r="T325" s="469"/>
      <c r="U325" s="469"/>
      <c r="V325" s="469"/>
      <c r="W325" s="469"/>
      <c r="X325" s="469"/>
      <c r="Y325" s="469"/>
      <c r="Z325" s="469"/>
      <c r="AA325" s="469"/>
      <c r="AB325" s="469"/>
      <c r="AC325" s="469"/>
      <c r="AD325" s="469"/>
      <c r="AE325" s="469"/>
      <c r="AF325" s="469"/>
      <c r="AG325" s="469"/>
      <c r="AH325" s="469"/>
      <c r="AI325" s="469"/>
      <c r="AJ325" s="469"/>
      <c r="AK325" s="469"/>
      <c r="AL325" s="469"/>
      <c r="AM325" s="469"/>
    </row>
    <row r="326" ht="20.25" customHeight="1">
      <c r="A326" s="469"/>
      <c r="B326" s="469"/>
      <c r="C326" s="469"/>
      <c r="D326" s="469"/>
      <c r="E326" s="469"/>
      <c r="F326" s="469"/>
      <c r="G326" s="469"/>
      <c r="H326" s="469"/>
      <c r="I326" s="469"/>
      <c r="J326" s="469"/>
      <c r="K326" s="469"/>
      <c r="L326" s="470"/>
      <c r="M326" s="470"/>
      <c r="N326" s="469"/>
      <c r="O326" s="469"/>
      <c r="P326" s="469"/>
      <c r="Q326" s="469"/>
      <c r="R326" s="469"/>
      <c r="S326" s="469"/>
      <c r="T326" s="469"/>
      <c r="U326" s="469"/>
      <c r="V326" s="469"/>
      <c r="W326" s="469"/>
      <c r="X326" s="469"/>
      <c r="Y326" s="469"/>
      <c r="Z326" s="469"/>
      <c r="AA326" s="469"/>
      <c r="AB326" s="469"/>
      <c r="AC326" s="469"/>
      <c r="AD326" s="469"/>
      <c r="AE326" s="469"/>
      <c r="AF326" s="469"/>
      <c r="AG326" s="469"/>
      <c r="AH326" s="469"/>
      <c r="AI326" s="469"/>
      <c r="AJ326" s="469"/>
      <c r="AK326" s="469"/>
      <c r="AL326" s="469"/>
      <c r="AM326" s="469"/>
    </row>
    <row r="327" ht="20.25" customHeight="1">
      <c r="A327" s="469"/>
      <c r="B327" s="469"/>
      <c r="C327" s="469"/>
      <c r="D327" s="469"/>
      <c r="E327" s="469"/>
      <c r="F327" s="469"/>
      <c r="G327" s="469"/>
      <c r="H327" s="469"/>
      <c r="I327" s="469"/>
      <c r="J327" s="469"/>
      <c r="K327" s="469"/>
      <c r="L327" s="470"/>
      <c r="M327" s="470"/>
      <c r="N327" s="469"/>
      <c r="O327" s="469"/>
      <c r="P327" s="469"/>
      <c r="Q327" s="469"/>
      <c r="R327" s="469"/>
      <c r="S327" s="469"/>
      <c r="T327" s="469"/>
      <c r="U327" s="469"/>
      <c r="V327" s="469"/>
      <c r="W327" s="469"/>
      <c r="X327" s="469"/>
      <c r="Y327" s="469"/>
      <c r="Z327" s="469"/>
      <c r="AA327" s="469"/>
      <c r="AB327" s="469"/>
      <c r="AC327" s="469"/>
      <c r="AD327" s="469"/>
      <c r="AE327" s="469"/>
      <c r="AF327" s="469"/>
      <c r="AG327" s="469"/>
      <c r="AH327" s="469"/>
      <c r="AI327" s="469"/>
      <c r="AJ327" s="469"/>
      <c r="AK327" s="469"/>
      <c r="AL327" s="469"/>
      <c r="AM327" s="469"/>
    </row>
    <row r="328" ht="20.25" customHeight="1">
      <c r="A328" s="469"/>
      <c r="B328" s="469"/>
      <c r="C328" s="469"/>
      <c r="D328" s="469"/>
      <c r="E328" s="469"/>
      <c r="F328" s="469"/>
      <c r="G328" s="469"/>
      <c r="H328" s="469"/>
      <c r="I328" s="469"/>
      <c r="J328" s="469"/>
      <c r="K328" s="469"/>
      <c r="L328" s="470"/>
      <c r="M328" s="470"/>
      <c r="N328" s="469"/>
      <c r="O328" s="469"/>
      <c r="P328" s="469"/>
      <c r="Q328" s="469"/>
      <c r="R328" s="469"/>
      <c r="S328" s="469"/>
      <c r="T328" s="469"/>
      <c r="U328" s="469"/>
      <c r="V328" s="469"/>
      <c r="W328" s="469"/>
      <c r="X328" s="469"/>
      <c r="Y328" s="469"/>
      <c r="Z328" s="469"/>
      <c r="AA328" s="469"/>
      <c r="AB328" s="469"/>
      <c r="AC328" s="469"/>
      <c r="AD328" s="469"/>
      <c r="AE328" s="469"/>
      <c r="AF328" s="469"/>
      <c r="AG328" s="469"/>
      <c r="AH328" s="469"/>
      <c r="AI328" s="469"/>
      <c r="AJ328" s="469"/>
      <c r="AK328" s="469"/>
      <c r="AL328" s="469"/>
      <c r="AM328" s="469"/>
    </row>
    <row r="329" ht="20.25" customHeight="1">
      <c r="A329" s="469"/>
      <c r="B329" s="469"/>
      <c r="C329" s="469"/>
      <c r="D329" s="469"/>
      <c r="E329" s="469"/>
      <c r="F329" s="469"/>
      <c r="G329" s="469"/>
      <c r="H329" s="469"/>
      <c r="I329" s="469"/>
      <c r="J329" s="469"/>
      <c r="K329" s="469"/>
      <c r="L329" s="470"/>
      <c r="M329" s="470"/>
      <c r="N329" s="469"/>
      <c r="O329" s="469"/>
      <c r="P329" s="469"/>
      <c r="Q329" s="469"/>
      <c r="R329" s="469"/>
      <c r="S329" s="469"/>
      <c r="T329" s="469"/>
      <c r="U329" s="469"/>
      <c r="V329" s="469"/>
      <c r="W329" s="469"/>
      <c r="X329" s="469"/>
      <c r="Y329" s="469"/>
      <c r="Z329" s="469"/>
      <c r="AA329" s="469"/>
      <c r="AB329" s="469"/>
      <c r="AC329" s="469"/>
      <c r="AD329" s="469"/>
      <c r="AE329" s="469"/>
      <c r="AF329" s="469"/>
      <c r="AG329" s="469"/>
      <c r="AH329" s="469"/>
      <c r="AI329" s="469"/>
      <c r="AJ329" s="469"/>
      <c r="AK329" s="469"/>
      <c r="AL329" s="469"/>
      <c r="AM329" s="469"/>
    </row>
    <row r="330" ht="20.25" customHeight="1">
      <c r="A330" s="469"/>
      <c r="B330" s="469"/>
      <c r="C330" s="469"/>
      <c r="D330" s="469"/>
      <c r="E330" s="469"/>
      <c r="F330" s="469"/>
      <c r="G330" s="469"/>
      <c r="H330" s="469"/>
      <c r="I330" s="469"/>
      <c r="J330" s="469"/>
      <c r="K330" s="469"/>
      <c r="L330" s="470"/>
      <c r="M330" s="470"/>
      <c r="N330" s="469"/>
      <c r="O330" s="469"/>
      <c r="P330" s="469"/>
      <c r="Q330" s="469"/>
      <c r="R330" s="469"/>
      <c r="S330" s="469"/>
      <c r="T330" s="469"/>
      <c r="U330" s="469"/>
      <c r="V330" s="469"/>
      <c r="W330" s="469"/>
      <c r="X330" s="469"/>
      <c r="Y330" s="469"/>
      <c r="Z330" s="469"/>
      <c r="AA330" s="469"/>
      <c r="AB330" s="469"/>
      <c r="AC330" s="469"/>
      <c r="AD330" s="469"/>
      <c r="AE330" s="469"/>
      <c r="AF330" s="469"/>
      <c r="AG330" s="469"/>
      <c r="AH330" s="469"/>
      <c r="AI330" s="469"/>
      <c r="AJ330" s="469"/>
      <c r="AK330" s="469"/>
      <c r="AL330" s="469"/>
      <c r="AM330" s="469"/>
    </row>
    <row r="331" ht="20.25" customHeight="1">
      <c r="A331" s="469"/>
      <c r="B331" s="469"/>
      <c r="C331" s="469"/>
      <c r="D331" s="469"/>
      <c r="E331" s="469"/>
      <c r="F331" s="469"/>
      <c r="G331" s="469"/>
      <c r="H331" s="469"/>
      <c r="I331" s="469"/>
      <c r="J331" s="469"/>
      <c r="K331" s="469"/>
      <c r="L331" s="470"/>
      <c r="M331" s="470"/>
      <c r="N331" s="469"/>
      <c r="O331" s="469"/>
      <c r="P331" s="469"/>
      <c r="Q331" s="469"/>
      <c r="R331" s="469"/>
      <c r="S331" s="469"/>
      <c r="T331" s="469"/>
      <c r="U331" s="469"/>
      <c r="V331" s="469"/>
      <c r="W331" s="469"/>
      <c r="X331" s="469"/>
      <c r="Y331" s="469"/>
      <c r="Z331" s="469"/>
      <c r="AA331" s="469"/>
      <c r="AB331" s="469"/>
      <c r="AC331" s="469"/>
      <c r="AD331" s="469"/>
      <c r="AE331" s="469"/>
      <c r="AF331" s="469"/>
      <c r="AG331" s="469"/>
      <c r="AH331" s="469"/>
      <c r="AI331" s="469"/>
      <c r="AJ331" s="469"/>
      <c r="AK331" s="469"/>
      <c r="AL331" s="469"/>
      <c r="AM331" s="469"/>
    </row>
    <row r="332" ht="20.25" customHeight="1">
      <c r="A332" s="469"/>
      <c r="B332" s="469"/>
      <c r="C332" s="469"/>
      <c r="D332" s="469"/>
      <c r="E332" s="469"/>
      <c r="F332" s="469"/>
      <c r="G332" s="469"/>
      <c r="H332" s="469"/>
      <c r="I332" s="469"/>
      <c r="J332" s="469"/>
      <c r="K332" s="469"/>
      <c r="L332" s="470"/>
      <c r="M332" s="470"/>
      <c r="N332" s="469"/>
      <c r="O332" s="469"/>
      <c r="P332" s="469"/>
      <c r="Q332" s="469"/>
      <c r="R332" s="469"/>
      <c r="S332" s="469"/>
      <c r="T332" s="469"/>
      <c r="U332" s="469"/>
      <c r="V332" s="469"/>
      <c r="W332" s="469"/>
      <c r="X332" s="469"/>
      <c r="Y332" s="469"/>
      <c r="Z332" s="469"/>
      <c r="AA332" s="469"/>
      <c r="AB332" s="469"/>
      <c r="AC332" s="469"/>
      <c r="AD332" s="469"/>
      <c r="AE332" s="469"/>
      <c r="AF332" s="469"/>
      <c r="AG332" s="469"/>
      <c r="AH332" s="469"/>
      <c r="AI332" s="469"/>
      <c r="AJ332" s="469"/>
      <c r="AK332" s="469"/>
      <c r="AL332" s="469"/>
      <c r="AM332" s="469"/>
    </row>
    <row r="333" ht="20.25" customHeight="1">
      <c r="A333" s="469"/>
      <c r="B333" s="469"/>
      <c r="C333" s="469"/>
      <c r="D333" s="469"/>
      <c r="E333" s="469"/>
      <c r="F333" s="469"/>
      <c r="G333" s="469"/>
      <c r="H333" s="469"/>
      <c r="I333" s="469"/>
      <c r="J333" s="469"/>
      <c r="K333" s="469"/>
      <c r="L333" s="470"/>
      <c r="M333" s="470"/>
      <c r="N333" s="469"/>
      <c r="O333" s="469"/>
      <c r="P333" s="469"/>
      <c r="Q333" s="469"/>
      <c r="R333" s="469"/>
      <c r="S333" s="469"/>
      <c r="T333" s="469"/>
      <c r="U333" s="469"/>
      <c r="V333" s="469"/>
      <c r="W333" s="469"/>
      <c r="X333" s="469"/>
      <c r="Y333" s="469"/>
      <c r="Z333" s="469"/>
      <c r="AA333" s="469"/>
      <c r="AB333" s="469"/>
      <c r="AC333" s="469"/>
      <c r="AD333" s="469"/>
      <c r="AE333" s="469"/>
      <c r="AF333" s="469"/>
      <c r="AG333" s="469"/>
      <c r="AH333" s="469"/>
      <c r="AI333" s="469"/>
      <c r="AJ333" s="469"/>
      <c r="AK333" s="469"/>
      <c r="AL333" s="469"/>
      <c r="AM333" s="469"/>
    </row>
    <row r="334" ht="20.25" customHeight="1">
      <c r="A334" s="469"/>
      <c r="B334" s="469"/>
      <c r="C334" s="469"/>
      <c r="D334" s="469"/>
      <c r="E334" s="469"/>
      <c r="F334" s="469"/>
      <c r="G334" s="469"/>
      <c r="H334" s="469"/>
      <c r="I334" s="469"/>
      <c r="J334" s="469"/>
      <c r="K334" s="469"/>
      <c r="L334" s="470"/>
      <c r="M334" s="470"/>
      <c r="N334" s="469"/>
      <c r="O334" s="469"/>
      <c r="P334" s="469"/>
      <c r="Q334" s="469"/>
      <c r="R334" s="469"/>
      <c r="S334" s="469"/>
      <c r="T334" s="469"/>
      <c r="U334" s="469"/>
      <c r="V334" s="469"/>
      <c r="W334" s="469"/>
      <c r="X334" s="469"/>
      <c r="Y334" s="469"/>
      <c r="Z334" s="469"/>
      <c r="AA334" s="469"/>
      <c r="AB334" s="469"/>
      <c r="AC334" s="469"/>
      <c r="AD334" s="469"/>
      <c r="AE334" s="469"/>
      <c r="AF334" s="469"/>
      <c r="AG334" s="469"/>
      <c r="AH334" s="469"/>
      <c r="AI334" s="469"/>
      <c r="AJ334" s="469"/>
      <c r="AK334" s="469"/>
      <c r="AL334" s="469"/>
      <c r="AM334" s="469"/>
    </row>
    <row r="335" ht="20.25" customHeight="1">
      <c r="A335" s="469"/>
      <c r="B335" s="469"/>
      <c r="C335" s="469"/>
      <c r="D335" s="469"/>
      <c r="E335" s="469"/>
      <c r="F335" s="469"/>
      <c r="G335" s="469"/>
      <c r="H335" s="469"/>
      <c r="I335" s="469"/>
      <c r="J335" s="469"/>
      <c r="K335" s="469"/>
      <c r="L335" s="470"/>
      <c r="M335" s="470"/>
      <c r="N335" s="469"/>
      <c r="O335" s="469"/>
      <c r="P335" s="469"/>
      <c r="Q335" s="469"/>
      <c r="R335" s="469"/>
      <c r="S335" s="469"/>
      <c r="T335" s="469"/>
      <c r="U335" s="469"/>
      <c r="V335" s="469"/>
      <c r="W335" s="469"/>
      <c r="X335" s="469"/>
      <c r="Y335" s="469"/>
      <c r="Z335" s="469"/>
      <c r="AA335" s="469"/>
      <c r="AB335" s="469"/>
      <c r="AC335" s="469"/>
      <c r="AD335" s="469"/>
      <c r="AE335" s="469"/>
      <c r="AF335" s="469"/>
      <c r="AG335" s="469"/>
      <c r="AH335" s="469"/>
      <c r="AI335" s="469"/>
      <c r="AJ335" s="469"/>
      <c r="AK335" s="469"/>
      <c r="AL335" s="469"/>
      <c r="AM335" s="469"/>
    </row>
    <row r="336" ht="20.25" customHeight="1">
      <c r="A336" s="469"/>
      <c r="B336" s="469"/>
      <c r="C336" s="469"/>
      <c r="D336" s="469"/>
      <c r="E336" s="469"/>
      <c r="F336" s="469"/>
      <c r="G336" s="469"/>
      <c r="H336" s="469"/>
      <c r="I336" s="469"/>
      <c r="J336" s="469"/>
      <c r="K336" s="469"/>
      <c r="L336" s="470"/>
      <c r="M336" s="470"/>
      <c r="N336" s="469"/>
      <c r="O336" s="469"/>
      <c r="P336" s="469"/>
      <c r="Q336" s="469"/>
      <c r="R336" s="469"/>
      <c r="S336" s="469"/>
      <c r="T336" s="469"/>
      <c r="U336" s="469"/>
      <c r="V336" s="469"/>
      <c r="W336" s="469"/>
      <c r="X336" s="469"/>
      <c r="Y336" s="469"/>
      <c r="Z336" s="469"/>
      <c r="AA336" s="469"/>
      <c r="AB336" s="469"/>
      <c r="AC336" s="469"/>
      <c r="AD336" s="469"/>
      <c r="AE336" s="469"/>
      <c r="AF336" s="469"/>
      <c r="AG336" s="469"/>
      <c r="AH336" s="469"/>
      <c r="AI336" s="469"/>
      <c r="AJ336" s="469"/>
      <c r="AK336" s="469"/>
      <c r="AL336" s="469"/>
      <c r="AM336" s="469"/>
    </row>
    <row r="337" ht="20.25" customHeight="1">
      <c r="A337" s="469"/>
      <c r="B337" s="469"/>
      <c r="C337" s="469"/>
      <c r="D337" s="469"/>
      <c r="E337" s="469"/>
      <c r="F337" s="469"/>
      <c r="G337" s="469"/>
      <c r="H337" s="469"/>
      <c r="I337" s="469"/>
      <c r="J337" s="469"/>
      <c r="K337" s="469"/>
      <c r="L337" s="470"/>
      <c r="M337" s="470"/>
      <c r="N337" s="469"/>
      <c r="O337" s="469"/>
      <c r="P337" s="469"/>
      <c r="Q337" s="469"/>
      <c r="R337" s="469"/>
      <c r="S337" s="469"/>
      <c r="T337" s="469"/>
      <c r="U337" s="469"/>
      <c r="V337" s="469"/>
      <c r="W337" s="469"/>
      <c r="X337" s="469"/>
      <c r="Y337" s="469"/>
      <c r="Z337" s="469"/>
      <c r="AA337" s="469"/>
      <c r="AB337" s="469"/>
      <c r="AC337" s="469"/>
      <c r="AD337" s="469"/>
      <c r="AE337" s="469"/>
      <c r="AF337" s="469"/>
      <c r="AG337" s="469"/>
      <c r="AH337" s="469"/>
      <c r="AI337" s="469"/>
      <c r="AJ337" s="469"/>
      <c r="AK337" s="469"/>
      <c r="AL337" s="469"/>
      <c r="AM337" s="469"/>
    </row>
    <row r="338" ht="20.25" customHeight="1">
      <c r="A338" s="469"/>
      <c r="B338" s="469"/>
      <c r="C338" s="469"/>
      <c r="D338" s="469"/>
      <c r="E338" s="469"/>
      <c r="F338" s="469"/>
      <c r="G338" s="469"/>
      <c r="H338" s="469"/>
      <c r="I338" s="469"/>
      <c r="J338" s="469"/>
      <c r="K338" s="469"/>
      <c r="L338" s="470"/>
      <c r="M338" s="470"/>
      <c r="N338" s="469"/>
      <c r="O338" s="469"/>
      <c r="P338" s="469"/>
      <c r="Q338" s="469"/>
      <c r="R338" s="469"/>
      <c r="S338" s="469"/>
      <c r="T338" s="469"/>
      <c r="U338" s="469"/>
      <c r="V338" s="469"/>
      <c r="W338" s="469"/>
      <c r="X338" s="469"/>
      <c r="Y338" s="469"/>
      <c r="Z338" s="469"/>
      <c r="AA338" s="469"/>
      <c r="AB338" s="469"/>
      <c r="AC338" s="469"/>
      <c r="AD338" s="469"/>
      <c r="AE338" s="469"/>
      <c r="AF338" s="469"/>
      <c r="AG338" s="469"/>
      <c r="AH338" s="469"/>
      <c r="AI338" s="469"/>
      <c r="AJ338" s="469"/>
      <c r="AK338" s="469"/>
      <c r="AL338" s="469"/>
      <c r="AM338" s="469"/>
    </row>
    <row r="339" ht="20.25" customHeight="1">
      <c r="A339" s="469"/>
      <c r="B339" s="469"/>
      <c r="C339" s="469"/>
      <c r="D339" s="469"/>
      <c r="E339" s="469"/>
      <c r="F339" s="469"/>
      <c r="G339" s="469"/>
      <c r="H339" s="469"/>
      <c r="I339" s="469"/>
      <c r="J339" s="469"/>
      <c r="K339" s="469"/>
      <c r="L339" s="470"/>
      <c r="M339" s="470"/>
      <c r="N339" s="469"/>
      <c r="O339" s="469"/>
      <c r="P339" s="469"/>
      <c r="Q339" s="469"/>
      <c r="R339" s="469"/>
      <c r="S339" s="469"/>
      <c r="T339" s="469"/>
      <c r="U339" s="469"/>
      <c r="V339" s="469"/>
      <c r="W339" s="469"/>
      <c r="X339" s="469"/>
      <c r="Y339" s="469"/>
      <c r="Z339" s="469"/>
      <c r="AA339" s="469"/>
      <c r="AB339" s="469"/>
      <c r="AC339" s="469"/>
      <c r="AD339" s="469"/>
      <c r="AE339" s="469"/>
      <c r="AF339" s="469"/>
      <c r="AG339" s="469"/>
      <c r="AH339" s="469"/>
      <c r="AI339" s="469"/>
      <c r="AJ339" s="469"/>
      <c r="AK339" s="469"/>
      <c r="AL339" s="469"/>
      <c r="AM339" s="469"/>
    </row>
    <row r="340" ht="20.25" customHeight="1">
      <c r="A340" s="469"/>
      <c r="B340" s="469"/>
      <c r="C340" s="469"/>
      <c r="D340" s="469"/>
      <c r="E340" s="469"/>
      <c r="F340" s="469"/>
      <c r="G340" s="469"/>
      <c r="H340" s="469"/>
      <c r="I340" s="469"/>
      <c r="J340" s="469"/>
      <c r="K340" s="469"/>
      <c r="L340" s="470"/>
      <c r="M340" s="470"/>
      <c r="N340" s="469"/>
      <c r="O340" s="469"/>
      <c r="P340" s="469"/>
      <c r="Q340" s="469"/>
      <c r="R340" s="469"/>
      <c r="S340" s="469"/>
      <c r="T340" s="469"/>
      <c r="U340" s="469"/>
      <c r="V340" s="469"/>
      <c r="W340" s="469"/>
      <c r="X340" s="469"/>
      <c r="Y340" s="469"/>
      <c r="Z340" s="469"/>
      <c r="AA340" s="469"/>
      <c r="AB340" s="469"/>
      <c r="AC340" s="469"/>
      <c r="AD340" s="469"/>
      <c r="AE340" s="469"/>
      <c r="AF340" s="469"/>
      <c r="AG340" s="469"/>
      <c r="AH340" s="469"/>
      <c r="AI340" s="469"/>
      <c r="AJ340" s="469"/>
      <c r="AK340" s="469"/>
      <c r="AL340" s="469"/>
      <c r="AM340" s="469"/>
    </row>
    <row r="341" ht="20.25" customHeight="1">
      <c r="A341" s="469"/>
      <c r="B341" s="469"/>
      <c r="C341" s="469"/>
      <c r="D341" s="469"/>
      <c r="E341" s="469"/>
      <c r="F341" s="469"/>
      <c r="G341" s="469"/>
      <c r="H341" s="469"/>
      <c r="I341" s="469"/>
      <c r="J341" s="469"/>
      <c r="K341" s="469"/>
      <c r="L341" s="470"/>
      <c r="M341" s="470"/>
      <c r="N341" s="469"/>
      <c r="O341" s="469"/>
      <c r="P341" s="469"/>
      <c r="Q341" s="469"/>
      <c r="R341" s="469"/>
      <c r="S341" s="469"/>
      <c r="T341" s="469"/>
      <c r="U341" s="469"/>
      <c r="V341" s="469"/>
      <c r="W341" s="469"/>
      <c r="X341" s="469"/>
      <c r="Y341" s="469"/>
      <c r="Z341" s="469"/>
      <c r="AA341" s="469"/>
      <c r="AB341" s="469"/>
      <c r="AC341" s="469"/>
      <c r="AD341" s="469"/>
      <c r="AE341" s="469"/>
      <c r="AF341" s="469"/>
      <c r="AG341" s="469"/>
      <c r="AH341" s="469"/>
      <c r="AI341" s="469"/>
      <c r="AJ341" s="469"/>
      <c r="AK341" s="469"/>
      <c r="AL341" s="469"/>
      <c r="AM341" s="469"/>
    </row>
    <row r="342" ht="20.25" customHeight="1">
      <c r="A342" s="469"/>
      <c r="B342" s="469"/>
      <c r="C342" s="469"/>
      <c r="D342" s="469"/>
      <c r="E342" s="469"/>
      <c r="F342" s="469"/>
      <c r="G342" s="469"/>
      <c r="H342" s="469"/>
      <c r="I342" s="469"/>
      <c r="J342" s="469"/>
      <c r="K342" s="469"/>
      <c r="L342" s="470"/>
      <c r="M342" s="470"/>
      <c r="N342" s="469"/>
      <c r="O342" s="469"/>
      <c r="P342" s="469"/>
      <c r="Q342" s="469"/>
      <c r="R342" s="469"/>
      <c r="S342" s="469"/>
      <c r="T342" s="469"/>
      <c r="U342" s="469"/>
      <c r="V342" s="469"/>
      <c r="W342" s="469"/>
      <c r="X342" s="469"/>
      <c r="Y342" s="469"/>
      <c r="Z342" s="469"/>
      <c r="AA342" s="469"/>
      <c r="AB342" s="469"/>
      <c r="AC342" s="469"/>
      <c r="AD342" s="469"/>
      <c r="AE342" s="469"/>
      <c r="AF342" s="469"/>
      <c r="AG342" s="469"/>
      <c r="AH342" s="469"/>
      <c r="AI342" s="469"/>
      <c r="AJ342" s="469"/>
      <c r="AK342" s="469"/>
      <c r="AL342" s="469"/>
      <c r="AM342" s="469"/>
    </row>
    <row r="343" ht="20.25" customHeight="1">
      <c r="A343" s="469"/>
      <c r="B343" s="469"/>
      <c r="C343" s="469"/>
      <c r="D343" s="469"/>
      <c r="E343" s="469"/>
      <c r="F343" s="469"/>
      <c r="G343" s="469"/>
      <c r="H343" s="469"/>
      <c r="I343" s="469"/>
      <c r="J343" s="469"/>
      <c r="K343" s="469"/>
      <c r="L343" s="470"/>
      <c r="M343" s="470"/>
      <c r="N343" s="469"/>
      <c r="O343" s="469"/>
      <c r="P343" s="469"/>
      <c r="Q343" s="469"/>
      <c r="R343" s="469"/>
      <c r="S343" s="469"/>
      <c r="T343" s="469"/>
      <c r="U343" s="469"/>
      <c r="V343" s="469"/>
      <c r="W343" s="469"/>
      <c r="X343" s="469"/>
      <c r="Y343" s="469"/>
      <c r="Z343" s="469"/>
      <c r="AA343" s="469"/>
      <c r="AB343" s="469"/>
      <c r="AC343" s="469"/>
      <c r="AD343" s="469"/>
      <c r="AE343" s="469"/>
      <c r="AF343" s="469"/>
      <c r="AG343" s="469"/>
      <c r="AH343" s="469"/>
      <c r="AI343" s="469"/>
      <c r="AJ343" s="469"/>
      <c r="AK343" s="469"/>
      <c r="AL343" s="469"/>
      <c r="AM343" s="469"/>
    </row>
    <row r="344" ht="20.25" customHeight="1">
      <c r="A344" s="469"/>
      <c r="B344" s="469"/>
      <c r="C344" s="469"/>
      <c r="D344" s="469"/>
      <c r="E344" s="469"/>
      <c r="F344" s="469"/>
      <c r="G344" s="469"/>
      <c r="H344" s="469"/>
      <c r="I344" s="469"/>
      <c r="J344" s="469"/>
      <c r="K344" s="469"/>
      <c r="L344" s="470"/>
      <c r="M344" s="470"/>
      <c r="N344" s="469"/>
      <c r="O344" s="469"/>
      <c r="P344" s="469"/>
      <c r="Q344" s="469"/>
      <c r="R344" s="469"/>
      <c r="S344" s="469"/>
      <c r="T344" s="469"/>
      <c r="U344" s="469"/>
      <c r="V344" s="469"/>
      <c r="W344" s="469"/>
      <c r="X344" s="469"/>
      <c r="Y344" s="469"/>
      <c r="Z344" s="469"/>
      <c r="AA344" s="469"/>
      <c r="AB344" s="469"/>
      <c r="AC344" s="469"/>
      <c r="AD344" s="469"/>
      <c r="AE344" s="469"/>
      <c r="AF344" s="469"/>
      <c r="AG344" s="469"/>
      <c r="AH344" s="469"/>
      <c r="AI344" s="469"/>
      <c r="AJ344" s="469"/>
      <c r="AK344" s="469"/>
      <c r="AL344" s="469"/>
      <c r="AM344" s="469"/>
    </row>
    <row r="345" ht="20.25" customHeight="1">
      <c r="A345" s="469"/>
      <c r="B345" s="469"/>
      <c r="C345" s="469"/>
      <c r="D345" s="469"/>
      <c r="E345" s="469"/>
      <c r="F345" s="469"/>
      <c r="G345" s="469"/>
      <c r="H345" s="469"/>
      <c r="I345" s="469"/>
      <c r="J345" s="469"/>
      <c r="K345" s="469"/>
      <c r="L345" s="470"/>
      <c r="M345" s="470"/>
      <c r="N345" s="469"/>
      <c r="O345" s="469"/>
      <c r="P345" s="469"/>
      <c r="Q345" s="469"/>
      <c r="R345" s="469"/>
      <c r="S345" s="469"/>
      <c r="T345" s="469"/>
      <c r="U345" s="469"/>
      <c r="V345" s="469"/>
      <c r="W345" s="469"/>
      <c r="X345" s="469"/>
      <c r="Y345" s="469"/>
      <c r="Z345" s="469"/>
      <c r="AA345" s="469"/>
      <c r="AB345" s="469"/>
      <c r="AC345" s="469"/>
      <c r="AD345" s="469"/>
      <c r="AE345" s="469"/>
      <c r="AF345" s="469"/>
      <c r="AG345" s="469"/>
      <c r="AH345" s="469"/>
      <c r="AI345" s="469"/>
      <c r="AJ345" s="469"/>
      <c r="AK345" s="469"/>
      <c r="AL345" s="469"/>
      <c r="AM345" s="469"/>
    </row>
    <row r="346" ht="20.25" customHeight="1">
      <c r="A346" s="469"/>
      <c r="B346" s="469"/>
      <c r="C346" s="469"/>
      <c r="D346" s="469"/>
      <c r="E346" s="469"/>
      <c r="F346" s="469"/>
      <c r="G346" s="469"/>
      <c r="H346" s="469"/>
      <c r="I346" s="469"/>
      <c r="J346" s="469"/>
      <c r="K346" s="469"/>
      <c r="L346" s="470"/>
      <c r="M346" s="470"/>
      <c r="N346" s="469"/>
      <c r="O346" s="469"/>
      <c r="P346" s="469"/>
      <c r="Q346" s="469"/>
      <c r="R346" s="469"/>
      <c r="S346" s="469"/>
      <c r="T346" s="469"/>
      <c r="U346" s="469"/>
      <c r="V346" s="469"/>
      <c r="W346" s="469"/>
      <c r="X346" s="469"/>
      <c r="Y346" s="469"/>
      <c r="Z346" s="469"/>
      <c r="AA346" s="469"/>
      <c r="AB346" s="469"/>
      <c r="AC346" s="469"/>
      <c r="AD346" s="469"/>
      <c r="AE346" s="469"/>
      <c r="AF346" s="469"/>
      <c r="AG346" s="469"/>
      <c r="AH346" s="469"/>
      <c r="AI346" s="469"/>
      <c r="AJ346" s="469"/>
      <c r="AK346" s="469"/>
      <c r="AL346" s="469"/>
      <c r="AM346" s="469"/>
    </row>
    <row r="347" ht="20.25" customHeight="1">
      <c r="A347" s="469"/>
      <c r="B347" s="469"/>
      <c r="C347" s="469"/>
      <c r="D347" s="469"/>
      <c r="E347" s="469"/>
      <c r="F347" s="469"/>
      <c r="G347" s="469"/>
      <c r="H347" s="469"/>
      <c r="I347" s="469"/>
      <c r="J347" s="469"/>
      <c r="K347" s="469"/>
      <c r="L347" s="470"/>
      <c r="M347" s="470"/>
      <c r="N347" s="469"/>
      <c r="O347" s="469"/>
      <c r="P347" s="469"/>
      <c r="Q347" s="469"/>
      <c r="R347" s="469"/>
      <c r="S347" s="469"/>
      <c r="T347" s="469"/>
      <c r="U347" s="469"/>
      <c r="V347" s="469"/>
      <c r="W347" s="469"/>
      <c r="X347" s="469"/>
      <c r="Y347" s="469"/>
      <c r="Z347" s="469"/>
      <c r="AA347" s="469"/>
      <c r="AB347" s="469"/>
      <c r="AC347" s="469"/>
      <c r="AD347" s="469"/>
      <c r="AE347" s="469"/>
      <c r="AF347" s="469"/>
      <c r="AG347" s="469"/>
      <c r="AH347" s="469"/>
      <c r="AI347" s="469"/>
      <c r="AJ347" s="469"/>
      <c r="AK347" s="469"/>
      <c r="AL347" s="469"/>
      <c r="AM347" s="469"/>
    </row>
    <row r="348" ht="20.25" customHeight="1">
      <c r="A348" s="469"/>
      <c r="B348" s="469"/>
      <c r="C348" s="469"/>
      <c r="D348" s="469"/>
      <c r="E348" s="469"/>
      <c r="F348" s="469"/>
      <c r="G348" s="469"/>
      <c r="H348" s="469"/>
      <c r="I348" s="469"/>
      <c r="J348" s="469"/>
      <c r="K348" s="469"/>
      <c r="L348" s="470"/>
      <c r="M348" s="470"/>
      <c r="N348" s="469"/>
      <c r="O348" s="469"/>
      <c r="P348" s="469"/>
      <c r="Q348" s="469"/>
      <c r="R348" s="469"/>
      <c r="S348" s="469"/>
      <c r="T348" s="469"/>
      <c r="U348" s="469"/>
      <c r="V348" s="469"/>
      <c r="W348" s="469"/>
      <c r="X348" s="469"/>
      <c r="Y348" s="469"/>
      <c r="Z348" s="469"/>
      <c r="AA348" s="469"/>
      <c r="AB348" s="469"/>
      <c r="AC348" s="469"/>
      <c r="AD348" s="469"/>
      <c r="AE348" s="469"/>
      <c r="AF348" s="469"/>
      <c r="AG348" s="469"/>
      <c r="AH348" s="469"/>
      <c r="AI348" s="469"/>
      <c r="AJ348" s="469"/>
      <c r="AK348" s="469"/>
      <c r="AL348" s="469"/>
      <c r="AM348" s="469"/>
    </row>
    <row r="349" ht="20.25" customHeight="1">
      <c r="A349" s="469"/>
      <c r="B349" s="469"/>
      <c r="C349" s="469"/>
      <c r="D349" s="469"/>
      <c r="E349" s="469"/>
      <c r="F349" s="469"/>
      <c r="G349" s="469"/>
      <c r="H349" s="469"/>
      <c r="I349" s="469"/>
      <c r="J349" s="469"/>
      <c r="K349" s="469"/>
      <c r="L349" s="470"/>
      <c r="M349" s="470"/>
      <c r="N349" s="469"/>
      <c r="O349" s="469"/>
      <c r="P349" s="469"/>
      <c r="Q349" s="469"/>
      <c r="R349" s="469"/>
      <c r="S349" s="469"/>
      <c r="T349" s="469"/>
      <c r="U349" s="469"/>
      <c r="V349" s="469"/>
      <c r="W349" s="469"/>
      <c r="X349" s="469"/>
      <c r="Y349" s="469"/>
      <c r="Z349" s="469"/>
      <c r="AA349" s="469"/>
      <c r="AB349" s="469"/>
      <c r="AC349" s="469"/>
      <c r="AD349" s="469"/>
      <c r="AE349" s="469"/>
      <c r="AF349" s="469"/>
      <c r="AG349" s="469"/>
      <c r="AH349" s="469"/>
      <c r="AI349" s="469"/>
      <c r="AJ349" s="469"/>
      <c r="AK349" s="469"/>
      <c r="AL349" s="469"/>
      <c r="AM349" s="469"/>
    </row>
    <row r="350" ht="20.25" customHeight="1">
      <c r="A350" s="469"/>
      <c r="B350" s="469"/>
      <c r="C350" s="469"/>
      <c r="D350" s="469"/>
      <c r="E350" s="469"/>
      <c r="F350" s="469"/>
      <c r="G350" s="469"/>
      <c r="H350" s="469"/>
      <c r="I350" s="469"/>
      <c r="J350" s="469"/>
      <c r="K350" s="469"/>
      <c r="L350" s="470"/>
      <c r="M350" s="470"/>
      <c r="N350" s="469"/>
      <c r="O350" s="469"/>
      <c r="P350" s="469"/>
      <c r="Q350" s="469"/>
      <c r="R350" s="469"/>
      <c r="S350" s="469"/>
      <c r="T350" s="469"/>
      <c r="U350" s="469"/>
      <c r="V350" s="469"/>
      <c r="W350" s="469"/>
      <c r="X350" s="469"/>
      <c r="Y350" s="469"/>
      <c r="Z350" s="469"/>
      <c r="AA350" s="469"/>
      <c r="AB350" s="469"/>
      <c r="AC350" s="469"/>
      <c r="AD350" s="469"/>
      <c r="AE350" s="469"/>
      <c r="AF350" s="469"/>
      <c r="AG350" s="469"/>
      <c r="AH350" s="469"/>
      <c r="AI350" s="469"/>
      <c r="AJ350" s="469"/>
      <c r="AK350" s="469"/>
      <c r="AL350" s="469"/>
      <c r="AM350" s="469"/>
    </row>
    <row r="351" ht="20.25" customHeight="1">
      <c r="A351" s="469"/>
      <c r="B351" s="469"/>
      <c r="C351" s="469"/>
      <c r="D351" s="469"/>
      <c r="E351" s="469"/>
      <c r="F351" s="469"/>
      <c r="G351" s="469"/>
      <c r="H351" s="469"/>
      <c r="I351" s="469"/>
      <c r="J351" s="469"/>
      <c r="K351" s="469"/>
      <c r="L351" s="470"/>
      <c r="M351" s="470"/>
      <c r="N351" s="469"/>
      <c r="O351" s="469"/>
      <c r="P351" s="469"/>
      <c r="Q351" s="469"/>
      <c r="R351" s="469"/>
      <c r="S351" s="469"/>
      <c r="T351" s="469"/>
      <c r="U351" s="469"/>
      <c r="V351" s="469"/>
      <c r="W351" s="469"/>
      <c r="X351" s="469"/>
      <c r="Y351" s="469"/>
      <c r="Z351" s="469"/>
      <c r="AA351" s="469"/>
      <c r="AB351" s="469"/>
      <c r="AC351" s="469"/>
      <c r="AD351" s="469"/>
      <c r="AE351" s="469"/>
      <c r="AF351" s="469"/>
      <c r="AG351" s="469"/>
      <c r="AH351" s="469"/>
      <c r="AI351" s="469"/>
      <c r="AJ351" s="469"/>
      <c r="AK351" s="469"/>
      <c r="AL351" s="469"/>
      <c r="AM351" s="469"/>
    </row>
    <row r="352" ht="20.25" customHeight="1">
      <c r="A352" s="469"/>
      <c r="B352" s="469"/>
      <c r="C352" s="469"/>
      <c r="D352" s="469"/>
      <c r="E352" s="469"/>
      <c r="F352" s="469"/>
      <c r="G352" s="469"/>
      <c r="H352" s="469"/>
      <c r="I352" s="469"/>
      <c r="J352" s="469"/>
      <c r="K352" s="469"/>
      <c r="L352" s="470"/>
      <c r="M352" s="470"/>
      <c r="N352" s="469"/>
      <c r="O352" s="469"/>
      <c r="P352" s="469"/>
      <c r="Q352" s="469"/>
      <c r="R352" s="469"/>
      <c r="S352" s="469"/>
      <c r="T352" s="469"/>
      <c r="U352" s="469"/>
      <c r="V352" s="469"/>
      <c r="W352" s="469"/>
      <c r="X352" s="469"/>
      <c r="Y352" s="469"/>
      <c r="Z352" s="469"/>
      <c r="AA352" s="469"/>
      <c r="AB352" s="469"/>
      <c r="AC352" s="469"/>
      <c r="AD352" s="469"/>
      <c r="AE352" s="469"/>
      <c r="AF352" s="469"/>
      <c r="AG352" s="469"/>
      <c r="AH352" s="469"/>
      <c r="AI352" s="469"/>
      <c r="AJ352" s="469"/>
      <c r="AK352" s="469"/>
      <c r="AL352" s="469"/>
      <c r="AM352" s="469"/>
    </row>
    <row r="353" ht="20.25" customHeight="1">
      <c r="A353" s="469"/>
      <c r="B353" s="469"/>
      <c r="C353" s="469"/>
      <c r="D353" s="469"/>
      <c r="E353" s="469"/>
      <c r="F353" s="469"/>
      <c r="G353" s="469"/>
      <c r="H353" s="469"/>
      <c r="I353" s="469"/>
      <c r="J353" s="469"/>
      <c r="K353" s="469"/>
      <c r="L353" s="470"/>
      <c r="M353" s="470"/>
      <c r="N353" s="469"/>
      <c r="O353" s="469"/>
      <c r="P353" s="469"/>
      <c r="Q353" s="469"/>
      <c r="R353" s="469"/>
      <c r="S353" s="469"/>
      <c r="T353" s="469"/>
      <c r="U353" s="469"/>
      <c r="V353" s="469"/>
      <c r="W353" s="469"/>
      <c r="X353" s="469"/>
      <c r="Y353" s="469"/>
      <c r="Z353" s="469"/>
      <c r="AA353" s="469"/>
      <c r="AB353" s="469"/>
      <c r="AC353" s="469"/>
      <c r="AD353" s="469"/>
      <c r="AE353" s="469"/>
      <c r="AF353" s="469"/>
      <c r="AG353" s="469"/>
      <c r="AH353" s="469"/>
      <c r="AI353" s="469"/>
      <c r="AJ353" s="469"/>
      <c r="AK353" s="469"/>
      <c r="AL353" s="469"/>
      <c r="AM353" s="469"/>
    </row>
    <row r="354" ht="20.25" customHeight="1">
      <c r="A354" s="469"/>
      <c r="B354" s="469"/>
      <c r="C354" s="469"/>
      <c r="D354" s="469"/>
      <c r="E354" s="469"/>
      <c r="F354" s="469"/>
      <c r="G354" s="469"/>
      <c r="H354" s="469"/>
      <c r="I354" s="469"/>
      <c r="J354" s="469"/>
      <c r="K354" s="469"/>
      <c r="L354" s="470"/>
      <c r="M354" s="470"/>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c r="AI354" s="469"/>
      <c r="AJ354" s="469"/>
      <c r="AK354" s="469"/>
      <c r="AL354" s="469"/>
      <c r="AM354" s="469"/>
    </row>
    <row r="355" ht="20.25" customHeight="1">
      <c r="A355" s="469"/>
      <c r="B355" s="469"/>
      <c r="C355" s="469"/>
      <c r="D355" s="469"/>
      <c r="E355" s="469"/>
      <c r="F355" s="469"/>
      <c r="G355" s="469"/>
      <c r="H355" s="469"/>
      <c r="I355" s="469"/>
      <c r="J355" s="469"/>
      <c r="K355" s="469"/>
      <c r="L355" s="470"/>
      <c r="M355" s="470"/>
      <c r="N355" s="469"/>
      <c r="O355" s="469"/>
      <c r="P355" s="469"/>
      <c r="Q355" s="469"/>
      <c r="R355" s="469"/>
      <c r="S355" s="469"/>
      <c r="T355" s="469"/>
      <c r="U355" s="469"/>
      <c r="V355" s="469"/>
      <c r="W355" s="469"/>
      <c r="X355" s="469"/>
      <c r="Y355" s="469"/>
      <c r="Z355" s="469"/>
      <c r="AA355" s="469"/>
      <c r="AB355" s="469"/>
      <c r="AC355" s="469"/>
      <c r="AD355" s="469"/>
      <c r="AE355" s="469"/>
      <c r="AF355" s="469"/>
      <c r="AG355" s="469"/>
      <c r="AH355" s="469"/>
      <c r="AI355" s="469"/>
      <c r="AJ355" s="469"/>
      <c r="AK355" s="469"/>
      <c r="AL355" s="469"/>
      <c r="AM355" s="469"/>
    </row>
    <row r="356" ht="20.25" customHeight="1">
      <c r="A356" s="469"/>
      <c r="B356" s="469"/>
      <c r="C356" s="469"/>
      <c r="D356" s="469"/>
      <c r="E356" s="469"/>
      <c r="F356" s="469"/>
      <c r="G356" s="469"/>
      <c r="H356" s="469"/>
      <c r="I356" s="469"/>
      <c r="J356" s="469"/>
      <c r="K356" s="469"/>
      <c r="L356" s="470"/>
      <c r="M356" s="470"/>
      <c r="N356" s="469"/>
      <c r="O356" s="469"/>
      <c r="P356" s="469"/>
      <c r="Q356" s="469"/>
      <c r="R356" s="469"/>
      <c r="S356" s="469"/>
      <c r="T356" s="469"/>
      <c r="U356" s="469"/>
      <c r="V356" s="469"/>
      <c r="W356" s="469"/>
      <c r="X356" s="469"/>
      <c r="Y356" s="469"/>
      <c r="Z356" s="469"/>
      <c r="AA356" s="469"/>
      <c r="AB356" s="469"/>
      <c r="AC356" s="469"/>
      <c r="AD356" s="469"/>
      <c r="AE356" s="469"/>
      <c r="AF356" s="469"/>
      <c r="AG356" s="469"/>
      <c r="AH356" s="469"/>
      <c r="AI356" s="469"/>
      <c r="AJ356" s="469"/>
      <c r="AK356" s="469"/>
      <c r="AL356" s="469"/>
      <c r="AM356" s="469"/>
    </row>
    <row r="357" ht="20.25" customHeight="1">
      <c r="A357" s="469"/>
      <c r="B357" s="469"/>
      <c r="C357" s="469"/>
      <c r="D357" s="469"/>
      <c r="E357" s="469"/>
      <c r="F357" s="469"/>
      <c r="G357" s="469"/>
      <c r="H357" s="469"/>
      <c r="I357" s="469"/>
      <c r="J357" s="469"/>
      <c r="K357" s="469"/>
      <c r="L357" s="470"/>
      <c r="M357" s="470"/>
      <c r="N357" s="469"/>
      <c r="O357" s="469"/>
      <c r="P357" s="469"/>
      <c r="Q357" s="469"/>
      <c r="R357" s="469"/>
      <c r="S357" s="469"/>
      <c r="T357" s="469"/>
      <c r="U357" s="469"/>
      <c r="V357" s="469"/>
      <c r="W357" s="469"/>
      <c r="X357" s="469"/>
      <c r="Y357" s="469"/>
      <c r="Z357" s="469"/>
      <c r="AA357" s="469"/>
      <c r="AB357" s="469"/>
      <c r="AC357" s="469"/>
      <c r="AD357" s="469"/>
      <c r="AE357" s="469"/>
      <c r="AF357" s="469"/>
      <c r="AG357" s="469"/>
      <c r="AH357" s="469"/>
      <c r="AI357" s="469"/>
      <c r="AJ357" s="469"/>
      <c r="AK357" s="469"/>
      <c r="AL357" s="469"/>
      <c r="AM357" s="469"/>
    </row>
    <row r="358" ht="20.25" customHeight="1">
      <c r="A358" s="469"/>
      <c r="B358" s="469"/>
      <c r="C358" s="469"/>
      <c r="D358" s="469"/>
      <c r="E358" s="469"/>
      <c r="F358" s="469"/>
      <c r="G358" s="469"/>
      <c r="H358" s="469"/>
      <c r="I358" s="469"/>
      <c r="J358" s="469"/>
      <c r="K358" s="469"/>
      <c r="L358" s="470"/>
      <c r="M358" s="470"/>
      <c r="N358" s="469"/>
      <c r="O358" s="469"/>
      <c r="P358" s="469"/>
      <c r="Q358" s="469"/>
      <c r="R358" s="469"/>
      <c r="S358" s="469"/>
      <c r="T358" s="469"/>
      <c r="U358" s="469"/>
      <c r="V358" s="469"/>
      <c r="W358" s="469"/>
      <c r="X358" s="469"/>
      <c r="Y358" s="469"/>
      <c r="Z358" s="469"/>
      <c r="AA358" s="469"/>
      <c r="AB358" s="469"/>
      <c r="AC358" s="469"/>
      <c r="AD358" s="469"/>
      <c r="AE358" s="469"/>
      <c r="AF358" s="469"/>
      <c r="AG358" s="469"/>
      <c r="AH358" s="469"/>
      <c r="AI358" s="469"/>
      <c r="AJ358" s="469"/>
      <c r="AK358" s="469"/>
      <c r="AL358" s="469"/>
      <c r="AM358" s="469"/>
    </row>
    <row r="359" ht="20.25" customHeight="1">
      <c r="A359" s="469"/>
      <c r="B359" s="469"/>
      <c r="C359" s="469"/>
      <c r="D359" s="469"/>
      <c r="E359" s="469"/>
      <c r="F359" s="469"/>
      <c r="G359" s="469"/>
      <c r="H359" s="469"/>
      <c r="I359" s="469"/>
      <c r="J359" s="469"/>
      <c r="K359" s="469"/>
      <c r="L359" s="470"/>
      <c r="M359" s="470"/>
      <c r="N359" s="469"/>
      <c r="O359" s="469"/>
      <c r="P359" s="469"/>
      <c r="Q359" s="469"/>
      <c r="R359" s="469"/>
      <c r="S359" s="469"/>
      <c r="T359" s="469"/>
      <c r="U359" s="469"/>
      <c r="V359" s="469"/>
      <c r="W359" s="469"/>
      <c r="X359" s="469"/>
      <c r="Y359" s="469"/>
      <c r="Z359" s="469"/>
      <c r="AA359" s="469"/>
      <c r="AB359" s="469"/>
      <c r="AC359" s="469"/>
      <c r="AD359" s="469"/>
      <c r="AE359" s="469"/>
      <c r="AF359" s="469"/>
      <c r="AG359" s="469"/>
      <c r="AH359" s="469"/>
      <c r="AI359" s="469"/>
      <c r="AJ359" s="469"/>
      <c r="AK359" s="469"/>
      <c r="AL359" s="469"/>
      <c r="AM359" s="469"/>
    </row>
    <row r="360" ht="20.25" customHeight="1">
      <c r="A360" s="469"/>
      <c r="B360" s="469"/>
      <c r="C360" s="469"/>
      <c r="D360" s="469"/>
      <c r="E360" s="469"/>
      <c r="F360" s="469"/>
      <c r="G360" s="469"/>
      <c r="H360" s="469"/>
      <c r="I360" s="469"/>
      <c r="J360" s="469"/>
      <c r="K360" s="469"/>
      <c r="L360" s="470"/>
      <c r="M360" s="470"/>
      <c r="N360" s="469"/>
      <c r="O360" s="469"/>
      <c r="P360" s="469"/>
      <c r="Q360" s="469"/>
      <c r="R360" s="469"/>
      <c r="S360" s="469"/>
      <c r="T360" s="469"/>
      <c r="U360" s="469"/>
      <c r="V360" s="469"/>
      <c r="W360" s="469"/>
      <c r="X360" s="469"/>
      <c r="Y360" s="469"/>
      <c r="Z360" s="469"/>
      <c r="AA360" s="469"/>
      <c r="AB360" s="469"/>
      <c r="AC360" s="469"/>
      <c r="AD360" s="469"/>
      <c r="AE360" s="469"/>
      <c r="AF360" s="469"/>
      <c r="AG360" s="469"/>
      <c r="AH360" s="469"/>
      <c r="AI360" s="469"/>
      <c r="AJ360" s="469"/>
      <c r="AK360" s="469"/>
      <c r="AL360" s="469"/>
      <c r="AM360" s="469"/>
    </row>
    <row r="361" ht="20.25" customHeight="1">
      <c r="A361" s="469"/>
      <c r="B361" s="469"/>
      <c r="C361" s="469"/>
      <c r="D361" s="469"/>
      <c r="E361" s="469"/>
      <c r="F361" s="469"/>
      <c r="G361" s="469"/>
      <c r="H361" s="469"/>
      <c r="I361" s="469"/>
      <c r="J361" s="469"/>
      <c r="K361" s="469"/>
      <c r="L361" s="470"/>
      <c r="M361" s="470"/>
      <c r="N361" s="469"/>
      <c r="O361" s="469"/>
      <c r="P361" s="469"/>
      <c r="Q361" s="469"/>
      <c r="R361" s="469"/>
      <c r="S361" s="469"/>
      <c r="T361" s="469"/>
      <c r="U361" s="469"/>
      <c r="V361" s="469"/>
      <c r="W361" s="469"/>
      <c r="X361" s="469"/>
      <c r="Y361" s="469"/>
      <c r="Z361" s="469"/>
      <c r="AA361" s="469"/>
      <c r="AB361" s="469"/>
      <c r="AC361" s="469"/>
      <c r="AD361" s="469"/>
      <c r="AE361" s="469"/>
      <c r="AF361" s="469"/>
      <c r="AG361" s="469"/>
      <c r="AH361" s="469"/>
      <c r="AI361" s="469"/>
      <c r="AJ361" s="469"/>
      <c r="AK361" s="469"/>
      <c r="AL361" s="469"/>
      <c r="AM361" s="469"/>
    </row>
    <row r="362" ht="20.25" customHeight="1">
      <c r="A362" s="469"/>
      <c r="B362" s="469"/>
      <c r="C362" s="469"/>
      <c r="D362" s="469"/>
      <c r="E362" s="469"/>
      <c r="F362" s="469"/>
      <c r="G362" s="469"/>
      <c r="H362" s="469"/>
      <c r="I362" s="469"/>
      <c r="J362" s="469"/>
      <c r="K362" s="469"/>
      <c r="L362" s="470"/>
      <c r="M362" s="470"/>
      <c r="N362" s="469"/>
      <c r="O362" s="469"/>
      <c r="P362" s="469"/>
      <c r="Q362" s="469"/>
      <c r="R362" s="469"/>
      <c r="S362" s="469"/>
      <c r="T362" s="469"/>
      <c r="U362" s="469"/>
      <c r="V362" s="469"/>
      <c r="W362" s="469"/>
      <c r="X362" s="469"/>
      <c r="Y362" s="469"/>
      <c r="Z362" s="469"/>
      <c r="AA362" s="469"/>
      <c r="AB362" s="469"/>
      <c r="AC362" s="469"/>
      <c r="AD362" s="469"/>
      <c r="AE362" s="469"/>
      <c r="AF362" s="469"/>
      <c r="AG362" s="469"/>
      <c r="AH362" s="469"/>
      <c r="AI362" s="469"/>
      <c r="AJ362" s="469"/>
      <c r="AK362" s="469"/>
      <c r="AL362" s="469"/>
      <c r="AM362" s="469"/>
    </row>
    <row r="363" ht="20.25" customHeight="1">
      <c r="A363" s="469"/>
      <c r="B363" s="469"/>
      <c r="C363" s="469"/>
      <c r="D363" s="469"/>
      <c r="E363" s="469"/>
      <c r="F363" s="469"/>
      <c r="G363" s="469"/>
      <c r="H363" s="469"/>
      <c r="I363" s="469"/>
      <c r="J363" s="469"/>
      <c r="K363" s="469"/>
      <c r="L363" s="470"/>
      <c r="M363" s="470"/>
      <c r="N363" s="469"/>
      <c r="O363" s="469"/>
      <c r="P363" s="469"/>
      <c r="Q363" s="469"/>
      <c r="R363" s="469"/>
      <c r="S363" s="469"/>
      <c r="T363" s="469"/>
      <c r="U363" s="469"/>
      <c r="V363" s="469"/>
      <c r="W363" s="469"/>
      <c r="X363" s="469"/>
      <c r="Y363" s="469"/>
      <c r="Z363" s="469"/>
      <c r="AA363" s="469"/>
      <c r="AB363" s="469"/>
      <c r="AC363" s="469"/>
      <c r="AD363" s="469"/>
      <c r="AE363" s="469"/>
      <c r="AF363" s="469"/>
      <c r="AG363" s="469"/>
      <c r="AH363" s="469"/>
      <c r="AI363" s="469"/>
      <c r="AJ363" s="469"/>
      <c r="AK363" s="469"/>
      <c r="AL363" s="469"/>
      <c r="AM363" s="469"/>
    </row>
    <row r="364" ht="20.25" customHeight="1">
      <c r="A364" s="469"/>
      <c r="B364" s="469"/>
      <c r="C364" s="469"/>
      <c r="D364" s="469"/>
      <c r="E364" s="469"/>
      <c r="F364" s="469"/>
      <c r="G364" s="469"/>
      <c r="H364" s="469"/>
      <c r="I364" s="469"/>
      <c r="J364" s="469"/>
      <c r="K364" s="469"/>
      <c r="L364" s="470"/>
      <c r="M364" s="470"/>
      <c r="N364" s="469"/>
      <c r="O364" s="469"/>
      <c r="P364" s="469"/>
      <c r="Q364" s="469"/>
      <c r="R364" s="469"/>
      <c r="S364" s="469"/>
      <c r="T364" s="469"/>
      <c r="U364" s="469"/>
      <c r="V364" s="469"/>
      <c r="W364" s="469"/>
      <c r="X364" s="469"/>
      <c r="Y364" s="469"/>
      <c r="Z364" s="469"/>
      <c r="AA364" s="469"/>
      <c r="AB364" s="469"/>
      <c r="AC364" s="469"/>
      <c r="AD364" s="469"/>
      <c r="AE364" s="469"/>
      <c r="AF364" s="469"/>
      <c r="AG364" s="469"/>
      <c r="AH364" s="469"/>
      <c r="AI364" s="469"/>
      <c r="AJ364" s="469"/>
      <c r="AK364" s="469"/>
      <c r="AL364" s="469"/>
      <c r="AM364" s="469"/>
    </row>
    <row r="365" ht="20.25" customHeight="1">
      <c r="A365" s="469"/>
      <c r="B365" s="469"/>
      <c r="C365" s="469"/>
      <c r="D365" s="469"/>
      <c r="E365" s="469"/>
      <c r="F365" s="469"/>
      <c r="G365" s="469"/>
      <c r="H365" s="469"/>
      <c r="I365" s="469"/>
      <c r="J365" s="469"/>
      <c r="K365" s="469"/>
      <c r="L365" s="470"/>
      <c r="M365" s="470"/>
      <c r="N365" s="469"/>
      <c r="O365" s="469"/>
      <c r="P365" s="469"/>
      <c r="Q365" s="469"/>
      <c r="R365" s="469"/>
      <c r="S365" s="469"/>
      <c r="T365" s="469"/>
      <c r="U365" s="469"/>
      <c r="V365" s="469"/>
      <c r="W365" s="469"/>
      <c r="X365" s="469"/>
      <c r="Y365" s="469"/>
      <c r="Z365" s="469"/>
      <c r="AA365" s="469"/>
      <c r="AB365" s="469"/>
      <c r="AC365" s="469"/>
      <c r="AD365" s="469"/>
      <c r="AE365" s="469"/>
      <c r="AF365" s="469"/>
      <c r="AG365" s="469"/>
      <c r="AH365" s="469"/>
      <c r="AI365" s="469"/>
      <c r="AJ365" s="469"/>
      <c r="AK365" s="469"/>
      <c r="AL365" s="469"/>
      <c r="AM365" s="469"/>
    </row>
    <row r="366" ht="20.25" customHeight="1">
      <c r="A366" s="469"/>
      <c r="B366" s="469"/>
      <c r="C366" s="469"/>
      <c r="D366" s="469"/>
      <c r="E366" s="469"/>
      <c r="F366" s="469"/>
      <c r="G366" s="469"/>
      <c r="H366" s="469"/>
      <c r="I366" s="469"/>
      <c r="J366" s="469"/>
      <c r="K366" s="469"/>
      <c r="L366" s="470"/>
      <c r="M366" s="470"/>
      <c r="N366" s="469"/>
      <c r="O366" s="469"/>
      <c r="P366" s="469"/>
      <c r="Q366" s="469"/>
      <c r="R366" s="469"/>
      <c r="S366" s="469"/>
      <c r="T366" s="469"/>
      <c r="U366" s="469"/>
      <c r="V366" s="469"/>
      <c r="W366" s="469"/>
      <c r="X366" s="469"/>
      <c r="Y366" s="469"/>
      <c r="Z366" s="469"/>
      <c r="AA366" s="469"/>
      <c r="AB366" s="469"/>
      <c r="AC366" s="469"/>
      <c r="AD366" s="469"/>
      <c r="AE366" s="469"/>
      <c r="AF366" s="469"/>
      <c r="AG366" s="469"/>
      <c r="AH366" s="469"/>
      <c r="AI366" s="469"/>
      <c r="AJ366" s="469"/>
      <c r="AK366" s="469"/>
      <c r="AL366" s="469"/>
      <c r="AM366" s="469"/>
    </row>
    <row r="367" ht="20.25" customHeight="1">
      <c r="A367" s="469"/>
      <c r="B367" s="469"/>
      <c r="C367" s="469"/>
      <c r="D367" s="469"/>
      <c r="E367" s="469"/>
      <c r="F367" s="469"/>
      <c r="G367" s="469"/>
      <c r="H367" s="469"/>
      <c r="I367" s="469"/>
      <c r="J367" s="469"/>
      <c r="K367" s="469"/>
      <c r="L367" s="470"/>
      <c r="M367" s="470"/>
      <c r="N367" s="469"/>
      <c r="O367" s="469"/>
      <c r="P367" s="469"/>
      <c r="Q367" s="469"/>
      <c r="R367" s="469"/>
      <c r="S367" s="469"/>
      <c r="T367" s="469"/>
      <c r="U367" s="469"/>
      <c r="V367" s="469"/>
      <c r="W367" s="469"/>
      <c r="X367" s="469"/>
      <c r="Y367" s="469"/>
      <c r="Z367" s="469"/>
      <c r="AA367" s="469"/>
      <c r="AB367" s="469"/>
      <c r="AC367" s="469"/>
      <c r="AD367" s="469"/>
      <c r="AE367" s="469"/>
      <c r="AF367" s="469"/>
      <c r="AG367" s="469"/>
      <c r="AH367" s="469"/>
      <c r="AI367" s="469"/>
      <c r="AJ367" s="469"/>
      <c r="AK367" s="469"/>
      <c r="AL367" s="469"/>
      <c r="AM367" s="469"/>
    </row>
    <row r="368" ht="20.25" customHeight="1">
      <c r="A368" s="469"/>
      <c r="B368" s="469"/>
      <c r="C368" s="469"/>
      <c r="D368" s="469"/>
      <c r="E368" s="469"/>
      <c r="F368" s="469"/>
      <c r="G368" s="469"/>
      <c r="H368" s="469"/>
      <c r="I368" s="469"/>
      <c r="J368" s="469"/>
      <c r="K368" s="469"/>
      <c r="L368" s="470"/>
      <c r="M368" s="470"/>
      <c r="N368" s="469"/>
      <c r="O368" s="469"/>
      <c r="P368" s="469"/>
      <c r="Q368" s="469"/>
      <c r="R368" s="469"/>
      <c r="S368" s="469"/>
      <c r="T368" s="469"/>
      <c r="U368" s="469"/>
      <c r="V368" s="469"/>
      <c r="W368" s="469"/>
      <c r="X368" s="469"/>
      <c r="Y368" s="469"/>
      <c r="Z368" s="469"/>
      <c r="AA368" s="469"/>
      <c r="AB368" s="469"/>
      <c r="AC368" s="469"/>
      <c r="AD368" s="469"/>
      <c r="AE368" s="469"/>
      <c r="AF368" s="469"/>
      <c r="AG368" s="469"/>
      <c r="AH368" s="469"/>
      <c r="AI368" s="469"/>
      <c r="AJ368" s="469"/>
      <c r="AK368" s="469"/>
      <c r="AL368" s="469"/>
      <c r="AM368" s="469"/>
    </row>
    <row r="369" ht="20.25" customHeight="1">
      <c r="A369" s="469"/>
      <c r="B369" s="469"/>
      <c r="C369" s="469"/>
      <c r="D369" s="469"/>
      <c r="E369" s="469"/>
      <c r="F369" s="469"/>
      <c r="G369" s="469"/>
      <c r="H369" s="469"/>
      <c r="I369" s="469"/>
      <c r="J369" s="469"/>
      <c r="K369" s="469"/>
      <c r="L369" s="470"/>
      <c r="M369" s="470"/>
      <c r="N369" s="469"/>
      <c r="O369" s="469"/>
      <c r="P369" s="469"/>
      <c r="Q369" s="469"/>
      <c r="R369" s="469"/>
      <c r="S369" s="469"/>
      <c r="T369" s="469"/>
      <c r="U369" s="469"/>
      <c r="V369" s="469"/>
      <c r="W369" s="469"/>
      <c r="X369" s="469"/>
      <c r="Y369" s="469"/>
      <c r="Z369" s="469"/>
      <c r="AA369" s="469"/>
      <c r="AB369" s="469"/>
      <c r="AC369" s="469"/>
      <c r="AD369" s="469"/>
      <c r="AE369" s="469"/>
      <c r="AF369" s="469"/>
      <c r="AG369" s="469"/>
      <c r="AH369" s="469"/>
      <c r="AI369" s="469"/>
      <c r="AJ369" s="469"/>
      <c r="AK369" s="469"/>
      <c r="AL369" s="469"/>
      <c r="AM369" s="469"/>
    </row>
    <row r="370" ht="20.25" customHeight="1">
      <c r="A370" s="469"/>
      <c r="B370" s="469"/>
      <c r="C370" s="469"/>
      <c r="D370" s="469"/>
      <c r="E370" s="469"/>
      <c r="F370" s="469"/>
      <c r="G370" s="469"/>
      <c r="H370" s="469"/>
      <c r="I370" s="469"/>
      <c r="J370" s="469"/>
      <c r="K370" s="469"/>
      <c r="L370" s="470"/>
      <c r="M370" s="470"/>
      <c r="N370" s="469"/>
      <c r="O370" s="469"/>
      <c r="P370" s="469"/>
      <c r="Q370" s="469"/>
      <c r="R370" s="469"/>
      <c r="S370" s="469"/>
      <c r="T370" s="469"/>
      <c r="U370" s="469"/>
      <c r="V370" s="469"/>
      <c r="W370" s="469"/>
      <c r="X370" s="469"/>
      <c r="Y370" s="469"/>
      <c r="Z370" s="469"/>
      <c r="AA370" s="469"/>
      <c r="AB370" s="469"/>
      <c r="AC370" s="469"/>
      <c r="AD370" s="469"/>
      <c r="AE370" s="469"/>
      <c r="AF370" s="469"/>
      <c r="AG370" s="469"/>
      <c r="AH370" s="469"/>
      <c r="AI370" s="469"/>
      <c r="AJ370" s="469"/>
      <c r="AK370" s="469"/>
      <c r="AL370" s="469"/>
      <c r="AM370" s="469"/>
    </row>
    <row r="371" ht="20.25" customHeight="1">
      <c r="A371" s="469"/>
      <c r="B371" s="469"/>
      <c r="C371" s="469"/>
      <c r="D371" s="469"/>
      <c r="E371" s="469"/>
      <c r="F371" s="469"/>
      <c r="G371" s="469"/>
      <c r="H371" s="469"/>
      <c r="I371" s="469"/>
      <c r="J371" s="469"/>
      <c r="K371" s="469"/>
      <c r="L371" s="470"/>
      <c r="M371" s="470"/>
      <c r="N371" s="469"/>
      <c r="O371" s="469"/>
      <c r="P371" s="469"/>
      <c r="Q371" s="469"/>
      <c r="R371" s="469"/>
      <c r="S371" s="469"/>
      <c r="T371" s="469"/>
      <c r="U371" s="469"/>
      <c r="V371" s="469"/>
      <c r="W371" s="469"/>
      <c r="X371" s="469"/>
      <c r="Y371" s="469"/>
      <c r="Z371" s="469"/>
      <c r="AA371" s="469"/>
      <c r="AB371" s="469"/>
      <c r="AC371" s="469"/>
      <c r="AD371" s="469"/>
      <c r="AE371" s="469"/>
      <c r="AF371" s="469"/>
      <c r="AG371" s="469"/>
      <c r="AH371" s="469"/>
      <c r="AI371" s="469"/>
      <c r="AJ371" s="469"/>
      <c r="AK371" s="469"/>
      <c r="AL371" s="469"/>
      <c r="AM371" s="469"/>
    </row>
    <row r="372" ht="20.25" customHeight="1">
      <c r="A372" s="469"/>
      <c r="B372" s="469"/>
      <c r="C372" s="469"/>
      <c r="D372" s="469"/>
      <c r="E372" s="469"/>
      <c r="F372" s="469"/>
      <c r="G372" s="469"/>
      <c r="H372" s="469"/>
      <c r="I372" s="469"/>
      <c r="J372" s="469"/>
      <c r="K372" s="469"/>
      <c r="L372" s="470"/>
      <c r="M372" s="470"/>
      <c r="N372" s="469"/>
      <c r="O372" s="469"/>
      <c r="P372" s="469"/>
      <c r="Q372" s="469"/>
      <c r="R372" s="469"/>
      <c r="S372" s="469"/>
      <c r="T372" s="469"/>
      <c r="U372" s="469"/>
      <c r="V372" s="469"/>
      <c r="W372" s="469"/>
      <c r="X372" s="469"/>
      <c r="Y372" s="469"/>
      <c r="Z372" s="469"/>
      <c r="AA372" s="469"/>
      <c r="AB372" s="469"/>
      <c r="AC372" s="469"/>
      <c r="AD372" s="469"/>
      <c r="AE372" s="469"/>
      <c r="AF372" s="469"/>
      <c r="AG372" s="469"/>
      <c r="AH372" s="469"/>
      <c r="AI372" s="469"/>
      <c r="AJ372" s="469"/>
      <c r="AK372" s="469"/>
      <c r="AL372" s="469"/>
      <c r="AM372" s="469"/>
    </row>
    <row r="373" ht="20.25" customHeight="1">
      <c r="A373" s="469"/>
      <c r="B373" s="469"/>
      <c r="C373" s="469"/>
      <c r="D373" s="469"/>
      <c r="E373" s="469"/>
      <c r="F373" s="469"/>
      <c r="G373" s="469"/>
      <c r="H373" s="469"/>
      <c r="I373" s="469"/>
      <c r="J373" s="469"/>
      <c r="K373" s="469"/>
      <c r="L373" s="470"/>
      <c r="M373" s="470"/>
      <c r="N373" s="469"/>
      <c r="O373" s="469"/>
      <c r="P373" s="469"/>
      <c r="Q373" s="469"/>
      <c r="R373" s="469"/>
      <c r="S373" s="469"/>
      <c r="T373" s="469"/>
      <c r="U373" s="469"/>
      <c r="V373" s="469"/>
      <c r="W373" s="469"/>
      <c r="X373" s="469"/>
      <c r="Y373" s="469"/>
      <c r="Z373" s="469"/>
      <c r="AA373" s="469"/>
      <c r="AB373" s="469"/>
      <c r="AC373" s="469"/>
      <c r="AD373" s="469"/>
      <c r="AE373" s="469"/>
      <c r="AF373" s="469"/>
      <c r="AG373" s="469"/>
      <c r="AH373" s="469"/>
      <c r="AI373" s="469"/>
      <c r="AJ373" s="469"/>
      <c r="AK373" s="469"/>
      <c r="AL373" s="469"/>
      <c r="AM373" s="469"/>
    </row>
    <row r="374" ht="20.25" customHeight="1">
      <c r="A374" s="469"/>
      <c r="B374" s="469"/>
      <c r="C374" s="469"/>
      <c r="D374" s="469"/>
      <c r="E374" s="469"/>
      <c r="F374" s="469"/>
      <c r="G374" s="469"/>
      <c r="H374" s="469"/>
      <c r="I374" s="469"/>
      <c r="J374" s="469"/>
      <c r="K374" s="469"/>
      <c r="L374" s="470"/>
      <c r="M374" s="470"/>
      <c r="N374" s="469"/>
      <c r="O374" s="469"/>
      <c r="P374" s="469"/>
      <c r="Q374" s="469"/>
      <c r="R374" s="469"/>
      <c r="S374" s="469"/>
      <c r="T374" s="469"/>
      <c r="U374" s="469"/>
      <c r="V374" s="469"/>
      <c r="W374" s="469"/>
      <c r="X374" s="469"/>
      <c r="Y374" s="469"/>
      <c r="Z374" s="469"/>
      <c r="AA374" s="469"/>
      <c r="AB374" s="469"/>
      <c r="AC374" s="469"/>
      <c r="AD374" s="469"/>
      <c r="AE374" s="469"/>
      <c r="AF374" s="469"/>
      <c r="AG374" s="469"/>
      <c r="AH374" s="469"/>
      <c r="AI374" s="469"/>
      <c r="AJ374" s="469"/>
      <c r="AK374" s="469"/>
      <c r="AL374" s="469"/>
      <c r="AM374" s="469"/>
    </row>
    <row r="375" ht="20.25" customHeight="1">
      <c r="A375" s="469"/>
      <c r="B375" s="469"/>
      <c r="C375" s="469"/>
      <c r="D375" s="469"/>
      <c r="E375" s="469"/>
      <c r="F375" s="469"/>
      <c r="G375" s="469"/>
      <c r="H375" s="469"/>
      <c r="I375" s="469"/>
      <c r="J375" s="469"/>
      <c r="K375" s="469"/>
      <c r="L375" s="470"/>
      <c r="M375" s="470"/>
      <c r="N375" s="469"/>
      <c r="O375" s="469"/>
      <c r="P375" s="469"/>
      <c r="Q375" s="469"/>
      <c r="R375" s="469"/>
      <c r="S375" s="469"/>
      <c r="T375" s="469"/>
      <c r="U375" s="469"/>
      <c r="V375" s="469"/>
      <c r="W375" s="469"/>
      <c r="X375" s="469"/>
      <c r="Y375" s="469"/>
      <c r="Z375" s="469"/>
      <c r="AA375" s="469"/>
      <c r="AB375" s="469"/>
      <c r="AC375" s="469"/>
      <c r="AD375" s="469"/>
      <c r="AE375" s="469"/>
      <c r="AF375" s="469"/>
      <c r="AG375" s="469"/>
      <c r="AH375" s="469"/>
      <c r="AI375" s="469"/>
      <c r="AJ375" s="469"/>
      <c r="AK375" s="469"/>
      <c r="AL375" s="469"/>
      <c r="AM375" s="469"/>
    </row>
    <row r="376" ht="20.25" customHeight="1">
      <c r="A376" s="469"/>
      <c r="B376" s="469"/>
      <c r="C376" s="469"/>
      <c r="D376" s="469"/>
      <c r="E376" s="469"/>
      <c r="F376" s="469"/>
      <c r="G376" s="469"/>
      <c r="H376" s="469"/>
      <c r="I376" s="469"/>
      <c r="J376" s="469"/>
      <c r="K376" s="469"/>
      <c r="L376" s="470"/>
      <c r="M376" s="470"/>
      <c r="N376" s="469"/>
      <c r="O376" s="469"/>
      <c r="P376" s="469"/>
      <c r="Q376" s="469"/>
      <c r="R376" s="469"/>
      <c r="S376" s="469"/>
      <c r="T376" s="469"/>
      <c r="U376" s="469"/>
      <c r="V376" s="469"/>
      <c r="W376" s="469"/>
      <c r="X376" s="469"/>
      <c r="Y376" s="469"/>
      <c r="Z376" s="469"/>
      <c r="AA376" s="469"/>
      <c r="AB376" s="469"/>
      <c r="AC376" s="469"/>
      <c r="AD376" s="469"/>
      <c r="AE376" s="469"/>
      <c r="AF376" s="469"/>
      <c r="AG376" s="469"/>
      <c r="AH376" s="469"/>
      <c r="AI376" s="469"/>
      <c r="AJ376" s="469"/>
      <c r="AK376" s="469"/>
      <c r="AL376" s="469"/>
      <c r="AM376" s="469"/>
    </row>
    <row r="377" ht="20.25" customHeight="1">
      <c r="A377" s="469"/>
      <c r="B377" s="469"/>
      <c r="C377" s="469"/>
      <c r="D377" s="469"/>
      <c r="E377" s="469"/>
      <c r="F377" s="469"/>
      <c r="G377" s="469"/>
      <c r="H377" s="469"/>
      <c r="I377" s="469"/>
      <c r="J377" s="469"/>
      <c r="K377" s="469"/>
      <c r="L377" s="470"/>
      <c r="M377" s="470"/>
      <c r="N377" s="469"/>
      <c r="O377" s="469"/>
      <c r="P377" s="469"/>
      <c r="Q377" s="469"/>
      <c r="R377" s="469"/>
      <c r="S377" s="469"/>
      <c r="T377" s="469"/>
      <c r="U377" s="469"/>
      <c r="V377" s="469"/>
      <c r="W377" s="469"/>
      <c r="X377" s="469"/>
      <c r="Y377" s="469"/>
      <c r="Z377" s="469"/>
      <c r="AA377" s="469"/>
      <c r="AB377" s="469"/>
      <c r="AC377" s="469"/>
      <c r="AD377" s="469"/>
      <c r="AE377" s="469"/>
      <c r="AF377" s="469"/>
      <c r="AG377" s="469"/>
      <c r="AH377" s="469"/>
      <c r="AI377" s="469"/>
      <c r="AJ377" s="469"/>
      <c r="AK377" s="469"/>
      <c r="AL377" s="469"/>
      <c r="AM377" s="469"/>
    </row>
    <row r="378" ht="20.25" customHeight="1">
      <c r="A378" s="469"/>
      <c r="B378" s="469"/>
      <c r="C378" s="469"/>
      <c r="D378" s="469"/>
      <c r="E378" s="469"/>
      <c r="F378" s="469"/>
      <c r="G378" s="469"/>
      <c r="H378" s="469"/>
      <c r="I378" s="469"/>
      <c r="J378" s="469"/>
      <c r="K378" s="469"/>
      <c r="L378" s="470"/>
      <c r="M378" s="470"/>
      <c r="N378" s="469"/>
      <c r="O378" s="469"/>
      <c r="P378" s="469"/>
      <c r="Q378" s="469"/>
      <c r="R378" s="469"/>
      <c r="S378" s="469"/>
      <c r="T378" s="469"/>
      <c r="U378" s="469"/>
      <c r="V378" s="469"/>
      <c r="W378" s="469"/>
      <c r="X378" s="469"/>
      <c r="Y378" s="469"/>
      <c r="Z378" s="469"/>
      <c r="AA378" s="469"/>
      <c r="AB378" s="469"/>
      <c r="AC378" s="469"/>
      <c r="AD378" s="469"/>
      <c r="AE378" s="469"/>
      <c r="AF378" s="469"/>
      <c r="AG378" s="469"/>
      <c r="AH378" s="469"/>
      <c r="AI378" s="469"/>
      <c r="AJ378" s="469"/>
      <c r="AK378" s="469"/>
      <c r="AL378" s="469"/>
      <c r="AM378" s="469"/>
    </row>
    <row r="379" ht="20.25" customHeight="1">
      <c r="A379" s="469"/>
      <c r="B379" s="469"/>
      <c r="C379" s="469"/>
      <c r="D379" s="469"/>
      <c r="E379" s="469"/>
      <c r="F379" s="469"/>
      <c r="G379" s="469"/>
      <c r="H379" s="469"/>
      <c r="I379" s="469"/>
      <c r="J379" s="469"/>
      <c r="K379" s="469"/>
      <c r="L379" s="470"/>
      <c r="M379" s="470"/>
      <c r="N379" s="469"/>
      <c r="O379" s="469"/>
      <c r="P379" s="469"/>
      <c r="Q379" s="469"/>
      <c r="R379" s="469"/>
      <c r="S379" s="469"/>
      <c r="T379" s="469"/>
      <c r="U379" s="469"/>
      <c r="V379" s="469"/>
      <c r="W379" s="469"/>
      <c r="X379" s="469"/>
      <c r="Y379" s="469"/>
      <c r="Z379" s="469"/>
      <c r="AA379" s="469"/>
      <c r="AB379" s="469"/>
      <c r="AC379" s="469"/>
      <c r="AD379" s="469"/>
      <c r="AE379" s="469"/>
      <c r="AF379" s="469"/>
      <c r="AG379" s="469"/>
      <c r="AH379" s="469"/>
      <c r="AI379" s="469"/>
      <c r="AJ379" s="469"/>
      <c r="AK379" s="469"/>
      <c r="AL379" s="469"/>
      <c r="AM379" s="469"/>
    </row>
    <row r="380" ht="20.25" customHeight="1">
      <c r="A380" s="469"/>
      <c r="B380" s="469"/>
      <c r="C380" s="469"/>
      <c r="D380" s="469"/>
      <c r="E380" s="469"/>
      <c r="F380" s="469"/>
      <c r="G380" s="469"/>
      <c r="H380" s="469"/>
      <c r="I380" s="469"/>
      <c r="J380" s="469"/>
      <c r="K380" s="469"/>
      <c r="L380" s="470"/>
      <c r="M380" s="470"/>
      <c r="N380" s="469"/>
      <c r="O380" s="469"/>
      <c r="P380" s="469"/>
      <c r="Q380" s="469"/>
      <c r="R380" s="469"/>
      <c r="S380" s="469"/>
      <c r="T380" s="469"/>
      <c r="U380" s="469"/>
      <c r="V380" s="469"/>
      <c r="W380" s="469"/>
      <c r="X380" s="469"/>
      <c r="Y380" s="469"/>
      <c r="Z380" s="469"/>
      <c r="AA380" s="469"/>
      <c r="AB380" s="469"/>
      <c r="AC380" s="469"/>
      <c r="AD380" s="469"/>
      <c r="AE380" s="469"/>
      <c r="AF380" s="469"/>
      <c r="AG380" s="469"/>
      <c r="AH380" s="469"/>
      <c r="AI380" s="469"/>
      <c r="AJ380" s="469"/>
      <c r="AK380" s="469"/>
      <c r="AL380" s="469"/>
      <c r="AM380" s="469"/>
    </row>
    <row r="381" ht="20.25" customHeight="1">
      <c r="A381" s="469"/>
      <c r="B381" s="469"/>
      <c r="C381" s="469"/>
      <c r="D381" s="469"/>
      <c r="E381" s="469"/>
      <c r="F381" s="469"/>
      <c r="G381" s="469"/>
      <c r="H381" s="469"/>
      <c r="I381" s="469"/>
      <c r="J381" s="469"/>
      <c r="K381" s="469"/>
      <c r="L381" s="470"/>
      <c r="M381" s="470"/>
      <c r="N381" s="469"/>
      <c r="O381" s="469"/>
      <c r="P381" s="469"/>
      <c r="Q381" s="469"/>
      <c r="R381" s="469"/>
      <c r="S381" s="469"/>
      <c r="T381" s="469"/>
      <c r="U381" s="469"/>
      <c r="V381" s="469"/>
      <c r="W381" s="469"/>
      <c r="X381" s="469"/>
      <c r="Y381" s="469"/>
      <c r="Z381" s="469"/>
      <c r="AA381" s="469"/>
      <c r="AB381" s="469"/>
      <c r="AC381" s="469"/>
      <c r="AD381" s="469"/>
      <c r="AE381" s="469"/>
      <c r="AF381" s="469"/>
      <c r="AG381" s="469"/>
      <c r="AH381" s="469"/>
      <c r="AI381" s="469"/>
      <c r="AJ381" s="469"/>
      <c r="AK381" s="469"/>
      <c r="AL381" s="469"/>
      <c r="AM381" s="469"/>
    </row>
    <row r="382" ht="20.25" customHeight="1">
      <c r="A382" s="469"/>
      <c r="B382" s="469"/>
      <c r="C382" s="469"/>
      <c r="D382" s="469"/>
      <c r="E382" s="469"/>
      <c r="F382" s="469"/>
      <c r="G382" s="469"/>
      <c r="H382" s="469"/>
      <c r="I382" s="469"/>
      <c r="J382" s="469"/>
      <c r="K382" s="469"/>
      <c r="L382" s="470"/>
      <c r="M382" s="470"/>
      <c r="N382" s="469"/>
      <c r="O382" s="469"/>
      <c r="P382" s="469"/>
      <c r="Q382" s="469"/>
      <c r="R382" s="469"/>
      <c r="S382" s="469"/>
      <c r="T382" s="469"/>
      <c r="U382" s="469"/>
      <c r="V382" s="469"/>
      <c r="W382" s="469"/>
      <c r="X382" s="469"/>
      <c r="Y382" s="469"/>
      <c r="Z382" s="469"/>
      <c r="AA382" s="469"/>
      <c r="AB382" s="469"/>
      <c r="AC382" s="469"/>
      <c r="AD382" s="469"/>
      <c r="AE382" s="469"/>
      <c r="AF382" s="469"/>
      <c r="AG382" s="469"/>
      <c r="AH382" s="469"/>
      <c r="AI382" s="469"/>
      <c r="AJ382" s="469"/>
      <c r="AK382" s="469"/>
      <c r="AL382" s="469"/>
      <c r="AM382" s="469"/>
    </row>
    <row r="383" ht="20.25" customHeight="1">
      <c r="A383" s="469"/>
      <c r="B383" s="469"/>
      <c r="C383" s="469"/>
      <c r="D383" s="469"/>
      <c r="E383" s="469"/>
      <c r="F383" s="469"/>
      <c r="G383" s="469"/>
      <c r="H383" s="469"/>
      <c r="I383" s="469"/>
      <c r="J383" s="469"/>
      <c r="K383" s="469"/>
      <c r="L383" s="470"/>
      <c r="M383" s="470"/>
      <c r="N383" s="469"/>
      <c r="O383" s="469"/>
      <c r="P383" s="469"/>
      <c r="Q383" s="469"/>
      <c r="R383" s="469"/>
      <c r="S383" s="469"/>
      <c r="T383" s="469"/>
      <c r="U383" s="469"/>
      <c r="V383" s="469"/>
      <c r="W383" s="469"/>
      <c r="X383" s="469"/>
      <c r="Y383" s="469"/>
      <c r="Z383" s="469"/>
      <c r="AA383" s="469"/>
      <c r="AB383" s="469"/>
      <c r="AC383" s="469"/>
      <c r="AD383" s="469"/>
      <c r="AE383" s="469"/>
      <c r="AF383" s="469"/>
      <c r="AG383" s="469"/>
      <c r="AH383" s="469"/>
      <c r="AI383" s="469"/>
      <c r="AJ383" s="469"/>
      <c r="AK383" s="469"/>
      <c r="AL383" s="469"/>
      <c r="AM383" s="469"/>
    </row>
    <row r="384" ht="20.25" customHeight="1">
      <c r="A384" s="469"/>
      <c r="B384" s="469"/>
      <c r="C384" s="469"/>
      <c r="D384" s="469"/>
      <c r="E384" s="469"/>
      <c r="F384" s="469"/>
      <c r="G384" s="469"/>
      <c r="H384" s="469"/>
      <c r="I384" s="469"/>
      <c r="J384" s="469"/>
      <c r="K384" s="469"/>
      <c r="L384" s="470"/>
      <c r="M384" s="470"/>
      <c r="N384" s="469"/>
      <c r="O384" s="469"/>
      <c r="P384" s="469"/>
      <c r="Q384" s="469"/>
      <c r="R384" s="469"/>
      <c r="S384" s="469"/>
      <c r="T384" s="469"/>
      <c r="U384" s="469"/>
      <c r="V384" s="469"/>
      <c r="W384" s="469"/>
      <c r="X384" s="469"/>
      <c r="Y384" s="469"/>
      <c r="Z384" s="469"/>
      <c r="AA384" s="469"/>
      <c r="AB384" s="469"/>
      <c r="AC384" s="469"/>
      <c r="AD384" s="469"/>
      <c r="AE384" s="469"/>
      <c r="AF384" s="469"/>
      <c r="AG384" s="469"/>
      <c r="AH384" s="469"/>
      <c r="AI384" s="469"/>
      <c r="AJ384" s="469"/>
      <c r="AK384" s="469"/>
      <c r="AL384" s="469"/>
      <c r="AM384" s="469"/>
    </row>
    <row r="385" ht="20.25" customHeight="1">
      <c r="A385" s="469"/>
      <c r="B385" s="469"/>
      <c r="C385" s="469"/>
      <c r="D385" s="469"/>
      <c r="E385" s="469"/>
      <c r="F385" s="469"/>
      <c r="G385" s="469"/>
      <c r="H385" s="469"/>
      <c r="I385" s="469"/>
      <c r="J385" s="469"/>
      <c r="K385" s="469"/>
      <c r="L385" s="470"/>
      <c r="M385" s="470"/>
      <c r="N385" s="469"/>
      <c r="O385" s="469"/>
      <c r="P385" s="469"/>
      <c r="Q385" s="469"/>
      <c r="R385" s="469"/>
      <c r="S385" s="469"/>
      <c r="T385" s="469"/>
      <c r="U385" s="469"/>
      <c r="V385" s="469"/>
      <c r="W385" s="469"/>
      <c r="X385" s="469"/>
      <c r="Y385" s="469"/>
      <c r="Z385" s="469"/>
      <c r="AA385" s="469"/>
      <c r="AB385" s="469"/>
      <c r="AC385" s="469"/>
      <c r="AD385" s="469"/>
      <c r="AE385" s="469"/>
      <c r="AF385" s="469"/>
      <c r="AG385" s="469"/>
      <c r="AH385" s="469"/>
      <c r="AI385" s="469"/>
      <c r="AJ385" s="469"/>
      <c r="AK385" s="469"/>
      <c r="AL385" s="469"/>
      <c r="AM385" s="469"/>
    </row>
    <row r="386" ht="20.25" customHeight="1">
      <c r="A386" s="469"/>
      <c r="B386" s="469"/>
      <c r="C386" s="469"/>
      <c r="D386" s="469"/>
      <c r="E386" s="469"/>
      <c r="F386" s="469"/>
      <c r="G386" s="469"/>
      <c r="H386" s="469"/>
      <c r="I386" s="469"/>
      <c r="J386" s="469"/>
      <c r="K386" s="469"/>
      <c r="L386" s="470"/>
      <c r="M386" s="470"/>
      <c r="N386" s="469"/>
      <c r="O386" s="469"/>
      <c r="P386" s="469"/>
      <c r="Q386" s="469"/>
      <c r="R386" s="469"/>
      <c r="S386" s="469"/>
      <c r="T386" s="469"/>
      <c r="U386" s="469"/>
      <c r="V386" s="469"/>
      <c r="W386" s="469"/>
      <c r="X386" s="469"/>
      <c r="Y386" s="469"/>
      <c r="Z386" s="469"/>
      <c r="AA386" s="469"/>
      <c r="AB386" s="469"/>
      <c r="AC386" s="469"/>
      <c r="AD386" s="469"/>
      <c r="AE386" s="469"/>
      <c r="AF386" s="469"/>
      <c r="AG386" s="469"/>
      <c r="AH386" s="469"/>
      <c r="AI386" s="469"/>
      <c r="AJ386" s="469"/>
      <c r="AK386" s="469"/>
      <c r="AL386" s="469"/>
      <c r="AM386" s="469"/>
    </row>
    <row r="387" ht="20.25" customHeight="1">
      <c r="A387" s="469"/>
      <c r="B387" s="469"/>
      <c r="C387" s="469"/>
      <c r="D387" s="469"/>
      <c r="E387" s="469"/>
      <c r="F387" s="469"/>
      <c r="G387" s="469"/>
      <c r="H387" s="469"/>
      <c r="I387" s="469"/>
      <c r="J387" s="469"/>
      <c r="K387" s="469"/>
      <c r="L387" s="470"/>
      <c r="M387" s="470"/>
      <c r="N387" s="469"/>
      <c r="O387" s="469"/>
      <c r="P387" s="469"/>
      <c r="Q387" s="469"/>
      <c r="R387" s="469"/>
      <c r="S387" s="469"/>
      <c r="T387" s="469"/>
      <c r="U387" s="469"/>
      <c r="V387" s="469"/>
      <c r="W387" s="469"/>
      <c r="X387" s="469"/>
      <c r="Y387" s="469"/>
      <c r="Z387" s="469"/>
      <c r="AA387" s="469"/>
      <c r="AB387" s="469"/>
      <c r="AC387" s="469"/>
      <c r="AD387" s="469"/>
      <c r="AE387" s="469"/>
      <c r="AF387" s="469"/>
      <c r="AG387" s="469"/>
      <c r="AH387" s="469"/>
      <c r="AI387" s="469"/>
      <c r="AJ387" s="469"/>
      <c r="AK387" s="469"/>
      <c r="AL387" s="469"/>
      <c r="AM387" s="469"/>
    </row>
    <row r="388" ht="20.25" customHeight="1">
      <c r="A388" s="469"/>
      <c r="B388" s="469"/>
      <c r="C388" s="469"/>
      <c r="D388" s="469"/>
      <c r="E388" s="469"/>
      <c r="F388" s="469"/>
      <c r="G388" s="469"/>
      <c r="H388" s="469"/>
      <c r="I388" s="469"/>
      <c r="J388" s="469"/>
      <c r="K388" s="469"/>
      <c r="L388" s="470"/>
      <c r="M388" s="470"/>
      <c r="N388" s="469"/>
      <c r="O388" s="469"/>
      <c r="P388" s="469"/>
      <c r="Q388" s="469"/>
      <c r="R388" s="469"/>
      <c r="S388" s="469"/>
      <c r="T388" s="469"/>
      <c r="U388" s="469"/>
      <c r="V388" s="469"/>
      <c r="W388" s="469"/>
      <c r="X388" s="469"/>
      <c r="Y388" s="469"/>
      <c r="Z388" s="469"/>
      <c r="AA388" s="469"/>
      <c r="AB388" s="469"/>
      <c r="AC388" s="469"/>
      <c r="AD388" s="469"/>
      <c r="AE388" s="469"/>
      <c r="AF388" s="469"/>
      <c r="AG388" s="469"/>
      <c r="AH388" s="469"/>
      <c r="AI388" s="469"/>
      <c r="AJ388" s="469"/>
      <c r="AK388" s="469"/>
      <c r="AL388" s="469"/>
      <c r="AM388" s="469"/>
    </row>
    <row r="389" ht="20.25" customHeight="1">
      <c r="A389" s="469"/>
      <c r="B389" s="469"/>
      <c r="C389" s="469"/>
      <c r="D389" s="469"/>
      <c r="E389" s="469"/>
      <c r="F389" s="469"/>
      <c r="G389" s="469"/>
      <c r="H389" s="469"/>
      <c r="I389" s="469"/>
      <c r="J389" s="469"/>
      <c r="K389" s="469"/>
      <c r="L389" s="470"/>
      <c r="M389" s="470"/>
      <c r="N389" s="469"/>
      <c r="O389" s="469"/>
      <c r="P389" s="469"/>
      <c r="Q389" s="469"/>
      <c r="R389" s="469"/>
      <c r="S389" s="469"/>
      <c r="T389" s="469"/>
      <c r="U389" s="469"/>
      <c r="V389" s="469"/>
      <c r="W389" s="469"/>
      <c r="X389" s="469"/>
      <c r="Y389" s="469"/>
      <c r="Z389" s="469"/>
      <c r="AA389" s="469"/>
      <c r="AB389" s="469"/>
      <c r="AC389" s="469"/>
      <c r="AD389" s="469"/>
      <c r="AE389" s="469"/>
      <c r="AF389" s="469"/>
      <c r="AG389" s="469"/>
      <c r="AH389" s="469"/>
      <c r="AI389" s="469"/>
      <c r="AJ389" s="469"/>
      <c r="AK389" s="469"/>
      <c r="AL389" s="469"/>
      <c r="AM389" s="469"/>
    </row>
    <row r="390" ht="20.25" customHeight="1">
      <c r="A390" s="469"/>
      <c r="B390" s="469"/>
      <c r="C390" s="469"/>
      <c r="D390" s="469"/>
      <c r="E390" s="469"/>
      <c r="F390" s="469"/>
      <c r="G390" s="469"/>
      <c r="H390" s="469"/>
      <c r="I390" s="469"/>
      <c r="J390" s="469"/>
      <c r="K390" s="469"/>
      <c r="L390" s="470"/>
      <c r="M390" s="470"/>
      <c r="N390" s="469"/>
      <c r="O390" s="469"/>
      <c r="P390" s="469"/>
      <c r="Q390" s="469"/>
      <c r="R390" s="469"/>
      <c r="S390" s="469"/>
      <c r="T390" s="469"/>
      <c r="U390" s="469"/>
      <c r="V390" s="469"/>
      <c r="W390" s="469"/>
      <c r="X390" s="469"/>
      <c r="Y390" s="469"/>
      <c r="Z390" s="469"/>
      <c r="AA390" s="469"/>
      <c r="AB390" s="469"/>
      <c r="AC390" s="469"/>
      <c r="AD390" s="469"/>
      <c r="AE390" s="469"/>
      <c r="AF390" s="469"/>
      <c r="AG390" s="469"/>
      <c r="AH390" s="469"/>
      <c r="AI390" s="469"/>
      <c r="AJ390" s="469"/>
      <c r="AK390" s="469"/>
      <c r="AL390" s="469"/>
      <c r="AM390" s="469"/>
    </row>
    <row r="391" ht="20.25" customHeight="1">
      <c r="A391" s="469"/>
      <c r="B391" s="469"/>
      <c r="C391" s="469"/>
      <c r="D391" s="469"/>
      <c r="E391" s="469"/>
      <c r="F391" s="469"/>
      <c r="G391" s="469"/>
      <c r="H391" s="469"/>
      <c r="I391" s="469"/>
      <c r="J391" s="469"/>
      <c r="K391" s="469"/>
      <c r="L391" s="470"/>
      <c r="M391" s="470"/>
      <c r="N391" s="469"/>
      <c r="O391" s="469"/>
      <c r="P391" s="469"/>
      <c r="Q391" s="469"/>
      <c r="R391" s="469"/>
      <c r="S391" s="469"/>
      <c r="T391" s="469"/>
      <c r="U391" s="469"/>
      <c r="V391" s="469"/>
      <c r="W391" s="469"/>
      <c r="X391" s="469"/>
      <c r="Y391" s="469"/>
      <c r="Z391" s="469"/>
      <c r="AA391" s="469"/>
      <c r="AB391" s="469"/>
      <c r="AC391" s="469"/>
      <c r="AD391" s="469"/>
      <c r="AE391" s="469"/>
      <c r="AF391" s="469"/>
      <c r="AG391" s="469"/>
      <c r="AH391" s="469"/>
      <c r="AI391" s="469"/>
      <c r="AJ391" s="469"/>
      <c r="AK391" s="469"/>
      <c r="AL391" s="469"/>
      <c r="AM391" s="469"/>
    </row>
    <row r="392" ht="20.25" customHeight="1">
      <c r="A392" s="469"/>
      <c r="B392" s="469"/>
      <c r="C392" s="469"/>
      <c r="D392" s="469"/>
      <c r="E392" s="469"/>
      <c r="F392" s="469"/>
      <c r="G392" s="469"/>
      <c r="H392" s="469"/>
      <c r="I392" s="469"/>
      <c r="J392" s="469"/>
      <c r="K392" s="469"/>
      <c r="L392" s="470"/>
      <c r="M392" s="470"/>
      <c r="N392" s="469"/>
      <c r="O392" s="469"/>
      <c r="P392" s="469"/>
      <c r="Q392" s="469"/>
      <c r="R392" s="469"/>
      <c r="S392" s="469"/>
      <c r="T392" s="469"/>
      <c r="U392" s="469"/>
      <c r="V392" s="469"/>
      <c r="W392" s="469"/>
      <c r="X392" s="469"/>
      <c r="Y392" s="469"/>
      <c r="Z392" s="469"/>
      <c r="AA392" s="469"/>
      <c r="AB392" s="469"/>
      <c r="AC392" s="469"/>
      <c r="AD392" s="469"/>
      <c r="AE392" s="469"/>
      <c r="AF392" s="469"/>
      <c r="AG392" s="469"/>
      <c r="AH392" s="469"/>
      <c r="AI392" s="469"/>
      <c r="AJ392" s="469"/>
      <c r="AK392" s="469"/>
      <c r="AL392" s="469"/>
      <c r="AM392" s="469"/>
    </row>
    <row r="393" ht="20.25" customHeight="1">
      <c r="A393" s="469"/>
      <c r="B393" s="469"/>
      <c r="C393" s="469"/>
      <c r="D393" s="469"/>
      <c r="E393" s="469"/>
      <c r="F393" s="469"/>
      <c r="G393" s="469"/>
      <c r="H393" s="469"/>
      <c r="I393" s="469"/>
      <c r="J393" s="469"/>
      <c r="K393" s="469"/>
      <c r="L393" s="470"/>
      <c r="M393" s="470"/>
      <c r="N393" s="469"/>
      <c r="O393" s="469"/>
      <c r="P393" s="469"/>
      <c r="Q393" s="469"/>
      <c r="R393" s="469"/>
      <c r="S393" s="469"/>
      <c r="T393" s="469"/>
      <c r="U393" s="469"/>
      <c r="V393" s="469"/>
      <c r="W393" s="469"/>
      <c r="X393" s="469"/>
      <c r="Y393" s="469"/>
      <c r="Z393" s="469"/>
      <c r="AA393" s="469"/>
      <c r="AB393" s="469"/>
      <c r="AC393" s="469"/>
      <c r="AD393" s="469"/>
      <c r="AE393" s="469"/>
      <c r="AF393" s="469"/>
      <c r="AG393" s="469"/>
      <c r="AH393" s="469"/>
      <c r="AI393" s="469"/>
      <c r="AJ393" s="469"/>
      <c r="AK393" s="469"/>
      <c r="AL393" s="469"/>
      <c r="AM393" s="469"/>
    </row>
    <row r="394" ht="20.25" customHeight="1">
      <c r="A394" s="469"/>
      <c r="B394" s="469"/>
      <c r="C394" s="469"/>
      <c r="D394" s="469"/>
      <c r="E394" s="469"/>
      <c r="F394" s="469"/>
      <c r="G394" s="469"/>
      <c r="H394" s="469"/>
      <c r="I394" s="469"/>
      <c r="J394" s="469"/>
      <c r="K394" s="469"/>
      <c r="L394" s="470"/>
      <c r="M394" s="470"/>
      <c r="N394" s="469"/>
      <c r="O394" s="469"/>
      <c r="P394" s="469"/>
      <c r="Q394" s="469"/>
      <c r="R394" s="469"/>
      <c r="S394" s="469"/>
      <c r="T394" s="469"/>
      <c r="U394" s="469"/>
      <c r="V394" s="469"/>
      <c r="W394" s="469"/>
      <c r="X394" s="469"/>
      <c r="Y394" s="469"/>
      <c r="Z394" s="469"/>
      <c r="AA394" s="469"/>
      <c r="AB394" s="469"/>
      <c r="AC394" s="469"/>
      <c r="AD394" s="469"/>
      <c r="AE394" s="469"/>
      <c r="AF394" s="469"/>
      <c r="AG394" s="469"/>
      <c r="AH394" s="469"/>
      <c r="AI394" s="469"/>
      <c r="AJ394" s="469"/>
      <c r="AK394" s="469"/>
      <c r="AL394" s="469"/>
      <c r="AM394" s="469"/>
    </row>
    <row r="395" ht="20.25" customHeight="1">
      <c r="A395" s="469"/>
      <c r="B395" s="469"/>
      <c r="C395" s="469"/>
      <c r="D395" s="469"/>
      <c r="E395" s="469"/>
      <c r="F395" s="469"/>
      <c r="G395" s="469"/>
      <c r="H395" s="469"/>
      <c r="I395" s="469"/>
      <c r="J395" s="469"/>
      <c r="K395" s="469"/>
      <c r="L395" s="470"/>
      <c r="M395" s="470"/>
      <c r="N395" s="469"/>
      <c r="O395" s="469"/>
      <c r="P395" s="469"/>
      <c r="Q395" s="469"/>
      <c r="R395" s="469"/>
      <c r="S395" s="469"/>
      <c r="T395" s="469"/>
      <c r="U395" s="469"/>
      <c r="V395" s="469"/>
      <c r="W395" s="469"/>
      <c r="X395" s="469"/>
      <c r="Y395" s="469"/>
      <c r="Z395" s="469"/>
      <c r="AA395" s="469"/>
      <c r="AB395" s="469"/>
      <c r="AC395" s="469"/>
      <c r="AD395" s="469"/>
      <c r="AE395" s="469"/>
      <c r="AF395" s="469"/>
      <c r="AG395" s="469"/>
      <c r="AH395" s="469"/>
      <c r="AI395" s="469"/>
      <c r="AJ395" s="469"/>
      <c r="AK395" s="469"/>
      <c r="AL395" s="469"/>
      <c r="AM395" s="469"/>
    </row>
    <row r="396" ht="20.25" customHeight="1">
      <c r="A396" s="469"/>
      <c r="B396" s="469"/>
      <c r="C396" s="469"/>
      <c r="D396" s="469"/>
      <c r="E396" s="469"/>
      <c r="F396" s="469"/>
      <c r="G396" s="469"/>
      <c r="H396" s="469"/>
      <c r="I396" s="469"/>
      <c r="J396" s="469"/>
      <c r="K396" s="469"/>
      <c r="L396" s="470"/>
      <c r="M396" s="470"/>
      <c r="N396" s="469"/>
      <c r="O396" s="469"/>
      <c r="P396" s="469"/>
      <c r="Q396" s="469"/>
      <c r="R396" s="469"/>
      <c r="S396" s="469"/>
      <c r="T396" s="469"/>
      <c r="U396" s="469"/>
      <c r="V396" s="469"/>
      <c r="W396" s="469"/>
      <c r="X396" s="469"/>
      <c r="Y396" s="469"/>
      <c r="Z396" s="469"/>
      <c r="AA396" s="469"/>
      <c r="AB396" s="469"/>
      <c r="AC396" s="469"/>
      <c r="AD396" s="469"/>
      <c r="AE396" s="469"/>
      <c r="AF396" s="469"/>
      <c r="AG396" s="469"/>
      <c r="AH396" s="469"/>
      <c r="AI396" s="469"/>
      <c r="AJ396" s="469"/>
      <c r="AK396" s="469"/>
      <c r="AL396" s="469"/>
      <c r="AM396" s="469"/>
    </row>
    <row r="397" ht="20.25" customHeight="1">
      <c r="A397" s="469"/>
      <c r="B397" s="469"/>
      <c r="C397" s="469"/>
      <c r="D397" s="469"/>
      <c r="E397" s="469"/>
      <c r="F397" s="469"/>
      <c r="G397" s="469"/>
      <c r="H397" s="469"/>
      <c r="I397" s="469"/>
      <c r="J397" s="469"/>
      <c r="K397" s="469"/>
      <c r="L397" s="470"/>
      <c r="M397" s="470"/>
      <c r="N397" s="469"/>
      <c r="O397" s="469"/>
      <c r="P397" s="469"/>
      <c r="Q397" s="469"/>
      <c r="R397" s="469"/>
      <c r="S397" s="469"/>
      <c r="T397" s="469"/>
      <c r="U397" s="469"/>
      <c r="V397" s="469"/>
      <c r="W397" s="469"/>
      <c r="X397" s="469"/>
      <c r="Y397" s="469"/>
      <c r="Z397" s="469"/>
      <c r="AA397" s="469"/>
      <c r="AB397" s="469"/>
      <c r="AC397" s="469"/>
      <c r="AD397" s="469"/>
      <c r="AE397" s="469"/>
      <c r="AF397" s="469"/>
      <c r="AG397" s="469"/>
      <c r="AH397" s="469"/>
      <c r="AI397" s="469"/>
      <c r="AJ397" s="469"/>
      <c r="AK397" s="469"/>
      <c r="AL397" s="469"/>
      <c r="AM397" s="469"/>
    </row>
    <row r="398" ht="20.25" customHeight="1">
      <c r="A398" s="469"/>
      <c r="B398" s="469"/>
      <c r="C398" s="469"/>
      <c r="D398" s="469"/>
      <c r="E398" s="469"/>
      <c r="F398" s="469"/>
      <c r="G398" s="469"/>
      <c r="H398" s="469"/>
      <c r="I398" s="469"/>
      <c r="J398" s="469"/>
      <c r="K398" s="469"/>
      <c r="L398" s="470"/>
      <c r="M398" s="470"/>
      <c r="N398" s="469"/>
      <c r="O398" s="469"/>
      <c r="P398" s="469"/>
      <c r="Q398" s="469"/>
      <c r="R398" s="469"/>
      <c r="S398" s="469"/>
      <c r="T398" s="469"/>
      <c r="U398" s="469"/>
      <c r="V398" s="469"/>
      <c r="W398" s="469"/>
      <c r="X398" s="469"/>
      <c r="Y398" s="469"/>
      <c r="Z398" s="469"/>
      <c r="AA398" s="469"/>
      <c r="AB398" s="469"/>
      <c r="AC398" s="469"/>
      <c r="AD398" s="469"/>
      <c r="AE398" s="469"/>
      <c r="AF398" s="469"/>
      <c r="AG398" s="469"/>
      <c r="AH398" s="469"/>
      <c r="AI398" s="469"/>
      <c r="AJ398" s="469"/>
      <c r="AK398" s="469"/>
      <c r="AL398" s="469"/>
      <c r="AM398" s="469"/>
    </row>
    <row r="399" ht="20.25" customHeight="1">
      <c r="A399" s="469"/>
      <c r="B399" s="469"/>
      <c r="C399" s="469"/>
      <c r="D399" s="469"/>
      <c r="E399" s="469"/>
      <c r="F399" s="469"/>
      <c r="G399" s="469"/>
      <c r="H399" s="469"/>
      <c r="I399" s="469"/>
      <c r="J399" s="469"/>
      <c r="K399" s="469"/>
      <c r="L399" s="470"/>
      <c r="M399" s="470"/>
      <c r="N399" s="469"/>
      <c r="O399" s="469"/>
      <c r="P399" s="469"/>
      <c r="Q399" s="469"/>
      <c r="R399" s="469"/>
      <c r="S399" s="469"/>
      <c r="T399" s="469"/>
      <c r="U399" s="469"/>
      <c r="V399" s="469"/>
      <c r="W399" s="469"/>
      <c r="X399" s="469"/>
      <c r="Y399" s="469"/>
      <c r="Z399" s="469"/>
      <c r="AA399" s="469"/>
      <c r="AB399" s="469"/>
      <c r="AC399" s="469"/>
      <c r="AD399" s="469"/>
      <c r="AE399" s="469"/>
      <c r="AF399" s="469"/>
      <c r="AG399" s="469"/>
      <c r="AH399" s="469"/>
      <c r="AI399" s="469"/>
      <c r="AJ399" s="469"/>
      <c r="AK399" s="469"/>
      <c r="AL399" s="469"/>
      <c r="AM399" s="469"/>
    </row>
    <row r="400" ht="20.25" customHeight="1">
      <c r="A400" s="469"/>
      <c r="B400" s="469"/>
      <c r="C400" s="469"/>
      <c r="D400" s="469"/>
      <c r="E400" s="469"/>
      <c r="F400" s="469"/>
      <c r="G400" s="469"/>
      <c r="H400" s="469"/>
      <c r="I400" s="469"/>
      <c r="J400" s="469"/>
      <c r="K400" s="469"/>
      <c r="L400" s="470"/>
      <c r="M400" s="470"/>
      <c r="N400" s="469"/>
      <c r="O400" s="469"/>
      <c r="P400" s="469"/>
      <c r="Q400" s="469"/>
      <c r="R400" s="469"/>
      <c r="S400" s="469"/>
      <c r="T400" s="469"/>
      <c r="U400" s="469"/>
      <c r="V400" s="469"/>
      <c r="W400" s="469"/>
      <c r="X400" s="469"/>
      <c r="Y400" s="469"/>
      <c r="Z400" s="469"/>
      <c r="AA400" s="469"/>
      <c r="AB400" s="469"/>
      <c r="AC400" s="469"/>
      <c r="AD400" s="469"/>
      <c r="AE400" s="469"/>
      <c r="AF400" s="469"/>
      <c r="AG400" s="469"/>
      <c r="AH400" s="469"/>
      <c r="AI400" s="469"/>
      <c r="AJ400" s="469"/>
      <c r="AK400" s="469"/>
      <c r="AL400" s="469"/>
      <c r="AM400" s="469"/>
    </row>
    <row r="401" ht="20.25" customHeight="1">
      <c r="A401" s="469"/>
      <c r="B401" s="469"/>
      <c r="C401" s="469"/>
      <c r="D401" s="469"/>
      <c r="E401" s="469"/>
      <c r="F401" s="469"/>
      <c r="G401" s="469"/>
      <c r="H401" s="469"/>
      <c r="I401" s="469"/>
      <c r="J401" s="469"/>
      <c r="K401" s="469"/>
      <c r="L401" s="470"/>
      <c r="M401" s="470"/>
      <c r="N401" s="469"/>
      <c r="O401" s="469"/>
      <c r="P401" s="469"/>
      <c r="Q401" s="469"/>
      <c r="R401" s="469"/>
      <c r="S401" s="469"/>
      <c r="T401" s="469"/>
      <c r="U401" s="469"/>
      <c r="V401" s="469"/>
      <c r="W401" s="469"/>
      <c r="X401" s="469"/>
      <c r="Y401" s="469"/>
      <c r="Z401" s="469"/>
      <c r="AA401" s="469"/>
      <c r="AB401" s="469"/>
      <c r="AC401" s="469"/>
      <c r="AD401" s="469"/>
      <c r="AE401" s="469"/>
      <c r="AF401" s="469"/>
      <c r="AG401" s="469"/>
      <c r="AH401" s="469"/>
      <c r="AI401" s="469"/>
      <c r="AJ401" s="469"/>
      <c r="AK401" s="469"/>
      <c r="AL401" s="469"/>
      <c r="AM401" s="469"/>
    </row>
    <row r="402" ht="20.25" customHeight="1">
      <c r="A402" s="469"/>
      <c r="B402" s="469"/>
      <c r="C402" s="469"/>
      <c r="D402" s="469"/>
      <c r="E402" s="469"/>
      <c r="F402" s="469"/>
      <c r="G402" s="469"/>
      <c r="H402" s="469"/>
      <c r="I402" s="469"/>
      <c r="J402" s="469"/>
      <c r="K402" s="469"/>
      <c r="L402" s="470"/>
      <c r="M402" s="470"/>
      <c r="N402" s="469"/>
      <c r="O402" s="469"/>
      <c r="P402" s="469"/>
      <c r="Q402" s="469"/>
      <c r="R402" s="469"/>
      <c r="S402" s="469"/>
      <c r="T402" s="469"/>
      <c r="U402" s="469"/>
      <c r="V402" s="469"/>
      <c r="W402" s="469"/>
      <c r="X402" s="469"/>
      <c r="Y402" s="469"/>
      <c r="Z402" s="469"/>
      <c r="AA402" s="469"/>
      <c r="AB402" s="469"/>
      <c r="AC402" s="469"/>
      <c r="AD402" s="469"/>
      <c r="AE402" s="469"/>
      <c r="AF402" s="469"/>
      <c r="AG402" s="469"/>
      <c r="AH402" s="469"/>
      <c r="AI402" s="469"/>
      <c r="AJ402" s="469"/>
      <c r="AK402" s="469"/>
      <c r="AL402" s="469"/>
      <c r="AM402" s="469"/>
    </row>
    <row r="403" ht="20.25" customHeight="1">
      <c r="A403" s="469"/>
      <c r="B403" s="469"/>
      <c r="C403" s="469"/>
      <c r="D403" s="469"/>
      <c r="E403" s="469"/>
      <c r="F403" s="469"/>
      <c r="G403" s="469"/>
      <c r="H403" s="469"/>
      <c r="I403" s="469"/>
      <c r="J403" s="469"/>
      <c r="K403" s="469"/>
      <c r="L403" s="470"/>
      <c r="M403" s="470"/>
      <c r="N403" s="469"/>
      <c r="O403" s="469"/>
      <c r="P403" s="469"/>
      <c r="Q403" s="469"/>
      <c r="R403" s="469"/>
      <c r="S403" s="469"/>
      <c r="T403" s="469"/>
      <c r="U403" s="469"/>
      <c r="V403" s="469"/>
      <c r="W403" s="469"/>
      <c r="X403" s="469"/>
      <c r="Y403" s="469"/>
      <c r="Z403" s="469"/>
      <c r="AA403" s="469"/>
      <c r="AB403" s="469"/>
      <c r="AC403" s="469"/>
      <c r="AD403" s="469"/>
      <c r="AE403" s="469"/>
      <c r="AF403" s="469"/>
      <c r="AG403" s="469"/>
      <c r="AH403" s="469"/>
      <c r="AI403" s="469"/>
      <c r="AJ403" s="469"/>
      <c r="AK403" s="469"/>
      <c r="AL403" s="469"/>
      <c r="AM403" s="469"/>
    </row>
    <row r="404" ht="20.25" customHeight="1">
      <c r="A404" s="469"/>
      <c r="B404" s="469"/>
      <c r="C404" s="469"/>
      <c r="D404" s="469"/>
      <c r="E404" s="469"/>
      <c r="F404" s="469"/>
      <c r="G404" s="469"/>
      <c r="H404" s="469"/>
      <c r="I404" s="469"/>
      <c r="J404" s="469"/>
      <c r="K404" s="469"/>
      <c r="L404" s="470"/>
      <c r="M404" s="470"/>
      <c r="N404" s="469"/>
      <c r="O404" s="469"/>
      <c r="P404" s="469"/>
      <c r="Q404" s="469"/>
      <c r="R404" s="469"/>
      <c r="S404" s="469"/>
      <c r="T404" s="469"/>
      <c r="U404" s="469"/>
      <c r="V404" s="469"/>
      <c r="W404" s="469"/>
      <c r="X404" s="469"/>
      <c r="Y404" s="469"/>
      <c r="Z404" s="469"/>
      <c r="AA404" s="469"/>
      <c r="AB404" s="469"/>
      <c r="AC404" s="469"/>
      <c r="AD404" s="469"/>
      <c r="AE404" s="469"/>
      <c r="AF404" s="469"/>
      <c r="AG404" s="469"/>
      <c r="AH404" s="469"/>
      <c r="AI404" s="469"/>
      <c r="AJ404" s="469"/>
      <c r="AK404" s="469"/>
      <c r="AL404" s="469"/>
      <c r="AM404" s="469"/>
    </row>
    <row r="405" ht="20.25" customHeight="1">
      <c r="A405" s="469"/>
      <c r="B405" s="469"/>
      <c r="C405" s="469"/>
      <c r="D405" s="469"/>
      <c r="E405" s="469"/>
      <c r="F405" s="469"/>
      <c r="G405" s="469"/>
      <c r="H405" s="469"/>
      <c r="I405" s="469"/>
      <c r="J405" s="469"/>
      <c r="K405" s="469"/>
      <c r="L405" s="470"/>
      <c r="M405" s="470"/>
      <c r="N405" s="469"/>
      <c r="O405" s="469"/>
      <c r="P405" s="469"/>
      <c r="Q405" s="469"/>
      <c r="R405" s="469"/>
      <c r="S405" s="469"/>
      <c r="T405" s="469"/>
      <c r="U405" s="469"/>
      <c r="V405" s="469"/>
      <c r="W405" s="469"/>
      <c r="X405" s="469"/>
      <c r="Y405" s="469"/>
      <c r="Z405" s="469"/>
      <c r="AA405" s="469"/>
      <c r="AB405" s="469"/>
      <c r="AC405" s="469"/>
      <c r="AD405" s="469"/>
      <c r="AE405" s="469"/>
      <c r="AF405" s="469"/>
      <c r="AG405" s="469"/>
      <c r="AH405" s="469"/>
      <c r="AI405" s="469"/>
      <c r="AJ405" s="469"/>
      <c r="AK405" s="469"/>
      <c r="AL405" s="469"/>
      <c r="AM405" s="469"/>
    </row>
    <row r="406" ht="20.25" customHeight="1">
      <c r="A406" s="469"/>
      <c r="B406" s="469"/>
      <c r="C406" s="469"/>
      <c r="D406" s="469"/>
      <c r="E406" s="469"/>
      <c r="F406" s="469"/>
      <c r="G406" s="469"/>
      <c r="H406" s="469"/>
      <c r="I406" s="469"/>
      <c r="J406" s="469"/>
      <c r="K406" s="469"/>
      <c r="L406" s="470"/>
      <c r="M406" s="470"/>
      <c r="N406" s="469"/>
      <c r="O406" s="469"/>
      <c r="P406" s="469"/>
      <c r="Q406" s="469"/>
      <c r="R406" s="469"/>
      <c r="S406" s="469"/>
      <c r="T406" s="469"/>
      <c r="U406" s="469"/>
      <c r="V406" s="469"/>
      <c r="W406" s="469"/>
      <c r="X406" s="469"/>
      <c r="Y406" s="469"/>
      <c r="Z406" s="469"/>
      <c r="AA406" s="469"/>
      <c r="AB406" s="469"/>
      <c r="AC406" s="469"/>
      <c r="AD406" s="469"/>
      <c r="AE406" s="469"/>
      <c r="AF406" s="469"/>
      <c r="AG406" s="469"/>
      <c r="AH406" s="469"/>
      <c r="AI406" s="469"/>
      <c r="AJ406" s="469"/>
      <c r="AK406" s="469"/>
      <c r="AL406" s="469"/>
      <c r="AM406" s="469"/>
    </row>
    <row r="407" ht="20.25" customHeight="1">
      <c r="A407" s="469"/>
      <c r="B407" s="469"/>
      <c r="C407" s="469"/>
      <c r="D407" s="469"/>
      <c r="E407" s="469"/>
      <c r="F407" s="469"/>
      <c r="G407" s="469"/>
      <c r="H407" s="469"/>
      <c r="I407" s="469"/>
      <c r="J407" s="469"/>
      <c r="K407" s="469"/>
      <c r="L407" s="470"/>
      <c r="M407" s="470"/>
      <c r="N407" s="469"/>
      <c r="O407" s="469"/>
      <c r="P407" s="469"/>
      <c r="Q407" s="469"/>
      <c r="R407" s="469"/>
      <c r="S407" s="469"/>
      <c r="T407" s="469"/>
      <c r="U407" s="469"/>
      <c r="V407" s="469"/>
      <c r="W407" s="469"/>
      <c r="X407" s="469"/>
      <c r="Y407" s="469"/>
      <c r="Z407" s="469"/>
      <c r="AA407" s="469"/>
      <c r="AB407" s="469"/>
      <c r="AC407" s="469"/>
      <c r="AD407" s="469"/>
      <c r="AE407" s="469"/>
      <c r="AF407" s="469"/>
      <c r="AG407" s="469"/>
      <c r="AH407" s="469"/>
      <c r="AI407" s="469"/>
      <c r="AJ407" s="469"/>
      <c r="AK407" s="469"/>
      <c r="AL407" s="469"/>
      <c r="AM407" s="469"/>
    </row>
    <row r="408" ht="20.25" customHeight="1">
      <c r="A408" s="469"/>
      <c r="B408" s="469"/>
      <c r="C408" s="469"/>
      <c r="D408" s="469"/>
      <c r="E408" s="469"/>
      <c r="F408" s="469"/>
      <c r="G408" s="469"/>
      <c r="H408" s="469"/>
      <c r="I408" s="469"/>
      <c r="J408" s="469"/>
      <c r="K408" s="469"/>
      <c r="L408" s="470"/>
      <c r="M408" s="470"/>
      <c r="N408" s="469"/>
      <c r="O408" s="469"/>
      <c r="P408" s="469"/>
      <c r="Q408" s="469"/>
      <c r="R408" s="469"/>
      <c r="S408" s="469"/>
      <c r="T408" s="469"/>
      <c r="U408" s="469"/>
      <c r="V408" s="469"/>
      <c r="W408" s="469"/>
      <c r="X408" s="469"/>
      <c r="Y408" s="469"/>
      <c r="Z408" s="469"/>
      <c r="AA408" s="469"/>
      <c r="AB408" s="469"/>
      <c r="AC408" s="469"/>
      <c r="AD408" s="469"/>
      <c r="AE408" s="469"/>
      <c r="AF408" s="469"/>
      <c r="AG408" s="469"/>
      <c r="AH408" s="469"/>
      <c r="AI408" s="469"/>
      <c r="AJ408" s="469"/>
      <c r="AK408" s="469"/>
      <c r="AL408" s="469"/>
      <c r="AM408" s="469"/>
    </row>
    <row r="409" ht="20.25" customHeight="1">
      <c r="A409" s="469"/>
      <c r="B409" s="469"/>
      <c r="C409" s="469"/>
      <c r="D409" s="469"/>
      <c r="E409" s="469"/>
      <c r="F409" s="469"/>
      <c r="G409" s="469"/>
      <c r="H409" s="469"/>
      <c r="I409" s="469"/>
      <c r="J409" s="469"/>
      <c r="K409" s="469"/>
      <c r="L409" s="470"/>
      <c r="M409" s="470"/>
      <c r="N409" s="469"/>
      <c r="O409" s="469"/>
      <c r="P409" s="469"/>
      <c r="Q409" s="469"/>
      <c r="R409" s="469"/>
      <c r="S409" s="469"/>
      <c r="T409" s="469"/>
      <c r="U409" s="469"/>
      <c r="V409" s="469"/>
      <c r="W409" s="469"/>
      <c r="X409" s="469"/>
      <c r="Y409" s="469"/>
      <c r="Z409" s="469"/>
      <c r="AA409" s="469"/>
      <c r="AB409" s="469"/>
      <c r="AC409" s="469"/>
      <c r="AD409" s="469"/>
      <c r="AE409" s="469"/>
      <c r="AF409" s="469"/>
      <c r="AG409" s="469"/>
      <c r="AH409" s="469"/>
      <c r="AI409" s="469"/>
      <c r="AJ409" s="469"/>
      <c r="AK409" s="469"/>
      <c r="AL409" s="469"/>
      <c r="AM409" s="469"/>
    </row>
    <row r="410" ht="20.25" customHeight="1">
      <c r="A410" s="469"/>
      <c r="B410" s="469"/>
      <c r="C410" s="469"/>
      <c r="D410" s="469"/>
      <c r="E410" s="469"/>
      <c r="F410" s="469"/>
      <c r="G410" s="469"/>
      <c r="H410" s="469"/>
      <c r="I410" s="469"/>
      <c r="J410" s="469"/>
      <c r="K410" s="469"/>
      <c r="L410" s="470"/>
      <c r="M410" s="470"/>
      <c r="N410" s="469"/>
      <c r="O410" s="469"/>
      <c r="P410" s="469"/>
      <c r="Q410" s="469"/>
      <c r="R410" s="469"/>
      <c r="S410" s="469"/>
      <c r="T410" s="469"/>
      <c r="U410" s="469"/>
      <c r="V410" s="469"/>
      <c r="W410" s="469"/>
      <c r="X410" s="469"/>
      <c r="Y410" s="469"/>
      <c r="Z410" s="469"/>
      <c r="AA410" s="469"/>
      <c r="AB410" s="469"/>
      <c r="AC410" s="469"/>
      <c r="AD410" s="469"/>
      <c r="AE410" s="469"/>
      <c r="AF410" s="469"/>
      <c r="AG410" s="469"/>
      <c r="AH410" s="469"/>
      <c r="AI410" s="469"/>
      <c r="AJ410" s="469"/>
      <c r="AK410" s="469"/>
      <c r="AL410" s="469"/>
      <c r="AM410" s="469"/>
    </row>
    <row r="411" ht="20.25" customHeight="1">
      <c r="A411" s="469"/>
      <c r="B411" s="469"/>
      <c r="C411" s="469"/>
      <c r="D411" s="469"/>
      <c r="E411" s="469"/>
      <c r="F411" s="469"/>
      <c r="G411" s="469"/>
      <c r="H411" s="469"/>
      <c r="I411" s="469"/>
      <c r="J411" s="469"/>
      <c r="K411" s="469"/>
      <c r="L411" s="470"/>
      <c r="M411" s="470"/>
      <c r="N411" s="469"/>
      <c r="O411" s="469"/>
      <c r="P411" s="469"/>
      <c r="Q411" s="469"/>
      <c r="R411" s="469"/>
      <c r="S411" s="469"/>
      <c r="T411" s="469"/>
      <c r="U411" s="469"/>
      <c r="V411" s="469"/>
      <c r="W411" s="469"/>
      <c r="X411" s="469"/>
      <c r="Y411" s="469"/>
      <c r="Z411" s="469"/>
      <c r="AA411" s="469"/>
      <c r="AB411" s="469"/>
      <c r="AC411" s="469"/>
      <c r="AD411" s="469"/>
      <c r="AE411" s="469"/>
      <c r="AF411" s="469"/>
      <c r="AG411" s="469"/>
      <c r="AH411" s="469"/>
      <c r="AI411" s="469"/>
      <c r="AJ411" s="469"/>
      <c r="AK411" s="469"/>
      <c r="AL411" s="469"/>
      <c r="AM411" s="469"/>
    </row>
    <row r="412" ht="20.25" customHeight="1">
      <c r="A412" s="469"/>
      <c r="B412" s="469"/>
      <c r="C412" s="469"/>
      <c r="D412" s="469"/>
      <c r="E412" s="469"/>
      <c r="F412" s="469"/>
      <c r="G412" s="469"/>
      <c r="H412" s="469"/>
      <c r="I412" s="469"/>
      <c r="J412" s="469"/>
      <c r="K412" s="469"/>
      <c r="L412" s="470"/>
      <c r="M412" s="470"/>
      <c r="N412" s="469"/>
      <c r="O412" s="469"/>
      <c r="P412" s="469"/>
      <c r="Q412" s="469"/>
      <c r="R412" s="469"/>
      <c r="S412" s="469"/>
      <c r="T412" s="469"/>
      <c r="U412" s="469"/>
      <c r="V412" s="469"/>
      <c r="W412" s="469"/>
      <c r="X412" s="469"/>
      <c r="Y412" s="469"/>
      <c r="Z412" s="469"/>
      <c r="AA412" s="469"/>
      <c r="AB412" s="469"/>
      <c r="AC412" s="469"/>
      <c r="AD412" s="469"/>
      <c r="AE412" s="469"/>
      <c r="AF412" s="469"/>
      <c r="AG412" s="469"/>
      <c r="AH412" s="469"/>
      <c r="AI412" s="469"/>
      <c r="AJ412" s="469"/>
      <c r="AK412" s="469"/>
      <c r="AL412" s="469"/>
      <c r="AM412" s="469"/>
    </row>
    <row r="413" ht="20.25" customHeight="1">
      <c r="A413" s="469"/>
      <c r="B413" s="469"/>
      <c r="C413" s="469"/>
      <c r="D413" s="469"/>
      <c r="E413" s="469"/>
      <c r="F413" s="469"/>
      <c r="G413" s="469"/>
      <c r="H413" s="469"/>
      <c r="I413" s="469"/>
      <c r="J413" s="469"/>
      <c r="K413" s="469"/>
      <c r="L413" s="470"/>
      <c r="M413" s="470"/>
      <c r="N413" s="469"/>
      <c r="O413" s="469"/>
      <c r="P413" s="469"/>
      <c r="Q413" s="469"/>
      <c r="R413" s="469"/>
      <c r="S413" s="469"/>
      <c r="T413" s="469"/>
      <c r="U413" s="469"/>
      <c r="V413" s="469"/>
      <c r="W413" s="469"/>
      <c r="X413" s="469"/>
      <c r="Y413" s="469"/>
      <c r="Z413" s="469"/>
      <c r="AA413" s="469"/>
      <c r="AB413" s="469"/>
      <c r="AC413" s="469"/>
      <c r="AD413" s="469"/>
      <c r="AE413" s="469"/>
      <c r="AF413" s="469"/>
      <c r="AG413" s="469"/>
      <c r="AH413" s="469"/>
      <c r="AI413" s="469"/>
      <c r="AJ413" s="469"/>
      <c r="AK413" s="469"/>
      <c r="AL413" s="469"/>
      <c r="AM413" s="469"/>
    </row>
    <row r="414" ht="20.25" customHeight="1">
      <c r="A414" s="469"/>
      <c r="B414" s="469"/>
      <c r="C414" s="469"/>
      <c r="D414" s="469"/>
      <c r="E414" s="469"/>
      <c r="F414" s="469"/>
      <c r="G414" s="469"/>
      <c r="H414" s="469"/>
      <c r="I414" s="469"/>
      <c r="J414" s="469"/>
      <c r="K414" s="469"/>
      <c r="L414" s="470"/>
      <c r="M414" s="470"/>
      <c r="N414" s="469"/>
      <c r="O414" s="469"/>
      <c r="P414" s="469"/>
      <c r="Q414" s="469"/>
      <c r="R414" s="469"/>
      <c r="S414" s="469"/>
      <c r="T414" s="469"/>
      <c r="U414" s="469"/>
      <c r="V414" s="469"/>
      <c r="W414" s="469"/>
      <c r="X414" s="469"/>
      <c r="Y414" s="469"/>
      <c r="Z414" s="469"/>
      <c r="AA414" s="469"/>
      <c r="AB414" s="469"/>
      <c r="AC414" s="469"/>
      <c r="AD414" s="469"/>
      <c r="AE414" s="469"/>
      <c r="AF414" s="469"/>
      <c r="AG414" s="469"/>
      <c r="AH414" s="469"/>
      <c r="AI414" s="469"/>
      <c r="AJ414" s="469"/>
      <c r="AK414" s="469"/>
      <c r="AL414" s="469"/>
      <c r="AM414" s="469"/>
    </row>
    <row r="415" ht="20.25" customHeight="1">
      <c r="A415" s="469"/>
      <c r="B415" s="469"/>
      <c r="C415" s="469"/>
      <c r="D415" s="469"/>
      <c r="E415" s="469"/>
      <c r="F415" s="469"/>
      <c r="G415" s="469"/>
      <c r="H415" s="469"/>
      <c r="I415" s="469"/>
      <c r="J415" s="469"/>
      <c r="K415" s="469"/>
      <c r="L415" s="470"/>
      <c r="M415" s="470"/>
      <c r="N415" s="469"/>
      <c r="O415" s="469"/>
      <c r="P415" s="469"/>
      <c r="Q415" s="469"/>
      <c r="R415" s="469"/>
      <c r="S415" s="469"/>
      <c r="T415" s="469"/>
      <c r="U415" s="469"/>
      <c r="V415" s="469"/>
      <c r="W415" s="469"/>
      <c r="X415" s="469"/>
      <c r="Y415" s="469"/>
      <c r="Z415" s="469"/>
      <c r="AA415" s="469"/>
      <c r="AB415" s="469"/>
      <c r="AC415" s="469"/>
      <c r="AD415" s="469"/>
      <c r="AE415" s="469"/>
      <c r="AF415" s="469"/>
      <c r="AG415" s="469"/>
      <c r="AH415" s="469"/>
      <c r="AI415" s="469"/>
      <c r="AJ415" s="469"/>
      <c r="AK415" s="469"/>
      <c r="AL415" s="469"/>
      <c r="AM415" s="469"/>
    </row>
    <row r="416" ht="20.25" customHeight="1">
      <c r="A416" s="469"/>
      <c r="B416" s="469"/>
      <c r="C416" s="469"/>
      <c r="D416" s="469"/>
      <c r="E416" s="469"/>
      <c r="F416" s="469"/>
      <c r="G416" s="469"/>
      <c r="H416" s="469"/>
      <c r="I416" s="469"/>
      <c r="J416" s="469"/>
      <c r="K416" s="469"/>
      <c r="L416" s="470"/>
      <c r="M416" s="470"/>
      <c r="N416" s="469"/>
      <c r="O416" s="469"/>
      <c r="P416" s="469"/>
      <c r="Q416" s="469"/>
      <c r="R416" s="469"/>
      <c r="S416" s="469"/>
      <c r="T416" s="469"/>
      <c r="U416" s="469"/>
      <c r="V416" s="469"/>
      <c r="W416" s="469"/>
      <c r="X416" s="469"/>
      <c r="Y416" s="469"/>
      <c r="Z416" s="469"/>
      <c r="AA416" s="469"/>
      <c r="AB416" s="469"/>
      <c r="AC416" s="469"/>
      <c r="AD416" s="469"/>
      <c r="AE416" s="469"/>
      <c r="AF416" s="469"/>
      <c r="AG416" s="469"/>
      <c r="AH416" s="469"/>
      <c r="AI416" s="469"/>
      <c r="AJ416" s="469"/>
      <c r="AK416" s="469"/>
      <c r="AL416" s="469"/>
      <c r="AM416" s="469"/>
    </row>
    <row r="417" ht="20.25" customHeight="1">
      <c r="A417" s="469"/>
      <c r="B417" s="469"/>
      <c r="C417" s="469"/>
      <c r="D417" s="469"/>
      <c r="E417" s="469"/>
      <c r="F417" s="469"/>
      <c r="G417" s="469"/>
      <c r="H417" s="469"/>
      <c r="I417" s="469"/>
      <c r="J417" s="469"/>
      <c r="K417" s="469"/>
      <c r="L417" s="470"/>
      <c r="M417" s="470"/>
      <c r="N417" s="469"/>
      <c r="O417" s="469"/>
      <c r="P417" s="469"/>
      <c r="Q417" s="469"/>
      <c r="R417" s="469"/>
      <c r="S417" s="469"/>
      <c r="T417" s="469"/>
      <c r="U417" s="469"/>
      <c r="V417" s="469"/>
      <c r="W417" s="469"/>
      <c r="X417" s="469"/>
      <c r="Y417" s="469"/>
      <c r="Z417" s="469"/>
      <c r="AA417" s="469"/>
      <c r="AB417" s="469"/>
      <c r="AC417" s="469"/>
      <c r="AD417" s="469"/>
      <c r="AE417" s="469"/>
      <c r="AF417" s="469"/>
      <c r="AG417" s="469"/>
      <c r="AH417" s="469"/>
      <c r="AI417" s="469"/>
      <c r="AJ417" s="469"/>
      <c r="AK417" s="469"/>
      <c r="AL417" s="469"/>
      <c r="AM417" s="469"/>
    </row>
    <row r="418" ht="20.25" customHeight="1">
      <c r="A418" s="469"/>
      <c r="B418" s="469"/>
      <c r="C418" s="469"/>
      <c r="D418" s="469"/>
      <c r="E418" s="469"/>
      <c r="F418" s="469"/>
      <c r="G418" s="469"/>
      <c r="H418" s="469"/>
      <c r="I418" s="469"/>
      <c r="J418" s="469"/>
      <c r="K418" s="469"/>
      <c r="L418" s="470"/>
      <c r="M418" s="470"/>
      <c r="N418" s="469"/>
      <c r="O418" s="469"/>
      <c r="P418" s="469"/>
      <c r="Q418" s="469"/>
      <c r="R418" s="469"/>
      <c r="S418" s="469"/>
      <c r="T418" s="469"/>
      <c r="U418" s="469"/>
      <c r="V418" s="469"/>
      <c r="W418" s="469"/>
      <c r="X418" s="469"/>
      <c r="Y418" s="469"/>
      <c r="Z418" s="469"/>
      <c r="AA418" s="469"/>
      <c r="AB418" s="469"/>
      <c r="AC418" s="469"/>
      <c r="AD418" s="469"/>
      <c r="AE418" s="469"/>
      <c r="AF418" s="469"/>
      <c r="AG418" s="469"/>
      <c r="AH418" s="469"/>
      <c r="AI418" s="469"/>
      <c r="AJ418" s="469"/>
      <c r="AK418" s="469"/>
      <c r="AL418" s="469"/>
      <c r="AM418" s="469"/>
    </row>
    <row r="419" ht="20.25" customHeight="1">
      <c r="A419" s="469"/>
      <c r="B419" s="469"/>
      <c r="C419" s="469"/>
      <c r="D419" s="469"/>
      <c r="E419" s="469"/>
      <c r="F419" s="469"/>
      <c r="G419" s="469"/>
      <c r="H419" s="469"/>
      <c r="I419" s="469"/>
      <c r="J419" s="469"/>
      <c r="K419" s="469"/>
      <c r="L419" s="470"/>
      <c r="M419" s="470"/>
      <c r="N419" s="469"/>
      <c r="O419" s="469"/>
      <c r="P419" s="469"/>
      <c r="Q419" s="469"/>
      <c r="R419" s="469"/>
      <c r="S419" s="469"/>
      <c r="T419" s="469"/>
      <c r="U419" s="469"/>
      <c r="V419" s="469"/>
      <c r="W419" s="469"/>
      <c r="X419" s="469"/>
      <c r="Y419" s="469"/>
      <c r="Z419" s="469"/>
      <c r="AA419" s="469"/>
      <c r="AB419" s="469"/>
      <c r="AC419" s="469"/>
      <c r="AD419" s="469"/>
      <c r="AE419" s="469"/>
      <c r="AF419" s="469"/>
      <c r="AG419" s="469"/>
      <c r="AH419" s="469"/>
      <c r="AI419" s="469"/>
      <c r="AJ419" s="469"/>
      <c r="AK419" s="469"/>
      <c r="AL419" s="469"/>
      <c r="AM419" s="469"/>
    </row>
    <row r="420" ht="20.25" customHeight="1">
      <c r="A420" s="469"/>
      <c r="B420" s="469"/>
      <c r="C420" s="469"/>
      <c r="D420" s="469"/>
      <c r="E420" s="469"/>
      <c r="F420" s="469"/>
      <c r="G420" s="469"/>
      <c r="H420" s="469"/>
      <c r="I420" s="469"/>
      <c r="J420" s="469"/>
      <c r="K420" s="469"/>
      <c r="L420" s="470"/>
      <c r="M420" s="470"/>
      <c r="N420" s="469"/>
      <c r="O420" s="469"/>
      <c r="P420" s="469"/>
      <c r="Q420" s="469"/>
      <c r="R420" s="469"/>
      <c r="S420" s="469"/>
      <c r="T420" s="469"/>
      <c r="U420" s="469"/>
      <c r="V420" s="469"/>
      <c r="W420" s="469"/>
      <c r="X420" s="469"/>
      <c r="Y420" s="469"/>
      <c r="Z420" s="469"/>
      <c r="AA420" s="469"/>
      <c r="AB420" s="469"/>
      <c r="AC420" s="469"/>
      <c r="AD420" s="469"/>
      <c r="AE420" s="469"/>
      <c r="AF420" s="469"/>
      <c r="AG420" s="469"/>
      <c r="AH420" s="469"/>
      <c r="AI420" s="469"/>
      <c r="AJ420" s="469"/>
      <c r="AK420" s="469"/>
      <c r="AL420" s="469"/>
      <c r="AM420" s="469"/>
    </row>
    <row r="421" ht="20.25" customHeight="1">
      <c r="A421" s="469"/>
      <c r="B421" s="469"/>
      <c r="C421" s="469"/>
      <c r="D421" s="469"/>
      <c r="E421" s="469"/>
      <c r="F421" s="469"/>
      <c r="G421" s="469"/>
      <c r="H421" s="469"/>
      <c r="I421" s="469"/>
      <c r="J421" s="469"/>
      <c r="K421" s="469"/>
      <c r="L421" s="470"/>
      <c r="M421" s="470"/>
      <c r="N421" s="469"/>
      <c r="O421" s="469"/>
      <c r="P421" s="469"/>
      <c r="Q421" s="469"/>
      <c r="R421" s="469"/>
      <c r="S421" s="469"/>
      <c r="T421" s="469"/>
      <c r="U421" s="469"/>
      <c r="V421" s="469"/>
      <c r="W421" s="469"/>
      <c r="X421" s="469"/>
      <c r="Y421" s="469"/>
      <c r="Z421" s="469"/>
      <c r="AA421" s="469"/>
      <c r="AB421" s="469"/>
      <c r="AC421" s="469"/>
      <c r="AD421" s="469"/>
      <c r="AE421" s="469"/>
      <c r="AF421" s="469"/>
      <c r="AG421" s="469"/>
      <c r="AH421" s="469"/>
      <c r="AI421" s="469"/>
      <c r="AJ421" s="469"/>
      <c r="AK421" s="469"/>
      <c r="AL421" s="469"/>
      <c r="AM421" s="469"/>
    </row>
    <row r="422" ht="20.25" customHeight="1">
      <c r="A422" s="469"/>
      <c r="B422" s="469"/>
      <c r="C422" s="469"/>
      <c r="D422" s="469"/>
      <c r="E422" s="469"/>
      <c r="F422" s="469"/>
      <c r="G422" s="469"/>
      <c r="H422" s="469"/>
      <c r="I422" s="469"/>
      <c r="J422" s="469"/>
      <c r="K422" s="469"/>
      <c r="L422" s="470"/>
      <c r="M422" s="470"/>
      <c r="N422" s="469"/>
      <c r="O422" s="469"/>
      <c r="P422" s="469"/>
      <c r="Q422" s="469"/>
      <c r="R422" s="469"/>
      <c r="S422" s="469"/>
      <c r="T422" s="469"/>
      <c r="U422" s="469"/>
      <c r="V422" s="469"/>
      <c r="W422" s="469"/>
      <c r="X422" s="469"/>
      <c r="Y422" s="469"/>
      <c r="Z422" s="469"/>
      <c r="AA422" s="469"/>
      <c r="AB422" s="469"/>
      <c r="AC422" s="469"/>
      <c r="AD422" s="469"/>
      <c r="AE422" s="469"/>
      <c r="AF422" s="469"/>
      <c r="AG422" s="469"/>
      <c r="AH422" s="469"/>
      <c r="AI422" s="469"/>
      <c r="AJ422" s="469"/>
      <c r="AK422" s="469"/>
      <c r="AL422" s="469"/>
      <c r="AM422" s="469"/>
    </row>
    <row r="423" ht="20.25" customHeight="1">
      <c r="A423" s="469"/>
      <c r="B423" s="469"/>
      <c r="C423" s="469"/>
      <c r="D423" s="469"/>
      <c r="E423" s="469"/>
      <c r="F423" s="469"/>
      <c r="G423" s="469"/>
      <c r="H423" s="469"/>
      <c r="I423" s="469"/>
      <c r="J423" s="469"/>
      <c r="K423" s="469"/>
      <c r="L423" s="470"/>
      <c r="M423" s="470"/>
      <c r="N423" s="469"/>
      <c r="O423" s="469"/>
      <c r="P423" s="469"/>
      <c r="Q423" s="469"/>
      <c r="R423" s="469"/>
      <c r="S423" s="469"/>
      <c r="T423" s="469"/>
      <c r="U423" s="469"/>
      <c r="V423" s="469"/>
      <c r="W423" s="469"/>
      <c r="X423" s="469"/>
      <c r="Y423" s="469"/>
      <c r="Z423" s="469"/>
      <c r="AA423" s="469"/>
      <c r="AB423" s="469"/>
      <c r="AC423" s="469"/>
      <c r="AD423" s="469"/>
      <c r="AE423" s="469"/>
      <c r="AF423" s="469"/>
      <c r="AG423" s="469"/>
      <c r="AH423" s="469"/>
      <c r="AI423" s="469"/>
      <c r="AJ423" s="469"/>
      <c r="AK423" s="469"/>
      <c r="AL423" s="469"/>
      <c r="AM423" s="469"/>
    </row>
    <row r="424" ht="20.25" customHeight="1">
      <c r="A424" s="469"/>
      <c r="B424" s="469"/>
      <c r="C424" s="469"/>
      <c r="D424" s="469"/>
      <c r="E424" s="469"/>
      <c r="F424" s="469"/>
      <c r="G424" s="469"/>
      <c r="H424" s="469"/>
      <c r="I424" s="469"/>
      <c r="J424" s="469"/>
      <c r="K424" s="469"/>
      <c r="L424" s="470"/>
      <c r="M424" s="470"/>
      <c r="N424" s="469"/>
      <c r="O424" s="469"/>
      <c r="P424" s="469"/>
      <c r="Q424" s="469"/>
      <c r="R424" s="469"/>
      <c r="S424" s="469"/>
      <c r="T424" s="469"/>
      <c r="U424" s="469"/>
      <c r="V424" s="469"/>
      <c r="W424" s="469"/>
      <c r="X424" s="469"/>
      <c r="Y424" s="469"/>
      <c r="Z424" s="469"/>
      <c r="AA424" s="469"/>
      <c r="AB424" s="469"/>
      <c r="AC424" s="469"/>
      <c r="AD424" s="469"/>
      <c r="AE424" s="469"/>
      <c r="AF424" s="469"/>
      <c r="AG424" s="469"/>
      <c r="AH424" s="469"/>
      <c r="AI424" s="469"/>
      <c r="AJ424" s="469"/>
      <c r="AK424" s="469"/>
      <c r="AL424" s="469"/>
      <c r="AM424" s="469"/>
    </row>
    <row r="425" ht="20.25" customHeight="1">
      <c r="A425" s="469"/>
      <c r="B425" s="469"/>
      <c r="C425" s="469"/>
      <c r="D425" s="469"/>
      <c r="E425" s="469"/>
      <c r="F425" s="469"/>
      <c r="G425" s="469"/>
      <c r="H425" s="469"/>
      <c r="I425" s="469"/>
      <c r="J425" s="469"/>
      <c r="K425" s="469"/>
      <c r="L425" s="470"/>
      <c r="M425" s="470"/>
      <c r="N425" s="469"/>
      <c r="O425" s="469"/>
      <c r="P425" s="469"/>
      <c r="Q425" s="469"/>
      <c r="R425" s="469"/>
      <c r="S425" s="469"/>
      <c r="T425" s="469"/>
      <c r="U425" s="469"/>
      <c r="V425" s="469"/>
      <c r="W425" s="469"/>
      <c r="X425" s="469"/>
      <c r="Y425" s="469"/>
      <c r="Z425" s="469"/>
      <c r="AA425" s="469"/>
      <c r="AB425" s="469"/>
      <c r="AC425" s="469"/>
      <c r="AD425" s="469"/>
      <c r="AE425" s="469"/>
      <c r="AF425" s="469"/>
      <c r="AG425" s="469"/>
      <c r="AH425" s="469"/>
      <c r="AI425" s="469"/>
      <c r="AJ425" s="469"/>
      <c r="AK425" s="469"/>
      <c r="AL425" s="469"/>
      <c r="AM425" s="469"/>
    </row>
    <row r="426" ht="20.25" customHeight="1">
      <c r="A426" s="469"/>
      <c r="B426" s="469"/>
      <c r="C426" s="469"/>
      <c r="D426" s="469"/>
      <c r="E426" s="469"/>
      <c r="F426" s="469"/>
      <c r="G426" s="469"/>
      <c r="H426" s="469"/>
      <c r="I426" s="469"/>
      <c r="J426" s="469"/>
      <c r="K426" s="469"/>
      <c r="L426" s="470"/>
      <c r="M426" s="470"/>
      <c r="N426" s="469"/>
      <c r="O426" s="469"/>
      <c r="P426" s="469"/>
      <c r="Q426" s="469"/>
      <c r="R426" s="469"/>
      <c r="S426" s="469"/>
      <c r="T426" s="469"/>
      <c r="U426" s="469"/>
      <c r="V426" s="469"/>
      <c r="W426" s="469"/>
      <c r="X426" s="469"/>
      <c r="Y426" s="469"/>
      <c r="Z426" s="469"/>
      <c r="AA426" s="469"/>
      <c r="AB426" s="469"/>
      <c r="AC426" s="469"/>
      <c r="AD426" s="469"/>
      <c r="AE426" s="469"/>
      <c r="AF426" s="469"/>
      <c r="AG426" s="469"/>
      <c r="AH426" s="469"/>
      <c r="AI426" s="469"/>
      <c r="AJ426" s="469"/>
      <c r="AK426" s="469"/>
      <c r="AL426" s="469"/>
      <c r="AM426" s="469"/>
    </row>
    <row r="427" ht="20.25" customHeight="1">
      <c r="A427" s="469"/>
      <c r="B427" s="469"/>
      <c r="C427" s="469"/>
      <c r="D427" s="469"/>
      <c r="E427" s="469"/>
      <c r="F427" s="469"/>
      <c r="G427" s="469"/>
      <c r="H427" s="469"/>
      <c r="I427" s="469"/>
      <c r="J427" s="469"/>
      <c r="K427" s="469"/>
      <c r="L427" s="470"/>
      <c r="M427" s="470"/>
      <c r="N427" s="469"/>
      <c r="O427" s="469"/>
      <c r="P427" s="469"/>
      <c r="Q427" s="469"/>
      <c r="R427" s="469"/>
      <c r="S427" s="469"/>
      <c r="T427" s="469"/>
      <c r="U427" s="469"/>
      <c r="V427" s="469"/>
      <c r="W427" s="469"/>
      <c r="X427" s="469"/>
      <c r="Y427" s="469"/>
      <c r="Z427" s="469"/>
      <c r="AA427" s="469"/>
      <c r="AB427" s="469"/>
      <c r="AC427" s="469"/>
      <c r="AD427" s="469"/>
      <c r="AE427" s="469"/>
      <c r="AF427" s="469"/>
      <c r="AG427" s="469"/>
      <c r="AH427" s="469"/>
      <c r="AI427" s="469"/>
      <c r="AJ427" s="469"/>
      <c r="AK427" s="469"/>
      <c r="AL427" s="469"/>
      <c r="AM427" s="469"/>
    </row>
    <row r="428" ht="20.25" customHeight="1">
      <c r="A428" s="469"/>
      <c r="B428" s="469"/>
      <c r="C428" s="469"/>
      <c r="D428" s="469"/>
      <c r="E428" s="469"/>
      <c r="F428" s="469"/>
      <c r="G428" s="469"/>
      <c r="H428" s="469"/>
      <c r="I428" s="469"/>
      <c r="J428" s="469"/>
      <c r="K428" s="469"/>
      <c r="L428" s="470"/>
      <c r="M428" s="470"/>
      <c r="N428" s="469"/>
      <c r="O428" s="469"/>
      <c r="P428" s="469"/>
      <c r="Q428" s="469"/>
      <c r="R428" s="469"/>
      <c r="S428" s="469"/>
      <c r="T428" s="469"/>
      <c r="U428" s="469"/>
      <c r="V428" s="469"/>
      <c r="W428" s="469"/>
      <c r="X428" s="469"/>
      <c r="Y428" s="469"/>
      <c r="Z428" s="469"/>
      <c r="AA428" s="469"/>
      <c r="AB428" s="469"/>
      <c r="AC428" s="469"/>
      <c r="AD428" s="469"/>
      <c r="AE428" s="469"/>
      <c r="AF428" s="469"/>
      <c r="AG428" s="469"/>
      <c r="AH428" s="469"/>
      <c r="AI428" s="469"/>
      <c r="AJ428" s="469"/>
      <c r="AK428" s="469"/>
      <c r="AL428" s="469"/>
      <c r="AM428" s="469"/>
    </row>
    <row r="429" ht="20.25" customHeight="1">
      <c r="A429" s="469"/>
      <c r="B429" s="469"/>
      <c r="C429" s="469"/>
      <c r="D429" s="469"/>
      <c r="E429" s="469"/>
      <c r="F429" s="469"/>
      <c r="G429" s="469"/>
      <c r="H429" s="469"/>
      <c r="I429" s="469"/>
      <c r="J429" s="469"/>
      <c r="K429" s="469"/>
      <c r="L429" s="470"/>
      <c r="M429" s="470"/>
      <c r="N429" s="469"/>
      <c r="O429" s="469"/>
      <c r="P429" s="469"/>
      <c r="Q429" s="469"/>
      <c r="R429" s="469"/>
      <c r="S429" s="469"/>
      <c r="T429" s="469"/>
      <c r="U429" s="469"/>
      <c r="V429" s="469"/>
      <c r="W429" s="469"/>
      <c r="X429" s="469"/>
      <c r="Y429" s="469"/>
      <c r="Z429" s="469"/>
      <c r="AA429" s="469"/>
      <c r="AB429" s="469"/>
      <c r="AC429" s="469"/>
      <c r="AD429" s="469"/>
      <c r="AE429" s="469"/>
      <c r="AF429" s="469"/>
      <c r="AG429" s="469"/>
      <c r="AH429" s="469"/>
      <c r="AI429" s="469"/>
      <c r="AJ429" s="469"/>
      <c r="AK429" s="469"/>
      <c r="AL429" s="469"/>
      <c r="AM429" s="469"/>
    </row>
    <row r="430" ht="20.25" customHeight="1">
      <c r="A430" s="469"/>
      <c r="B430" s="469"/>
      <c r="C430" s="469"/>
      <c r="D430" s="469"/>
      <c r="E430" s="469"/>
      <c r="F430" s="469"/>
      <c r="G430" s="469"/>
      <c r="H430" s="469"/>
      <c r="I430" s="469"/>
      <c r="J430" s="469"/>
      <c r="K430" s="469"/>
      <c r="L430" s="470"/>
      <c r="M430" s="470"/>
      <c r="N430" s="469"/>
      <c r="O430" s="469"/>
      <c r="P430" s="469"/>
      <c r="Q430" s="469"/>
      <c r="R430" s="469"/>
      <c r="S430" s="469"/>
      <c r="T430" s="469"/>
      <c r="U430" s="469"/>
      <c r="V430" s="469"/>
      <c r="W430" s="469"/>
      <c r="X430" s="469"/>
      <c r="Y430" s="469"/>
      <c r="Z430" s="469"/>
      <c r="AA430" s="469"/>
      <c r="AB430" s="469"/>
      <c r="AC430" s="469"/>
      <c r="AD430" s="469"/>
      <c r="AE430" s="469"/>
      <c r="AF430" s="469"/>
      <c r="AG430" s="469"/>
      <c r="AH430" s="469"/>
      <c r="AI430" s="469"/>
      <c r="AJ430" s="469"/>
      <c r="AK430" s="469"/>
      <c r="AL430" s="469"/>
      <c r="AM430" s="469"/>
    </row>
    <row r="431" ht="20.25" customHeight="1">
      <c r="A431" s="469"/>
      <c r="B431" s="469"/>
      <c r="C431" s="469"/>
      <c r="D431" s="469"/>
      <c r="E431" s="469"/>
      <c r="F431" s="469"/>
      <c r="G431" s="469"/>
      <c r="H431" s="469"/>
      <c r="I431" s="469"/>
      <c r="J431" s="469"/>
      <c r="K431" s="469"/>
      <c r="L431" s="470"/>
      <c r="M431" s="470"/>
      <c r="N431" s="469"/>
      <c r="O431" s="469"/>
      <c r="P431" s="469"/>
      <c r="Q431" s="469"/>
      <c r="R431" s="469"/>
      <c r="S431" s="469"/>
      <c r="T431" s="469"/>
      <c r="U431" s="469"/>
      <c r="V431" s="469"/>
      <c r="W431" s="469"/>
      <c r="X431" s="469"/>
      <c r="Y431" s="469"/>
      <c r="Z431" s="469"/>
      <c r="AA431" s="469"/>
      <c r="AB431" s="469"/>
      <c r="AC431" s="469"/>
      <c r="AD431" s="469"/>
      <c r="AE431" s="469"/>
      <c r="AF431" s="469"/>
      <c r="AG431" s="469"/>
      <c r="AH431" s="469"/>
      <c r="AI431" s="469"/>
      <c r="AJ431" s="469"/>
      <c r="AK431" s="469"/>
      <c r="AL431" s="469"/>
      <c r="AM431" s="469"/>
    </row>
    <row r="432" ht="20.25" customHeight="1">
      <c r="A432" s="469"/>
      <c r="B432" s="469"/>
      <c r="C432" s="469"/>
      <c r="D432" s="469"/>
      <c r="E432" s="469"/>
      <c r="F432" s="469"/>
      <c r="G432" s="469"/>
      <c r="H432" s="469"/>
      <c r="I432" s="469"/>
      <c r="J432" s="469"/>
      <c r="K432" s="469"/>
      <c r="L432" s="470"/>
      <c r="M432" s="470"/>
      <c r="N432" s="469"/>
      <c r="O432" s="469"/>
      <c r="P432" s="469"/>
      <c r="Q432" s="469"/>
      <c r="R432" s="469"/>
      <c r="S432" s="469"/>
      <c r="T432" s="469"/>
      <c r="U432" s="469"/>
      <c r="V432" s="469"/>
      <c r="W432" s="469"/>
      <c r="X432" s="469"/>
      <c r="Y432" s="469"/>
      <c r="Z432" s="469"/>
      <c r="AA432" s="469"/>
      <c r="AB432" s="469"/>
      <c r="AC432" s="469"/>
      <c r="AD432" s="469"/>
      <c r="AE432" s="469"/>
      <c r="AF432" s="469"/>
      <c r="AG432" s="469"/>
      <c r="AH432" s="469"/>
      <c r="AI432" s="469"/>
      <c r="AJ432" s="469"/>
      <c r="AK432" s="469"/>
      <c r="AL432" s="469"/>
      <c r="AM432" s="469"/>
    </row>
    <row r="433" ht="20.25" customHeight="1">
      <c r="A433" s="469"/>
      <c r="B433" s="469"/>
      <c r="C433" s="469"/>
      <c r="D433" s="469"/>
      <c r="E433" s="469"/>
      <c r="F433" s="469"/>
      <c r="G433" s="469"/>
      <c r="H433" s="469"/>
      <c r="I433" s="469"/>
      <c r="J433" s="469"/>
      <c r="K433" s="469"/>
      <c r="L433" s="470"/>
      <c r="M433" s="470"/>
      <c r="N433" s="469"/>
      <c r="O433" s="469"/>
      <c r="P433" s="469"/>
      <c r="Q433" s="469"/>
      <c r="R433" s="469"/>
      <c r="S433" s="469"/>
      <c r="T433" s="469"/>
      <c r="U433" s="469"/>
      <c r="V433" s="469"/>
      <c r="W433" s="469"/>
      <c r="X433" s="469"/>
      <c r="Y433" s="469"/>
      <c r="Z433" s="469"/>
      <c r="AA433" s="469"/>
      <c r="AB433" s="469"/>
      <c r="AC433" s="469"/>
      <c r="AD433" s="469"/>
      <c r="AE433" s="469"/>
      <c r="AF433" s="469"/>
      <c r="AG433" s="469"/>
      <c r="AH433" s="469"/>
      <c r="AI433" s="469"/>
      <c r="AJ433" s="469"/>
      <c r="AK433" s="469"/>
      <c r="AL433" s="469"/>
      <c r="AM433" s="469"/>
    </row>
    <row r="434" ht="20.25" customHeight="1">
      <c r="A434" s="469"/>
      <c r="B434" s="469"/>
      <c r="C434" s="469"/>
      <c r="D434" s="469"/>
      <c r="E434" s="469"/>
      <c r="F434" s="469"/>
      <c r="G434" s="469"/>
      <c r="H434" s="469"/>
      <c r="I434" s="469"/>
      <c r="J434" s="469"/>
      <c r="K434" s="469"/>
      <c r="L434" s="470"/>
      <c r="M434" s="470"/>
      <c r="N434" s="469"/>
      <c r="O434" s="469"/>
      <c r="P434" s="469"/>
      <c r="Q434" s="469"/>
      <c r="R434" s="469"/>
      <c r="S434" s="469"/>
      <c r="T434" s="469"/>
      <c r="U434" s="469"/>
      <c r="V434" s="469"/>
      <c r="W434" s="469"/>
      <c r="X434" s="469"/>
      <c r="Y434" s="469"/>
      <c r="Z434" s="469"/>
      <c r="AA434" s="469"/>
      <c r="AB434" s="469"/>
      <c r="AC434" s="469"/>
      <c r="AD434" s="469"/>
      <c r="AE434" s="469"/>
      <c r="AF434" s="469"/>
      <c r="AG434" s="469"/>
      <c r="AH434" s="469"/>
      <c r="AI434" s="469"/>
      <c r="AJ434" s="469"/>
      <c r="AK434" s="469"/>
      <c r="AL434" s="469"/>
      <c r="AM434" s="469"/>
    </row>
    <row r="435" ht="20.25" customHeight="1">
      <c r="A435" s="469"/>
      <c r="B435" s="469"/>
      <c r="C435" s="469"/>
      <c r="D435" s="469"/>
      <c r="E435" s="469"/>
      <c r="F435" s="469"/>
      <c r="G435" s="469"/>
      <c r="H435" s="469"/>
      <c r="I435" s="469"/>
      <c r="J435" s="469"/>
      <c r="K435" s="469"/>
      <c r="L435" s="470"/>
      <c r="M435" s="470"/>
      <c r="N435" s="469"/>
      <c r="O435" s="469"/>
      <c r="P435" s="469"/>
      <c r="Q435" s="469"/>
      <c r="R435" s="469"/>
      <c r="S435" s="469"/>
      <c r="T435" s="469"/>
      <c r="U435" s="469"/>
      <c r="V435" s="469"/>
      <c r="W435" s="469"/>
      <c r="X435" s="469"/>
      <c r="Y435" s="469"/>
      <c r="Z435" s="469"/>
      <c r="AA435" s="469"/>
      <c r="AB435" s="469"/>
      <c r="AC435" s="469"/>
      <c r="AD435" s="469"/>
      <c r="AE435" s="469"/>
      <c r="AF435" s="469"/>
      <c r="AG435" s="469"/>
      <c r="AH435" s="469"/>
      <c r="AI435" s="469"/>
      <c r="AJ435" s="469"/>
      <c r="AK435" s="469"/>
      <c r="AL435" s="469"/>
      <c r="AM435" s="469"/>
    </row>
    <row r="436" ht="20.25" customHeight="1">
      <c r="A436" s="469"/>
      <c r="B436" s="469"/>
      <c r="C436" s="469"/>
      <c r="D436" s="469"/>
      <c r="E436" s="469"/>
      <c r="F436" s="469"/>
      <c r="G436" s="469"/>
      <c r="H436" s="469"/>
      <c r="I436" s="469"/>
      <c r="J436" s="469"/>
      <c r="K436" s="469"/>
      <c r="L436" s="470"/>
      <c r="M436" s="470"/>
      <c r="N436" s="469"/>
      <c r="O436" s="469"/>
      <c r="P436" s="469"/>
      <c r="Q436" s="469"/>
      <c r="R436" s="469"/>
      <c r="S436" s="469"/>
      <c r="T436" s="469"/>
      <c r="U436" s="469"/>
      <c r="V436" s="469"/>
      <c r="W436" s="469"/>
      <c r="X436" s="469"/>
      <c r="Y436" s="469"/>
      <c r="Z436" s="469"/>
      <c r="AA436" s="469"/>
      <c r="AB436" s="469"/>
      <c r="AC436" s="469"/>
      <c r="AD436" s="469"/>
      <c r="AE436" s="469"/>
      <c r="AF436" s="469"/>
      <c r="AG436" s="469"/>
      <c r="AH436" s="469"/>
      <c r="AI436" s="469"/>
      <c r="AJ436" s="469"/>
      <c r="AK436" s="469"/>
      <c r="AL436" s="469"/>
      <c r="AM436" s="469"/>
    </row>
    <row r="437" ht="20.25" customHeight="1">
      <c r="A437" s="469"/>
      <c r="B437" s="469"/>
      <c r="C437" s="469"/>
      <c r="D437" s="469"/>
      <c r="E437" s="469"/>
      <c r="F437" s="469"/>
      <c r="G437" s="469"/>
      <c r="H437" s="469"/>
      <c r="I437" s="469"/>
      <c r="J437" s="469"/>
      <c r="K437" s="469"/>
      <c r="L437" s="470"/>
      <c r="M437" s="470"/>
      <c r="N437" s="469"/>
      <c r="O437" s="469"/>
      <c r="P437" s="469"/>
      <c r="Q437" s="469"/>
      <c r="R437" s="469"/>
      <c r="S437" s="469"/>
      <c r="T437" s="469"/>
      <c r="U437" s="469"/>
      <c r="V437" s="469"/>
      <c r="W437" s="469"/>
      <c r="X437" s="469"/>
      <c r="Y437" s="469"/>
      <c r="Z437" s="469"/>
      <c r="AA437" s="469"/>
      <c r="AB437" s="469"/>
      <c r="AC437" s="469"/>
      <c r="AD437" s="469"/>
      <c r="AE437" s="469"/>
      <c r="AF437" s="469"/>
      <c r="AG437" s="469"/>
      <c r="AH437" s="469"/>
      <c r="AI437" s="469"/>
      <c r="AJ437" s="469"/>
      <c r="AK437" s="469"/>
      <c r="AL437" s="469"/>
      <c r="AM437" s="469"/>
    </row>
    <row r="438" ht="20.25" customHeight="1">
      <c r="A438" s="469"/>
      <c r="B438" s="469"/>
      <c r="C438" s="469"/>
      <c r="D438" s="469"/>
      <c r="E438" s="469"/>
      <c r="F438" s="469"/>
      <c r="G438" s="469"/>
      <c r="H438" s="469"/>
      <c r="I438" s="469"/>
      <c r="J438" s="469"/>
      <c r="K438" s="469"/>
      <c r="L438" s="470"/>
      <c r="M438" s="470"/>
      <c r="N438" s="469"/>
      <c r="O438" s="469"/>
      <c r="P438" s="469"/>
      <c r="Q438" s="469"/>
      <c r="R438" s="469"/>
      <c r="S438" s="469"/>
      <c r="T438" s="469"/>
      <c r="U438" s="469"/>
      <c r="V438" s="469"/>
      <c r="W438" s="469"/>
      <c r="X438" s="469"/>
      <c r="Y438" s="469"/>
      <c r="Z438" s="469"/>
      <c r="AA438" s="469"/>
      <c r="AB438" s="469"/>
      <c r="AC438" s="469"/>
      <c r="AD438" s="469"/>
      <c r="AE438" s="469"/>
      <c r="AF438" s="469"/>
      <c r="AG438" s="469"/>
      <c r="AH438" s="469"/>
      <c r="AI438" s="469"/>
      <c r="AJ438" s="469"/>
      <c r="AK438" s="469"/>
      <c r="AL438" s="469"/>
      <c r="AM438" s="469"/>
    </row>
    <row r="439" ht="20.25" customHeight="1">
      <c r="A439" s="469"/>
      <c r="B439" s="469"/>
      <c r="C439" s="469"/>
      <c r="D439" s="469"/>
      <c r="E439" s="469"/>
      <c r="F439" s="469"/>
      <c r="G439" s="469"/>
      <c r="H439" s="469"/>
      <c r="I439" s="469"/>
      <c r="J439" s="469"/>
      <c r="K439" s="469"/>
      <c r="L439" s="470"/>
      <c r="M439" s="470"/>
      <c r="N439" s="469"/>
      <c r="O439" s="469"/>
      <c r="P439" s="469"/>
      <c r="Q439" s="469"/>
      <c r="R439" s="469"/>
      <c r="S439" s="469"/>
      <c r="T439" s="469"/>
      <c r="U439" s="469"/>
      <c r="V439" s="469"/>
      <c r="W439" s="469"/>
      <c r="X439" s="469"/>
      <c r="Y439" s="469"/>
      <c r="Z439" s="469"/>
      <c r="AA439" s="469"/>
      <c r="AB439" s="469"/>
      <c r="AC439" s="469"/>
      <c r="AD439" s="469"/>
      <c r="AE439" s="469"/>
      <c r="AF439" s="469"/>
      <c r="AG439" s="469"/>
      <c r="AH439" s="469"/>
      <c r="AI439" s="469"/>
      <c r="AJ439" s="469"/>
      <c r="AK439" s="469"/>
      <c r="AL439" s="469"/>
      <c r="AM439" s="469"/>
    </row>
    <row r="440" ht="20.25" customHeight="1">
      <c r="A440" s="469"/>
      <c r="B440" s="469"/>
      <c r="C440" s="469"/>
      <c r="D440" s="469"/>
      <c r="E440" s="469"/>
      <c r="F440" s="469"/>
      <c r="G440" s="469"/>
      <c r="H440" s="469"/>
      <c r="I440" s="469"/>
      <c r="J440" s="469"/>
      <c r="K440" s="469"/>
      <c r="L440" s="470"/>
      <c r="M440" s="470"/>
      <c r="N440" s="469"/>
      <c r="O440" s="469"/>
      <c r="P440" s="469"/>
      <c r="Q440" s="469"/>
      <c r="R440" s="469"/>
      <c r="S440" s="469"/>
      <c r="T440" s="469"/>
      <c r="U440" s="469"/>
      <c r="V440" s="469"/>
      <c r="W440" s="469"/>
      <c r="X440" s="469"/>
      <c r="Y440" s="469"/>
      <c r="Z440" s="469"/>
      <c r="AA440" s="469"/>
      <c r="AB440" s="469"/>
      <c r="AC440" s="469"/>
      <c r="AD440" s="469"/>
      <c r="AE440" s="469"/>
      <c r="AF440" s="469"/>
      <c r="AG440" s="469"/>
      <c r="AH440" s="469"/>
      <c r="AI440" s="469"/>
      <c r="AJ440" s="469"/>
      <c r="AK440" s="469"/>
      <c r="AL440" s="469"/>
      <c r="AM440" s="469"/>
    </row>
    <row r="441" ht="20.25" customHeight="1">
      <c r="A441" s="469"/>
      <c r="B441" s="469"/>
      <c r="C441" s="469"/>
      <c r="D441" s="469"/>
      <c r="E441" s="469"/>
      <c r="F441" s="469"/>
      <c r="G441" s="469"/>
      <c r="H441" s="469"/>
      <c r="I441" s="469"/>
      <c r="J441" s="469"/>
      <c r="K441" s="469"/>
      <c r="L441" s="470"/>
      <c r="M441" s="470"/>
      <c r="N441" s="469"/>
      <c r="O441" s="469"/>
      <c r="P441" s="469"/>
      <c r="Q441" s="469"/>
      <c r="R441" s="469"/>
      <c r="S441" s="469"/>
      <c r="T441" s="469"/>
      <c r="U441" s="469"/>
      <c r="V441" s="469"/>
      <c r="W441" s="469"/>
      <c r="X441" s="469"/>
      <c r="Y441" s="469"/>
      <c r="Z441" s="469"/>
      <c r="AA441" s="469"/>
      <c r="AB441" s="469"/>
      <c r="AC441" s="469"/>
      <c r="AD441" s="469"/>
      <c r="AE441" s="469"/>
      <c r="AF441" s="469"/>
      <c r="AG441" s="469"/>
      <c r="AH441" s="469"/>
      <c r="AI441" s="469"/>
      <c r="AJ441" s="469"/>
      <c r="AK441" s="469"/>
      <c r="AL441" s="469"/>
      <c r="AM441" s="469"/>
    </row>
    <row r="442" ht="20.25" customHeight="1">
      <c r="A442" s="469"/>
      <c r="B442" s="469"/>
      <c r="C442" s="469"/>
      <c r="D442" s="469"/>
      <c r="E442" s="469"/>
      <c r="F442" s="469"/>
      <c r="G442" s="469"/>
      <c r="H442" s="469"/>
      <c r="I442" s="469"/>
      <c r="J442" s="469"/>
      <c r="K442" s="469"/>
      <c r="L442" s="470"/>
      <c r="M442" s="470"/>
      <c r="N442" s="469"/>
      <c r="O442" s="469"/>
      <c r="P442" s="469"/>
      <c r="Q442" s="469"/>
      <c r="R442" s="469"/>
      <c r="S442" s="469"/>
      <c r="T442" s="469"/>
      <c r="U442" s="469"/>
      <c r="V442" s="469"/>
      <c r="W442" s="469"/>
      <c r="X442" s="469"/>
      <c r="Y442" s="469"/>
      <c r="Z442" s="469"/>
      <c r="AA442" s="469"/>
      <c r="AB442" s="469"/>
      <c r="AC442" s="469"/>
      <c r="AD442" s="469"/>
      <c r="AE442" s="469"/>
      <c r="AF442" s="469"/>
      <c r="AG442" s="469"/>
      <c r="AH442" s="469"/>
      <c r="AI442" s="469"/>
      <c r="AJ442" s="469"/>
      <c r="AK442" s="469"/>
      <c r="AL442" s="469"/>
      <c r="AM442" s="469"/>
    </row>
    <row r="443" ht="20.25" customHeight="1">
      <c r="A443" s="469"/>
      <c r="B443" s="469"/>
      <c r="C443" s="469"/>
      <c r="D443" s="469"/>
      <c r="E443" s="469"/>
      <c r="F443" s="469"/>
      <c r="G443" s="469"/>
      <c r="H443" s="469"/>
      <c r="I443" s="469"/>
      <c r="J443" s="469"/>
      <c r="K443" s="469"/>
      <c r="L443" s="470"/>
      <c r="M443" s="470"/>
      <c r="N443" s="469"/>
      <c r="O443" s="469"/>
      <c r="P443" s="469"/>
      <c r="Q443" s="469"/>
      <c r="R443" s="469"/>
      <c r="S443" s="469"/>
      <c r="T443" s="469"/>
      <c r="U443" s="469"/>
      <c r="V443" s="469"/>
      <c r="W443" s="469"/>
      <c r="X443" s="469"/>
      <c r="Y443" s="469"/>
      <c r="Z443" s="469"/>
      <c r="AA443" s="469"/>
      <c r="AB443" s="469"/>
      <c r="AC443" s="469"/>
      <c r="AD443" s="469"/>
      <c r="AE443" s="469"/>
      <c r="AF443" s="469"/>
      <c r="AG443" s="469"/>
      <c r="AH443" s="469"/>
      <c r="AI443" s="469"/>
      <c r="AJ443" s="469"/>
      <c r="AK443" s="469"/>
      <c r="AL443" s="469"/>
      <c r="AM443" s="469"/>
    </row>
    <row r="444" ht="20.25" customHeight="1">
      <c r="A444" s="469"/>
      <c r="B444" s="469"/>
      <c r="C444" s="469"/>
      <c r="D444" s="469"/>
      <c r="E444" s="469"/>
      <c r="F444" s="469"/>
      <c r="G444" s="469"/>
      <c r="H444" s="469"/>
      <c r="I444" s="469"/>
      <c r="J444" s="469"/>
      <c r="K444" s="469"/>
      <c r="L444" s="470"/>
      <c r="M444" s="470"/>
      <c r="N444" s="469"/>
      <c r="O444" s="469"/>
      <c r="P444" s="469"/>
      <c r="Q444" s="469"/>
      <c r="R444" s="469"/>
      <c r="S444" s="469"/>
      <c r="T444" s="469"/>
      <c r="U444" s="469"/>
      <c r="V444" s="469"/>
      <c r="W444" s="469"/>
      <c r="X444" s="469"/>
      <c r="Y444" s="469"/>
      <c r="Z444" s="469"/>
      <c r="AA444" s="469"/>
      <c r="AB444" s="469"/>
      <c r="AC444" s="469"/>
      <c r="AD444" s="469"/>
      <c r="AE444" s="469"/>
      <c r="AF444" s="469"/>
      <c r="AG444" s="469"/>
      <c r="AH444" s="469"/>
      <c r="AI444" s="469"/>
      <c r="AJ444" s="469"/>
      <c r="AK444" s="469"/>
      <c r="AL444" s="469"/>
      <c r="AM444" s="469"/>
    </row>
    <row r="445" ht="20.25" customHeight="1">
      <c r="A445" s="469"/>
      <c r="B445" s="469"/>
      <c r="C445" s="469"/>
      <c r="D445" s="469"/>
      <c r="E445" s="469"/>
      <c r="F445" s="469"/>
      <c r="G445" s="469"/>
      <c r="H445" s="469"/>
      <c r="I445" s="469"/>
      <c r="J445" s="469"/>
      <c r="K445" s="469"/>
      <c r="L445" s="470"/>
      <c r="M445" s="470"/>
      <c r="N445" s="469"/>
      <c r="O445" s="469"/>
      <c r="P445" s="469"/>
      <c r="Q445" s="469"/>
      <c r="R445" s="469"/>
      <c r="S445" s="469"/>
      <c r="T445" s="469"/>
      <c r="U445" s="469"/>
      <c r="V445" s="469"/>
      <c r="W445" s="469"/>
      <c r="X445" s="469"/>
      <c r="Y445" s="469"/>
      <c r="Z445" s="469"/>
      <c r="AA445" s="469"/>
      <c r="AB445" s="469"/>
      <c r="AC445" s="469"/>
      <c r="AD445" s="469"/>
      <c r="AE445" s="469"/>
      <c r="AF445" s="469"/>
      <c r="AG445" s="469"/>
      <c r="AH445" s="469"/>
      <c r="AI445" s="469"/>
      <c r="AJ445" s="469"/>
      <c r="AK445" s="469"/>
      <c r="AL445" s="469"/>
      <c r="AM445" s="469"/>
    </row>
    <row r="446" ht="20.25" customHeight="1">
      <c r="A446" s="469"/>
      <c r="B446" s="469"/>
      <c r="C446" s="469"/>
      <c r="D446" s="469"/>
      <c r="E446" s="469"/>
      <c r="F446" s="469"/>
      <c r="G446" s="469"/>
      <c r="H446" s="469"/>
      <c r="I446" s="469"/>
      <c r="J446" s="469"/>
      <c r="K446" s="469"/>
      <c r="L446" s="470"/>
      <c r="M446" s="470"/>
      <c r="N446" s="469"/>
      <c r="O446" s="469"/>
      <c r="P446" s="469"/>
      <c r="Q446" s="469"/>
      <c r="R446" s="469"/>
      <c r="S446" s="469"/>
      <c r="T446" s="469"/>
      <c r="U446" s="469"/>
      <c r="V446" s="469"/>
      <c r="W446" s="469"/>
      <c r="X446" s="469"/>
      <c r="Y446" s="469"/>
      <c r="Z446" s="469"/>
      <c r="AA446" s="469"/>
      <c r="AB446" s="469"/>
      <c r="AC446" s="469"/>
      <c r="AD446" s="469"/>
      <c r="AE446" s="469"/>
      <c r="AF446" s="469"/>
      <c r="AG446" s="469"/>
      <c r="AH446" s="469"/>
      <c r="AI446" s="469"/>
      <c r="AJ446" s="469"/>
      <c r="AK446" s="469"/>
      <c r="AL446" s="469"/>
      <c r="AM446" s="469"/>
    </row>
    <row r="447" ht="20.25" customHeight="1">
      <c r="A447" s="469"/>
      <c r="B447" s="469"/>
      <c r="C447" s="469"/>
      <c r="D447" s="469"/>
      <c r="E447" s="469"/>
      <c r="F447" s="469"/>
      <c r="G447" s="469"/>
      <c r="H447" s="469"/>
      <c r="I447" s="469"/>
      <c r="J447" s="469"/>
      <c r="K447" s="469"/>
      <c r="L447" s="470"/>
      <c r="M447" s="470"/>
      <c r="N447" s="469"/>
      <c r="O447" s="469"/>
      <c r="P447" s="469"/>
      <c r="Q447" s="469"/>
      <c r="R447" s="469"/>
      <c r="S447" s="469"/>
      <c r="T447" s="469"/>
      <c r="U447" s="469"/>
      <c r="V447" s="469"/>
      <c r="W447" s="469"/>
      <c r="X447" s="469"/>
      <c r="Y447" s="469"/>
      <c r="Z447" s="469"/>
      <c r="AA447" s="469"/>
      <c r="AB447" s="469"/>
      <c r="AC447" s="469"/>
      <c r="AD447" s="469"/>
      <c r="AE447" s="469"/>
      <c r="AF447" s="469"/>
      <c r="AG447" s="469"/>
      <c r="AH447" s="469"/>
      <c r="AI447" s="469"/>
      <c r="AJ447" s="469"/>
      <c r="AK447" s="469"/>
      <c r="AL447" s="469"/>
      <c r="AM447" s="469"/>
    </row>
    <row r="448" ht="20.25" customHeight="1">
      <c r="A448" s="469"/>
      <c r="B448" s="469"/>
      <c r="C448" s="469"/>
      <c r="D448" s="469"/>
      <c r="E448" s="469"/>
      <c r="F448" s="469"/>
      <c r="G448" s="469"/>
      <c r="H448" s="469"/>
      <c r="I448" s="469"/>
      <c r="J448" s="469"/>
      <c r="K448" s="469"/>
      <c r="L448" s="470"/>
      <c r="M448" s="470"/>
      <c r="N448" s="469"/>
      <c r="O448" s="469"/>
      <c r="P448" s="469"/>
      <c r="Q448" s="469"/>
      <c r="R448" s="469"/>
      <c r="S448" s="469"/>
      <c r="T448" s="469"/>
      <c r="U448" s="469"/>
      <c r="V448" s="469"/>
      <c r="W448" s="469"/>
      <c r="X448" s="469"/>
      <c r="Y448" s="469"/>
      <c r="Z448" s="469"/>
      <c r="AA448" s="469"/>
      <c r="AB448" s="469"/>
      <c r="AC448" s="469"/>
      <c r="AD448" s="469"/>
      <c r="AE448" s="469"/>
      <c r="AF448" s="469"/>
      <c r="AG448" s="469"/>
      <c r="AH448" s="469"/>
      <c r="AI448" s="469"/>
      <c r="AJ448" s="469"/>
      <c r="AK448" s="469"/>
      <c r="AL448" s="469"/>
      <c r="AM448" s="469"/>
    </row>
    <row r="449" ht="20.25" customHeight="1">
      <c r="A449" s="469"/>
      <c r="B449" s="469"/>
      <c r="C449" s="469"/>
      <c r="D449" s="469"/>
      <c r="E449" s="469"/>
      <c r="F449" s="469"/>
      <c r="G449" s="469"/>
      <c r="H449" s="469"/>
      <c r="I449" s="469"/>
      <c r="J449" s="469"/>
      <c r="K449" s="469"/>
      <c r="L449" s="470"/>
      <c r="M449" s="470"/>
      <c r="N449" s="469"/>
      <c r="O449" s="469"/>
      <c r="P449" s="469"/>
      <c r="Q449" s="469"/>
      <c r="R449" s="469"/>
      <c r="S449" s="469"/>
      <c r="T449" s="469"/>
      <c r="U449" s="469"/>
      <c r="V449" s="469"/>
      <c r="W449" s="469"/>
      <c r="X449" s="469"/>
      <c r="Y449" s="469"/>
      <c r="Z449" s="469"/>
      <c r="AA449" s="469"/>
      <c r="AB449" s="469"/>
      <c r="AC449" s="469"/>
      <c r="AD449" s="469"/>
      <c r="AE449" s="469"/>
      <c r="AF449" s="469"/>
      <c r="AG449" s="469"/>
      <c r="AH449" s="469"/>
      <c r="AI449" s="469"/>
      <c r="AJ449" s="469"/>
      <c r="AK449" s="469"/>
      <c r="AL449" s="469"/>
      <c r="AM449" s="469"/>
    </row>
    <row r="450" ht="20.25" customHeight="1">
      <c r="A450" s="469"/>
      <c r="B450" s="469"/>
      <c r="C450" s="469"/>
      <c r="D450" s="469"/>
      <c r="E450" s="469"/>
      <c r="F450" s="469"/>
      <c r="G450" s="469"/>
      <c r="H450" s="469"/>
      <c r="I450" s="469"/>
      <c r="J450" s="469"/>
      <c r="K450" s="469"/>
      <c r="L450" s="470"/>
      <c r="M450" s="470"/>
      <c r="N450" s="469"/>
      <c r="O450" s="469"/>
      <c r="P450" s="469"/>
      <c r="Q450" s="469"/>
      <c r="R450" s="469"/>
      <c r="S450" s="469"/>
      <c r="T450" s="469"/>
      <c r="U450" s="469"/>
      <c r="V450" s="469"/>
      <c r="W450" s="469"/>
      <c r="X450" s="469"/>
      <c r="Y450" s="469"/>
      <c r="Z450" s="469"/>
      <c r="AA450" s="469"/>
      <c r="AB450" s="469"/>
      <c r="AC450" s="469"/>
      <c r="AD450" s="469"/>
      <c r="AE450" s="469"/>
      <c r="AF450" s="469"/>
      <c r="AG450" s="469"/>
      <c r="AH450" s="469"/>
      <c r="AI450" s="469"/>
      <c r="AJ450" s="469"/>
      <c r="AK450" s="469"/>
      <c r="AL450" s="469"/>
      <c r="AM450" s="469"/>
    </row>
    <row r="451" ht="20.25" customHeight="1">
      <c r="A451" s="469"/>
      <c r="B451" s="469"/>
      <c r="C451" s="469"/>
      <c r="D451" s="469"/>
      <c r="E451" s="469"/>
      <c r="F451" s="469"/>
      <c r="G451" s="469"/>
      <c r="H451" s="469"/>
      <c r="I451" s="469"/>
      <c r="J451" s="469"/>
      <c r="K451" s="469"/>
      <c r="L451" s="470"/>
      <c r="M451" s="470"/>
      <c r="N451" s="469"/>
      <c r="O451" s="469"/>
      <c r="P451" s="469"/>
      <c r="Q451" s="469"/>
      <c r="R451" s="469"/>
      <c r="S451" s="469"/>
      <c r="T451" s="469"/>
      <c r="U451" s="469"/>
      <c r="V451" s="469"/>
      <c r="W451" s="469"/>
      <c r="X451" s="469"/>
      <c r="Y451" s="469"/>
      <c r="Z451" s="469"/>
      <c r="AA451" s="469"/>
      <c r="AB451" s="469"/>
      <c r="AC451" s="469"/>
      <c r="AD451" s="469"/>
      <c r="AE451" s="469"/>
      <c r="AF451" s="469"/>
      <c r="AG451" s="469"/>
      <c r="AH451" s="469"/>
      <c r="AI451" s="469"/>
      <c r="AJ451" s="469"/>
      <c r="AK451" s="469"/>
      <c r="AL451" s="469"/>
      <c r="AM451" s="469"/>
    </row>
    <row r="452" ht="20.25" customHeight="1">
      <c r="A452" s="469"/>
      <c r="B452" s="469"/>
      <c r="C452" s="469"/>
      <c r="D452" s="469"/>
      <c r="E452" s="469"/>
      <c r="F452" s="469"/>
      <c r="G452" s="469"/>
      <c r="H452" s="469"/>
      <c r="I452" s="469"/>
      <c r="J452" s="469"/>
      <c r="K452" s="469"/>
      <c r="L452" s="470"/>
      <c r="M452" s="470"/>
      <c r="N452" s="469"/>
      <c r="O452" s="469"/>
      <c r="P452" s="469"/>
      <c r="Q452" s="469"/>
      <c r="R452" s="469"/>
      <c r="S452" s="469"/>
      <c r="T452" s="469"/>
      <c r="U452" s="469"/>
      <c r="V452" s="469"/>
      <c r="W452" s="469"/>
      <c r="X452" s="469"/>
      <c r="Y452" s="469"/>
      <c r="Z452" s="469"/>
      <c r="AA452" s="469"/>
      <c r="AB452" s="469"/>
      <c r="AC452" s="469"/>
      <c r="AD452" s="469"/>
      <c r="AE452" s="469"/>
      <c r="AF452" s="469"/>
      <c r="AG452" s="469"/>
      <c r="AH452" s="469"/>
      <c r="AI452" s="469"/>
      <c r="AJ452" s="469"/>
      <c r="AK452" s="469"/>
      <c r="AL452" s="469"/>
      <c r="AM452" s="469"/>
    </row>
    <row r="453" ht="20.25" customHeight="1">
      <c r="A453" s="469"/>
      <c r="B453" s="469"/>
      <c r="C453" s="469"/>
      <c r="D453" s="469"/>
      <c r="E453" s="469"/>
      <c r="F453" s="469"/>
      <c r="G453" s="469"/>
      <c r="H453" s="469"/>
      <c r="I453" s="469"/>
      <c r="J453" s="469"/>
      <c r="K453" s="469"/>
      <c r="L453" s="470"/>
      <c r="M453" s="470"/>
      <c r="N453" s="469"/>
      <c r="O453" s="469"/>
      <c r="P453" s="469"/>
      <c r="Q453" s="469"/>
      <c r="R453" s="469"/>
      <c r="S453" s="469"/>
      <c r="T453" s="469"/>
      <c r="U453" s="469"/>
      <c r="V453" s="469"/>
      <c r="W453" s="469"/>
      <c r="X453" s="469"/>
      <c r="Y453" s="469"/>
      <c r="Z453" s="469"/>
      <c r="AA453" s="469"/>
      <c r="AB453" s="469"/>
      <c r="AC453" s="469"/>
      <c r="AD453" s="469"/>
      <c r="AE453" s="469"/>
      <c r="AF453" s="469"/>
      <c r="AG453" s="469"/>
      <c r="AH453" s="469"/>
      <c r="AI453" s="469"/>
      <c r="AJ453" s="469"/>
      <c r="AK453" s="469"/>
      <c r="AL453" s="469"/>
      <c r="AM453" s="469"/>
    </row>
    <row r="454" ht="20.25" customHeight="1">
      <c r="A454" s="469"/>
      <c r="B454" s="469"/>
      <c r="C454" s="469"/>
      <c r="D454" s="469"/>
      <c r="E454" s="469"/>
      <c r="F454" s="469"/>
      <c r="G454" s="469"/>
      <c r="H454" s="469"/>
      <c r="I454" s="469"/>
      <c r="J454" s="469"/>
      <c r="K454" s="469"/>
      <c r="L454" s="470"/>
      <c r="M454" s="470"/>
      <c r="N454" s="469"/>
      <c r="O454" s="469"/>
      <c r="P454" s="469"/>
      <c r="Q454" s="469"/>
      <c r="R454" s="469"/>
      <c r="S454" s="469"/>
      <c r="T454" s="469"/>
      <c r="U454" s="469"/>
      <c r="V454" s="469"/>
      <c r="W454" s="469"/>
      <c r="X454" s="469"/>
      <c r="Y454" s="469"/>
      <c r="Z454" s="469"/>
      <c r="AA454" s="469"/>
      <c r="AB454" s="469"/>
      <c r="AC454" s="469"/>
      <c r="AD454" s="469"/>
      <c r="AE454" s="469"/>
      <c r="AF454" s="469"/>
      <c r="AG454" s="469"/>
      <c r="AH454" s="469"/>
      <c r="AI454" s="469"/>
      <c r="AJ454" s="469"/>
      <c r="AK454" s="469"/>
      <c r="AL454" s="469"/>
      <c r="AM454" s="469"/>
    </row>
    <row r="455" ht="20.25" customHeight="1">
      <c r="A455" s="469"/>
      <c r="B455" s="469"/>
      <c r="C455" s="469"/>
      <c r="D455" s="469"/>
      <c r="E455" s="469"/>
      <c r="F455" s="469"/>
      <c r="G455" s="469"/>
      <c r="H455" s="469"/>
      <c r="I455" s="469"/>
      <c r="J455" s="469"/>
      <c r="K455" s="469"/>
      <c r="L455" s="470"/>
      <c r="M455" s="470"/>
      <c r="N455" s="469"/>
      <c r="O455" s="469"/>
      <c r="P455" s="469"/>
      <c r="Q455" s="469"/>
      <c r="R455" s="469"/>
      <c r="S455" s="469"/>
      <c r="T455" s="469"/>
      <c r="U455" s="469"/>
      <c r="V455" s="469"/>
      <c r="W455" s="469"/>
      <c r="X455" s="469"/>
      <c r="Y455" s="469"/>
      <c r="Z455" s="469"/>
      <c r="AA455" s="469"/>
      <c r="AB455" s="469"/>
      <c r="AC455" s="469"/>
      <c r="AD455" s="469"/>
      <c r="AE455" s="469"/>
      <c r="AF455" s="469"/>
      <c r="AG455" s="469"/>
      <c r="AH455" s="469"/>
      <c r="AI455" s="469"/>
      <c r="AJ455" s="469"/>
      <c r="AK455" s="469"/>
      <c r="AL455" s="469"/>
      <c r="AM455" s="469"/>
    </row>
    <row r="456" ht="20.25" customHeight="1">
      <c r="A456" s="469"/>
      <c r="B456" s="469"/>
      <c r="C456" s="469"/>
      <c r="D456" s="469"/>
      <c r="E456" s="469"/>
      <c r="F456" s="469"/>
      <c r="G456" s="469"/>
      <c r="H456" s="469"/>
      <c r="I456" s="469"/>
      <c r="J456" s="469"/>
      <c r="K456" s="469"/>
      <c r="L456" s="470"/>
      <c r="M456" s="470"/>
      <c r="N456" s="469"/>
      <c r="O456" s="469"/>
      <c r="P456" s="469"/>
      <c r="Q456" s="469"/>
      <c r="R456" s="469"/>
      <c r="S456" s="469"/>
      <c r="T456" s="469"/>
      <c r="U456" s="469"/>
      <c r="V456" s="469"/>
      <c r="W456" s="469"/>
      <c r="X456" s="469"/>
      <c r="Y456" s="469"/>
      <c r="Z456" s="469"/>
      <c r="AA456" s="469"/>
      <c r="AB456" s="469"/>
      <c r="AC456" s="469"/>
      <c r="AD456" s="469"/>
      <c r="AE456" s="469"/>
      <c r="AF456" s="469"/>
      <c r="AG456" s="469"/>
      <c r="AH456" s="469"/>
      <c r="AI456" s="469"/>
      <c r="AJ456" s="469"/>
      <c r="AK456" s="469"/>
      <c r="AL456" s="469"/>
      <c r="AM456" s="469"/>
    </row>
    <row r="457" ht="20.25" customHeight="1">
      <c r="A457" s="469"/>
      <c r="B457" s="469"/>
      <c r="C457" s="469"/>
      <c r="D457" s="469"/>
      <c r="E457" s="469"/>
      <c r="F457" s="469"/>
      <c r="G457" s="469"/>
      <c r="H457" s="469"/>
      <c r="I457" s="469"/>
      <c r="J457" s="469"/>
      <c r="K457" s="469"/>
      <c r="L457" s="470"/>
      <c r="M457" s="470"/>
      <c r="N457" s="469"/>
      <c r="O457" s="469"/>
      <c r="P457" s="469"/>
      <c r="Q457" s="469"/>
      <c r="R457" s="469"/>
      <c r="S457" s="469"/>
      <c r="T457" s="469"/>
      <c r="U457" s="469"/>
      <c r="V457" s="469"/>
      <c r="W457" s="469"/>
      <c r="X457" s="469"/>
      <c r="Y457" s="469"/>
      <c r="Z457" s="469"/>
      <c r="AA457" s="469"/>
      <c r="AB457" s="469"/>
      <c r="AC457" s="469"/>
      <c r="AD457" s="469"/>
      <c r="AE457" s="469"/>
      <c r="AF457" s="469"/>
      <c r="AG457" s="469"/>
      <c r="AH457" s="469"/>
      <c r="AI457" s="469"/>
      <c r="AJ457" s="469"/>
      <c r="AK457" s="469"/>
      <c r="AL457" s="469"/>
      <c r="AM457" s="469"/>
    </row>
    <row r="458" ht="20.25" customHeight="1">
      <c r="A458" s="469"/>
      <c r="B458" s="469"/>
      <c r="C458" s="469"/>
      <c r="D458" s="469"/>
      <c r="E458" s="469"/>
      <c r="F458" s="469"/>
      <c r="G458" s="469"/>
      <c r="H458" s="469"/>
      <c r="I458" s="469"/>
      <c r="J458" s="469"/>
      <c r="K458" s="469"/>
      <c r="L458" s="470"/>
      <c r="M458" s="470"/>
      <c r="N458" s="469"/>
      <c r="O458" s="469"/>
      <c r="P458" s="469"/>
      <c r="Q458" s="469"/>
      <c r="R458" s="469"/>
      <c r="S458" s="469"/>
      <c r="T458" s="469"/>
      <c r="U458" s="469"/>
      <c r="V458" s="469"/>
      <c r="W458" s="469"/>
      <c r="X458" s="469"/>
      <c r="Y458" s="469"/>
      <c r="Z458" s="469"/>
      <c r="AA458" s="469"/>
      <c r="AB458" s="469"/>
      <c r="AC458" s="469"/>
      <c r="AD458" s="469"/>
      <c r="AE458" s="469"/>
      <c r="AF458" s="469"/>
      <c r="AG458" s="469"/>
      <c r="AH458" s="469"/>
      <c r="AI458" s="469"/>
      <c r="AJ458" s="469"/>
      <c r="AK458" s="469"/>
      <c r="AL458" s="469"/>
      <c r="AM458" s="469"/>
    </row>
    <row r="459" ht="20.25" customHeight="1">
      <c r="A459" s="469"/>
      <c r="B459" s="469"/>
      <c r="C459" s="469"/>
      <c r="D459" s="469"/>
      <c r="E459" s="469"/>
      <c r="F459" s="469"/>
      <c r="G459" s="469"/>
      <c r="H459" s="469"/>
      <c r="I459" s="469"/>
      <c r="J459" s="469"/>
      <c r="K459" s="469"/>
      <c r="L459" s="470"/>
      <c r="M459" s="470"/>
      <c r="N459" s="469"/>
      <c r="O459" s="469"/>
      <c r="P459" s="469"/>
      <c r="Q459" s="469"/>
      <c r="R459" s="469"/>
      <c r="S459" s="469"/>
      <c r="T459" s="469"/>
      <c r="U459" s="469"/>
      <c r="V459" s="469"/>
      <c r="W459" s="469"/>
      <c r="X459" s="469"/>
      <c r="Y459" s="469"/>
      <c r="Z459" s="469"/>
      <c r="AA459" s="469"/>
      <c r="AB459" s="469"/>
      <c r="AC459" s="469"/>
      <c r="AD459" s="469"/>
      <c r="AE459" s="469"/>
      <c r="AF459" s="469"/>
      <c r="AG459" s="469"/>
      <c r="AH459" s="469"/>
      <c r="AI459" s="469"/>
      <c r="AJ459" s="469"/>
      <c r="AK459" s="469"/>
      <c r="AL459" s="469"/>
      <c r="AM459" s="469"/>
    </row>
    <row r="460" ht="20.25" customHeight="1">
      <c r="A460" s="469"/>
      <c r="B460" s="469"/>
      <c r="C460" s="469"/>
      <c r="D460" s="469"/>
      <c r="E460" s="469"/>
      <c r="F460" s="469"/>
      <c r="G460" s="469"/>
      <c r="H460" s="469"/>
      <c r="I460" s="469"/>
      <c r="J460" s="469"/>
      <c r="K460" s="469"/>
      <c r="L460" s="470"/>
      <c r="M460" s="470"/>
      <c r="N460" s="469"/>
      <c r="O460" s="469"/>
      <c r="P460" s="469"/>
      <c r="Q460" s="469"/>
      <c r="R460" s="469"/>
      <c r="S460" s="469"/>
      <c r="T460" s="469"/>
      <c r="U460" s="469"/>
      <c r="V460" s="469"/>
      <c r="W460" s="469"/>
      <c r="X460" s="469"/>
      <c r="Y460" s="469"/>
      <c r="Z460" s="469"/>
      <c r="AA460" s="469"/>
      <c r="AB460" s="469"/>
      <c r="AC460" s="469"/>
      <c r="AD460" s="469"/>
      <c r="AE460" s="469"/>
      <c r="AF460" s="469"/>
      <c r="AG460" s="469"/>
      <c r="AH460" s="469"/>
      <c r="AI460" s="469"/>
      <c r="AJ460" s="469"/>
      <c r="AK460" s="469"/>
      <c r="AL460" s="469"/>
      <c r="AM460" s="469"/>
    </row>
    <row r="461" ht="20.25" customHeight="1">
      <c r="A461" s="469"/>
      <c r="B461" s="469"/>
      <c r="C461" s="469"/>
      <c r="D461" s="469"/>
      <c r="E461" s="469"/>
      <c r="F461" s="469"/>
      <c r="G461" s="469"/>
      <c r="H461" s="469"/>
      <c r="I461" s="469"/>
      <c r="J461" s="469"/>
      <c r="K461" s="469"/>
      <c r="L461" s="470"/>
      <c r="M461" s="470"/>
      <c r="N461" s="469"/>
      <c r="O461" s="469"/>
      <c r="P461" s="469"/>
      <c r="Q461" s="469"/>
      <c r="R461" s="469"/>
      <c r="S461" s="469"/>
      <c r="T461" s="469"/>
      <c r="U461" s="469"/>
      <c r="V461" s="469"/>
      <c r="W461" s="469"/>
      <c r="X461" s="469"/>
      <c r="Y461" s="469"/>
      <c r="Z461" s="469"/>
      <c r="AA461" s="469"/>
      <c r="AB461" s="469"/>
      <c r="AC461" s="469"/>
      <c r="AD461" s="469"/>
      <c r="AE461" s="469"/>
      <c r="AF461" s="469"/>
      <c r="AG461" s="469"/>
      <c r="AH461" s="469"/>
      <c r="AI461" s="469"/>
      <c r="AJ461" s="469"/>
      <c r="AK461" s="469"/>
      <c r="AL461" s="469"/>
      <c r="AM461" s="469"/>
    </row>
    <row r="462" ht="20.25" customHeight="1">
      <c r="A462" s="469"/>
      <c r="B462" s="469"/>
      <c r="C462" s="469"/>
      <c r="D462" s="469"/>
      <c r="E462" s="469"/>
      <c r="F462" s="469"/>
      <c r="G462" s="469"/>
      <c r="H462" s="469"/>
      <c r="I462" s="469"/>
      <c r="J462" s="469"/>
      <c r="K462" s="469"/>
      <c r="L462" s="470"/>
      <c r="M462" s="470"/>
      <c r="N462" s="469"/>
      <c r="O462" s="469"/>
      <c r="P462" s="469"/>
      <c r="Q462" s="469"/>
      <c r="R462" s="469"/>
      <c r="S462" s="469"/>
      <c r="T462" s="469"/>
      <c r="U462" s="469"/>
      <c r="V462" s="469"/>
      <c r="W462" s="469"/>
      <c r="X462" s="469"/>
      <c r="Y462" s="469"/>
      <c r="Z462" s="469"/>
      <c r="AA462" s="469"/>
      <c r="AB462" s="469"/>
      <c r="AC462" s="469"/>
      <c r="AD462" s="469"/>
      <c r="AE462" s="469"/>
      <c r="AF462" s="469"/>
      <c r="AG462" s="469"/>
      <c r="AH462" s="469"/>
      <c r="AI462" s="469"/>
      <c r="AJ462" s="469"/>
      <c r="AK462" s="469"/>
      <c r="AL462" s="469"/>
      <c r="AM462" s="469"/>
    </row>
    <row r="463" ht="20.25" customHeight="1">
      <c r="A463" s="469"/>
      <c r="B463" s="469"/>
      <c r="C463" s="469"/>
      <c r="D463" s="469"/>
      <c r="E463" s="469"/>
      <c r="F463" s="469"/>
      <c r="G463" s="469"/>
      <c r="H463" s="469"/>
      <c r="I463" s="469"/>
      <c r="J463" s="469"/>
      <c r="K463" s="469"/>
      <c r="L463" s="470"/>
      <c r="M463" s="470"/>
      <c r="N463" s="469"/>
      <c r="O463" s="469"/>
      <c r="P463" s="469"/>
      <c r="Q463" s="469"/>
      <c r="R463" s="469"/>
      <c r="S463" s="469"/>
      <c r="T463" s="469"/>
      <c r="U463" s="469"/>
      <c r="V463" s="469"/>
      <c r="W463" s="469"/>
      <c r="X463" s="469"/>
      <c r="Y463" s="469"/>
      <c r="Z463" s="469"/>
      <c r="AA463" s="469"/>
      <c r="AB463" s="469"/>
      <c r="AC463" s="469"/>
      <c r="AD463" s="469"/>
      <c r="AE463" s="469"/>
      <c r="AF463" s="469"/>
      <c r="AG463" s="469"/>
      <c r="AH463" s="469"/>
      <c r="AI463" s="469"/>
      <c r="AJ463" s="469"/>
      <c r="AK463" s="469"/>
      <c r="AL463" s="469"/>
      <c r="AM463" s="469"/>
    </row>
    <row r="464" ht="20.25" customHeight="1">
      <c r="A464" s="469"/>
      <c r="B464" s="469"/>
      <c r="C464" s="469"/>
      <c r="D464" s="469"/>
      <c r="E464" s="469"/>
      <c r="F464" s="469"/>
      <c r="G464" s="469"/>
      <c r="H464" s="469"/>
      <c r="I464" s="469"/>
      <c r="J464" s="469"/>
      <c r="K464" s="469"/>
      <c r="L464" s="470"/>
      <c r="M464" s="470"/>
      <c r="N464" s="469"/>
      <c r="O464" s="469"/>
      <c r="P464" s="469"/>
      <c r="Q464" s="469"/>
      <c r="R464" s="469"/>
      <c r="S464" s="469"/>
      <c r="T464" s="469"/>
      <c r="U464" s="469"/>
      <c r="V464" s="469"/>
      <c r="W464" s="469"/>
      <c r="X464" s="469"/>
      <c r="Y464" s="469"/>
      <c r="Z464" s="469"/>
      <c r="AA464" s="469"/>
      <c r="AB464" s="469"/>
      <c r="AC464" s="469"/>
      <c r="AD464" s="469"/>
      <c r="AE464" s="469"/>
      <c r="AF464" s="469"/>
      <c r="AG464" s="469"/>
      <c r="AH464" s="469"/>
      <c r="AI464" s="469"/>
      <c r="AJ464" s="469"/>
      <c r="AK464" s="469"/>
      <c r="AL464" s="469"/>
      <c r="AM464" s="469"/>
    </row>
    <row r="465" ht="20.25" customHeight="1">
      <c r="A465" s="469"/>
      <c r="B465" s="469"/>
      <c r="C465" s="469"/>
      <c r="D465" s="469"/>
      <c r="E465" s="469"/>
      <c r="F465" s="469"/>
      <c r="G465" s="469"/>
      <c r="H465" s="469"/>
      <c r="I465" s="469"/>
      <c r="J465" s="469"/>
      <c r="K465" s="469"/>
      <c r="L465" s="470"/>
      <c r="M465" s="470"/>
      <c r="N465" s="469"/>
      <c r="O465" s="469"/>
      <c r="P465" s="469"/>
      <c r="Q465" s="469"/>
      <c r="R465" s="469"/>
      <c r="S465" s="469"/>
      <c r="T465" s="469"/>
      <c r="U465" s="469"/>
      <c r="V465" s="469"/>
      <c r="W465" s="469"/>
      <c r="X465" s="469"/>
      <c r="Y465" s="469"/>
      <c r="Z465" s="469"/>
      <c r="AA465" s="469"/>
      <c r="AB465" s="469"/>
      <c r="AC465" s="469"/>
      <c r="AD465" s="469"/>
      <c r="AE465" s="469"/>
      <c r="AF465" s="469"/>
      <c r="AG465" s="469"/>
      <c r="AH465" s="469"/>
      <c r="AI465" s="469"/>
      <c r="AJ465" s="469"/>
      <c r="AK465" s="469"/>
      <c r="AL465" s="469"/>
      <c r="AM465" s="469"/>
    </row>
    <row r="466" ht="20.25" customHeight="1">
      <c r="A466" s="469"/>
      <c r="B466" s="469"/>
      <c r="C466" s="469"/>
      <c r="D466" s="469"/>
      <c r="E466" s="469"/>
      <c r="F466" s="469"/>
      <c r="G466" s="469"/>
      <c r="H466" s="469"/>
      <c r="I466" s="469"/>
      <c r="J466" s="469"/>
      <c r="K466" s="469"/>
      <c r="L466" s="470"/>
      <c r="M466" s="470"/>
      <c r="N466" s="469"/>
      <c r="O466" s="469"/>
      <c r="P466" s="469"/>
      <c r="Q466" s="469"/>
      <c r="R466" s="469"/>
      <c r="S466" s="469"/>
      <c r="T466" s="469"/>
      <c r="U466" s="469"/>
      <c r="V466" s="469"/>
      <c r="W466" s="469"/>
      <c r="X466" s="469"/>
      <c r="Y466" s="469"/>
      <c r="Z466" s="469"/>
      <c r="AA466" s="469"/>
      <c r="AB466" s="469"/>
      <c r="AC466" s="469"/>
      <c r="AD466" s="469"/>
      <c r="AE466" s="469"/>
      <c r="AF466" s="469"/>
      <c r="AG466" s="469"/>
      <c r="AH466" s="469"/>
      <c r="AI466" s="469"/>
      <c r="AJ466" s="469"/>
      <c r="AK466" s="469"/>
      <c r="AL466" s="469"/>
      <c r="AM466" s="469"/>
    </row>
    <row r="467" ht="20.25" customHeight="1">
      <c r="A467" s="469"/>
      <c r="B467" s="469"/>
      <c r="C467" s="469"/>
      <c r="D467" s="469"/>
      <c r="E467" s="469"/>
      <c r="F467" s="469"/>
      <c r="G467" s="469"/>
      <c r="H467" s="469"/>
      <c r="I467" s="469"/>
      <c r="J467" s="469"/>
      <c r="K467" s="469"/>
      <c r="L467" s="470"/>
      <c r="M467" s="470"/>
      <c r="N467" s="469"/>
      <c r="O467" s="469"/>
      <c r="P467" s="469"/>
      <c r="Q467" s="469"/>
      <c r="R467" s="469"/>
      <c r="S467" s="469"/>
      <c r="T467" s="469"/>
      <c r="U467" s="469"/>
      <c r="V467" s="469"/>
      <c r="W467" s="469"/>
      <c r="X467" s="469"/>
      <c r="Y467" s="469"/>
      <c r="Z467" s="469"/>
      <c r="AA467" s="469"/>
      <c r="AB467" s="469"/>
      <c r="AC467" s="469"/>
      <c r="AD467" s="469"/>
      <c r="AE467" s="469"/>
      <c r="AF467" s="469"/>
      <c r="AG467" s="469"/>
      <c r="AH467" s="469"/>
      <c r="AI467" s="469"/>
      <c r="AJ467" s="469"/>
      <c r="AK467" s="469"/>
      <c r="AL467" s="469"/>
      <c r="AM467" s="469"/>
    </row>
    <row r="468" ht="20.25" customHeight="1">
      <c r="A468" s="469"/>
      <c r="B468" s="469"/>
      <c r="C468" s="469"/>
      <c r="D468" s="469"/>
      <c r="E468" s="469"/>
      <c r="F468" s="469"/>
      <c r="G468" s="469"/>
      <c r="H468" s="469"/>
      <c r="I468" s="469"/>
      <c r="J468" s="469"/>
      <c r="K468" s="469"/>
      <c r="L468" s="470"/>
      <c r="M468" s="470"/>
      <c r="N468" s="469"/>
      <c r="O468" s="469"/>
      <c r="P468" s="469"/>
      <c r="Q468" s="469"/>
      <c r="R468" s="469"/>
      <c r="S468" s="469"/>
      <c r="T468" s="469"/>
      <c r="U468" s="469"/>
      <c r="V468" s="469"/>
      <c r="W468" s="469"/>
      <c r="X468" s="469"/>
      <c r="Y468" s="469"/>
      <c r="Z468" s="469"/>
      <c r="AA468" s="469"/>
      <c r="AB468" s="469"/>
      <c r="AC468" s="469"/>
      <c r="AD468" s="469"/>
      <c r="AE468" s="469"/>
      <c r="AF468" s="469"/>
      <c r="AG468" s="469"/>
      <c r="AH468" s="469"/>
      <c r="AI468" s="469"/>
      <c r="AJ468" s="469"/>
      <c r="AK468" s="469"/>
      <c r="AL468" s="469"/>
      <c r="AM468" s="469"/>
    </row>
    <row r="469" ht="20.25" customHeight="1">
      <c r="A469" s="469"/>
      <c r="B469" s="469"/>
      <c r="C469" s="469"/>
      <c r="D469" s="469"/>
      <c r="E469" s="469"/>
      <c r="F469" s="469"/>
      <c r="G469" s="469"/>
      <c r="H469" s="469"/>
      <c r="I469" s="469"/>
      <c r="J469" s="469"/>
      <c r="K469" s="469"/>
      <c r="L469" s="470"/>
      <c r="M469" s="470"/>
      <c r="N469" s="469"/>
      <c r="O469" s="469"/>
      <c r="P469" s="469"/>
      <c r="Q469" s="469"/>
      <c r="R469" s="469"/>
      <c r="S469" s="469"/>
      <c r="T469" s="469"/>
      <c r="U469" s="469"/>
      <c r="V469" s="469"/>
      <c r="W469" s="469"/>
      <c r="X469" s="469"/>
      <c r="Y469" s="469"/>
      <c r="Z469" s="469"/>
      <c r="AA469" s="469"/>
      <c r="AB469" s="469"/>
      <c r="AC469" s="469"/>
      <c r="AD469" s="469"/>
      <c r="AE469" s="469"/>
      <c r="AF469" s="469"/>
      <c r="AG469" s="469"/>
      <c r="AH469" s="469"/>
      <c r="AI469" s="469"/>
      <c r="AJ469" s="469"/>
      <c r="AK469" s="469"/>
      <c r="AL469" s="469"/>
      <c r="AM469" s="469"/>
    </row>
    <row r="470" ht="20.25" customHeight="1">
      <c r="A470" s="469"/>
      <c r="B470" s="469"/>
      <c r="C470" s="469"/>
      <c r="D470" s="469"/>
      <c r="E470" s="469"/>
      <c r="F470" s="469"/>
      <c r="G470" s="469"/>
      <c r="H470" s="469"/>
      <c r="I470" s="469"/>
      <c r="J470" s="469"/>
      <c r="K470" s="469"/>
      <c r="L470" s="470"/>
      <c r="M470" s="470"/>
      <c r="N470" s="469"/>
      <c r="O470" s="469"/>
      <c r="P470" s="469"/>
      <c r="Q470" s="469"/>
      <c r="R470" s="469"/>
      <c r="S470" s="469"/>
      <c r="T470" s="469"/>
      <c r="U470" s="469"/>
      <c r="V470" s="469"/>
      <c r="W470" s="469"/>
      <c r="X470" s="469"/>
      <c r="Y470" s="469"/>
      <c r="Z470" s="469"/>
      <c r="AA470" s="469"/>
      <c r="AB470" s="469"/>
      <c r="AC470" s="469"/>
      <c r="AD470" s="469"/>
      <c r="AE470" s="469"/>
      <c r="AF470" s="469"/>
      <c r="AG470" s="469"/>
      <c r="AH470" s="469"/>
      <c r="AI470" s="469"/>
      <c r="AJ470" s="469"/>
      <c r="AK470" s="469"/>
      <c r="AL470" s="469"/>
      <c r="AM470" s="469"/>
    </row>
    <row r="471" ht="20.25" customHeight="1">
      <c r="A471" s="469"/>
      <c r="B471" s="469"/>
      <c r="C471" s="469"/>
      <c r="D471" s="469"/>
      <c r="E471" s="469"/>
      <c r="F471" s="469"/>
      <c r="G471" s="469"/>
      <c r="H471" s="469"/>
      <c r="I471" s="469"/>
      <c r="J471" s="469"/>
      <c r="K471" s="469"/>
      <c r="L471" s="470"/>
      <c r="M471" s="470"/>
      <c r="N471" s="469"/>
      <c r="O471" s="469"/>
      <c r="P471" s="469"/>
      <c r="Q471" s="469"/>
      <c r="R471" s="469"/>
      <c r="S471" s="469"/>
      <c r="T471" s="469"/>
      <c r="U471" s="469"/>
      <c r="V471" s="469"/>
      <c r="W471" s="469"/>
      <c r="X471" s="469"/>
      <c r="Y471" s="469"/>
      <c r="Z471" s="469"/>
      <c r="AA471" s="469"/>
      <c r="AB471" s="469"/>
      <c r="AC471" s="469"/>
      <c r="AD471" s="469"/>
      <c r="AE471" s="469"/>
      <c r="AF471" s="469"/>
      <c r="AG471" s="469"/>
      <c r="AH471" s="469"/>
      <c r="AI471" s="469"/>
      <c r="AJ471" s="469"/>
      <c r="AK471" s="469"/>
      <c r="AL471" s="469"/>
      <c r="AM471" s="469"/>
    </row>
    <row r="472" ht="20.25" customHeight="1">
      <c r="A472" s="469"/>
      <c r="B472" s="469"/>
      <c r="C472" s="469"/>
      <c r="D472" s="469"/>
      <c r="E472" s="469"/>
      <c r="F472" s="469"/>
      <c r="G472" s="469"/>
      <c r="H472" s="469"/>
      <c r="I472" s="469"/>
      <c r="J472" s="469"/>
      <c r="K472" s="469"/>
      <c r="L472" s="470"/>
      <c r="M472" s="470"/>
      <c r="N472" s="469"/>
      <c r="O472" s="469"/>
      <c r="P472" s="469"/>
      <c r="Q472" s="469"/>
      <c r="R472" s="469"/>
      <c r="S472" s="469"/>
      <c r="T472" s="469"/>
      <c r="U472" s="469"/>
      <c r="V472" s="469"/>
      <c r="W472" s="469"/>
      <c r="X472" s="469"/>
      <c r="Y472" s="469"/>
      <c r="Z472" s="469"/>
      <c r="AA472" s="469"/>
      <c r="AB472" s="469"/>
      <c r="AC472" s="469"/>
      <c r="AD472" s="469"/>
      <c r="AE472" s="469"/>
      <c r="AF472" s="469"/>
      <c r="AG472" s="469"/>
      <c r="AH472" s="469"/>
      <c r="AI472" s="469"/>
      <c r="AJ472" s="469"/>
      <c r="AK472" s="469"/>
      <c r="AL472" s="469"/>
      <c r="AM472" s="469"/>
    </row>
    <row r="473" ht="20.25" customHeight="1">
      <c r="A473" s="469"/>
      <c r="B473" s="469"/>
      <c r="C473" s="469"/>
      <c r="D473" s="469"/>
      <c r="E473" s="469"/>
      <c r="F473" s="469"/>
      <c r="G473" s="469"/>
      <c r="H473" s="469"/>
      <c r="I473" s="469"/>
      <c r="J473" s="469"/>
      <c r="K473" s="469"/>
      <c r="L473" s="470"/>
      <c r="M473" s="470"/>
      <c r="N473" s="469"/>
      <c r="O473" s="469"/>
      <c r="P473" s="469"/>
      <c r="Q473" s="469"/>
      <c r="R473" s="469"/>
      <c r="S473" s="469"/>
      <c r="T473" s="469"/>
      <c r="U473" s="469"/>
      <c r="V473" s="469"/>
      <c r="W473" s="469"/>
      <c r="X473" s="469"/>
      <c r="Y473" s="469"/>
      <c r="Z473" s="469"/>
      <c r="AA473" s="469"/>
      <c r="AB473" s="469"/>
      <c r="AC473" s="469"/>
      <c r="AD473" s="469"/>
      <c r="AE473" s="469"/>
      <c r="AF473" s="469"/>
      <c r="AG473" s="469"/>
      <c r="AH473" s="469"/>
      <c r="AI473" s="469"/>
      <c r="AJ473" s="469"/>
      <c r="AK473" s="469"/>
      <c r="AL473" s="469"/>
      <c r="AM473" s="469"/>
    </row>
    <row r="474" ht="20.25" customHeight="1">
      <c r="A474" s="469"/>
      <c r="B474" s="469"/>
      <c r="C474" s="469"/>
      <c r="D474" s="469"/>
      <c r="E474" s="469"/>
      <c r="F474" s="469"/>
      <c r="G474" s="469"/>
      <c r="H474" s="469"/>
      <c r="I474" s="469"/>
      <c r="J474" s="469"/>
      <c r="K474" s="469"/>
      <c r="L474" s="470"/>
      <c r="M474" s="470"/>
      <c r="N474" s="469"/>
      <c r="O474" s="469"/>
      <c r="P474" s="469"/>
      <c r="Q474" s="469"/>
      <c r="R474" s="469"/>
      <c r="S474" s="469"/>
      <c r="T474" s="469"/>
      <c r="U474" s="469"/>
      <c r="V474" s="469"/>
      <c r="W474" s="469"/>
      <c r="X474" s="469"/>
      <c r="Y474" s="469"/>
      <c r="Z474" s="469"/>
      <c r="AA474" s="469"/>
      <c r="AB474" s="469"/>
      <c r="AC474" s="469"/>
      <c r="AD474" s="469"/>
      <c r="AE474" s="469"/>
      <c r="AF474" s="469"/>
      <c r="AG474" s="469"/>
      <c r="AH474" s="469"/>
      <c r="AI474" s="469"/>
      <c r="AJ474" s="469"/>
      <c r="AK474" s="469"/>
      <c r="AL474" s="469"/>
      <c r="AM474" s="469"/>
    </row>
    <row r="475" ht="20.25" customHeight="1">
      <c r="A475" s="469"/>
      <c r="B475" s="469"/>
      <c r="C475" s="469"/>
      <c r="D475" s="469"/>
      <c r="E475" s="469"/>
      <c r="F475" s="469"/>
      <c r="G475" s="469"/>
      <c r="H475" s="469"/>
      <c r="I475" s="469"/>
      <c r="J475" s="469"/>
      <c r="K475" s="469"/>
      <c r="L475" s="470"/>
      <c r="M475" s="470"/>
      <c r="N475" s="469"/>
      <c r="O475" s="469"/>
      <c r="P475" s="469"/>
      <c r="Q475" s="469"/>
      <c r="R475" s="469"/>
      <c r="S475" s="469"/>
      <c r="T475" s="469"/>
      <c r="U475" s="469"/>
      <c r="V475" s="469"/>
      <c r="W475" s="469"/>
      <c r="X475" s="469"/>
      <c r="Y475" s="469"/>
      <c r="Z475" s="469"/>
      <c r="AA475" s="469"/>
      <c r="AB475" s="469"/>
      <c r="AC475" s="469"/>
      <c r="AD475" s="469"/>
      <c r="AE475" s="469"/>
      <c r="AF475" s="469"/>
      <c r="AG475" s="469"/>
      <c r="AH475" s="469"/>
      <c r="AI475" s="469"/>
      <c r="AJ475" s="469"/>
      <c r="AK475" s="469"/>
      <c r="AL475" s="469"/>
      <c r="AM475" s="469"/>
    </row>
    <row r="476" ht="20.25" customHeight="1">
      <c r="A476" s="469"/>
      <c r="B476" s="469"/>
      <c r="C476" s="469"/>
      <c r="D476" s="469"/>
      <c r="E476" s="469"/>
      <c r="F476" s="469"/>
      <c r="G476" s="469"/>
      <c r="H476" s="469"/>
      <c r="I476" s="469"/>
      <c r="J476" s="469"/>
      <c r="K476" s="469"/>
      <c r="L476" s="470"/>
      <c r="M476" s="470"/>
      <c r="N476" s="469"/>
      <c r="O476" s="469"/>
      <c r="P476" s="469"/>
      <c r="Q476" s="469"/>
      <c r="R476" s="469"/>
      <c r="S476" s="469"/>
      <c r="T476" s="469"/>
      <c r="U476" s="469"/>
      <c r="V476" s="469"/>
      <c r="W476" s="469"/>
      <c r="X476" s="469"/>
      <c r="Y476" s="469"/>
      <c r="Z476" s="469"/>
      <c r="AA476" s="469"/>
      <c r="AB476" s="469"/>
      <c r="AC476" s="469"/>
      <c r="AD476" s="469"/>
      <c r="AE476" s="469"/>
      <c r="AF476" s="469"/>
      <c r="AG476" s="469"/>
      <c r="AH476" s="469"/>
      <c r="AI476" s="469"/>
      <c r="AJ476" s="469"/>
      <c r="AK476" s="469"/>
      <c r="AL476" s="469"/>
      <c r="AM476" s="469"/>
    </row>
    <row r="477" ht="20.25" customHeight="1">
      <c r="A477" s="469"/>
      <c r="B477" s="469"/>
      <c r="C477" s="469"/>
      <c r="D477" s="469"/>
      <c r="E477" s="469"/>
      <c r="F477" s="469"/>
      <c r="G477" s="469"/>
      <c r="H477" s="469"/>
      <c r="I477" s="469"/>
      <c r="J477" s="469"/>
      <c r="K477" s="469"/>
      <c r="L477" s="470"/>
      <c r="M477" s="470"/>
      <c r="N477" s="469"/>
      <c r="O477" s="469"/>
      <c r="P477" s="469"/>
      <c r="Q477" s="469"/>
      <c r="R477" s="469"/>
      <c r="S477" s="469"/>
      <c r="T477" s="469"/>
      <c r="U477" s="469"/>
      <c r="V477" s="469"/>
      <c r="W477" s="469"/>
      <c r="X477" s="469"/>
      <c r="Y477" s="469"/>
      <c r="Z477" s="469"/>
      <c r="AA477" s="469"/>
      <c r="AB477" s="469"/>
      <c r="AC477" s="469"/>
      <c r="AD477" s="469"/>
      <c r="AE477" s="469"/>
      <c r="AF477" s="469"/>
      <c r="AG477" s="469"/>
      <c r="AH477" s="469"/>
      <c r="AI477" s="469"/>
      <c r="AJ477" s="469"/>
      <c r="AK477" s="469"/>
      <c r="AL477" s="469"/>
      <c r="AM477" s="469"/>
    </row>
    <row r="478" ht="20.25" customHeight="1">
      <c r="A478" s="469"/>
      <c r="B478" s="469"/>
      <c r="C478" s="469"/>
      <c r="D478" s="469"/>
      <c r="E478" s="469"/>
      <c r="F478" s="469"/>
      <c r="G478" s="469"/>
      <c r="H478" s="469"/>
      <c r="I478" s="469"/>
      <c r="J478" s="469"/>
      <c r="K478" s="469"/>
      <c r="L478" s="470"/>
      <c r="M478" s="470"/>
      <c r="N478" s="469"/>
      <c r="O478" s="469"/>
      <c r="P478" s="469"/>
      <c r="Q478" s="469"/>
      <c r="R478" s="469"/>
      <c r="S478" s="469"/>
      <c r="T478" s="469"/>
      <c r="U478" s="469"/>
      <c r="V478" s="469"/>
      <c r="W478" s="469"/>
      <c r="X478" s="469"/>
      <c r="Y478" s="469"/>
      <c r="Z478" s="469"/>
      <c r="AA478" s="469"/>
      <c r="AB478" s="469"/>
      <c r="AC478" s="469"/>
      <c r="AD478" s="469"/>
      <c r="AE478" s="469"/>
      <c r="AF478" s="469"/>
      <c r="AG478" s="469"/>
      <c r="AH478" s="469"/>
      <c r="AI478" s="469"/>
      <c r="AJ478" s="469"/>
      <c r="AK478" s="469"/>
      <c r="AL478" s="469"/>
      <c r="AM478" s="469"/>
    </row>
    <row r="479" ht="20.25" customHeight="1">
      <c r="A479" s="469"/>
      <c r="B479" s="469"/>
      <c r="C479" s="469"/>
      <c r="D479" s="469"/>
      <c r="E479" s="469"/>
      <c r="F479" s="469"/>
      <c r="G479" s="469"/>
      <c r="H479" s="469"/>
      <c r="I479" s="469"/>
      <c r="J479" s="469"/>
      <c r="K479" s="469"/>
      <c r="L479" s="470"/>
      <c r="M479" s="470"/>
      <c r="N479" s="469"/>
      <c r="O479" s="469"/>
      <c r="P479" s="469"/>
      <c r="Q479" s="469"/>
      <c r="R479" s="469"/>
      <c r="S479" s="469"/>
      <c r="T479" s="469"/>
      <c r="U479" s="469"/>
      <c r="V479" s="469"/>
      <c r="W479" s="469"/>
      <c r="X479" s="469"/>
      <c r="Y479" s="469"/>
      <c r="Z479" s="469"/>
      <c r="AA479" s="469"/>
      <c r="AB479" s="469"/>
      <c r="AC479" s="469"/>
      <c r="AD479" s="469"/>
      <c r="AE479" s="469"/>
      <c r="AF479" s="469"/>
      <c r="AG479" s="469"/>
      <c r="AH479" s="469"/>
      <c r="AI479" s="469"/>
      <c r="AJ479" s="469"/>
      <c r="AK479" s="469"/>
      <c r="AL479" s="469"/>
      <c r="AM479" s="469"/>
    </row>
    <row r="480" ht="20.25" customHeight="1">
      <c r="A480" s="469"/>
      <c r="B480" s="469"/>
      <c r="C480" s="469"/>
      <c r="D480" s="469"/>
      <c r="E480" s="469"/>
      <c r="F480" s="469"/>
      <c r="G480" s="469"/>
      <c r="H480" s="469"/>
      <c r="I480" s="469"/>
      <c r="J480" s="469"/>
      <c r="K480" s="469"/>
      <c r="L480" s="470"/>
      <c r="M480" s="470"/>
      <c r="N480" s="469"/>
      <c r="O480" s="469"/>
      <c r="P480" s="469"/>
      <c r="Q480" s="469"/>
      <c r="R480" s="469"/>
      <c r="S480" s="469"/>
      <c r="T480" s="469"/>
      <c r="U480" s="469"/>
      <c r="V480" s="469"/>
      <c r="W480" s="469"/>
      <c r="X480" s="469"/>
      <c r="Y480" s="469"/>
      <c r="Z480" s="469"/>
      <c r="AA480" s="469"/>
      <c r="AB480" s="469"/>
      <c r="AC480" s="469"/>
      <c r="AD480" s="469"/>
      <c r="AE480" s="469"/>
      <c r="AF480" s="469"/>
      <c r="AG480" s="469"/>
      <c r="AH480" s="469"/>
      <c r="AI480" s="469"/>
      <c r="AJ480" s="469"/>
      <c r="AK480" s="469"/>
      <c r="AL480" s="469"/>
      <c r="AM480" s="469"/>
    </row>
    <row r="481" ht="20.25" customHeight="1">
      <c r="A481" s="469"/>
      <c r="B481" s="469"/>
      <c r="C481" s="469"/>
      <c r="D481" s="469"/>
      <c r="E481" s="469"/>
      <c r="F481" s="469"/>
      <c r="G481" s="469"/>
      <c r="H481" s="469"/>
      <c r="I481" s="469"/>
      <c r="J481" s="469"/>
      <c r="K481" s="469"/>
      <c r="L481" s="470"/>
      <c r="M481" s="470"/>
      <c r="N481" s="469"/>
      <c r="O481" s="469"/>
      <c r="P481" s="469"/>
      <c r="Q481" s="469"/>
      <c r="R481" s="469"/>
      <c r="S481" s="469"/>
      <c r="T481" s="469"/>
      <c r="U481" s="469"/>
      <c r="V481" s="469"/>
      <c r="W481" s="469"/>
      <c r="X481" s="469"/>
      <c r="Y481" s="469"/>
      <c r="Z481" s="469"/>
      <c r="AA481" s="469"/>
      <c r="AB481" s="469"/>
      <c r="AC481" s="469"/>
      <c r="AD481" s="469"/>
      <c r="AE481" s="469"/>
      <c r="AF481" s="469"/>
      <c r="AG481" s="469"/>
      <c r="AH481" s="469"/>
      <c r="AI481" s="469"/>
      <c r="AJ481" s="469"/>
      <c r="AK481" s="469"/>
      <c r="AL481" s="469"/>
      <c r="AM481" s="469"/>
    </row>
    <row r="482" ht="20.25" customHeight="1">
      <c r="A482" s="469"/>
      <c r="B482" s="469"/>
      <c r="C482" s="469"/>
      <c r="D482" s="469"/>
      <c r="E482" s="469"/>
      <c r="F482" s="469"/>
      <c r="G482" s="469"/>
      <c r="H482" s="469"/>
      <c r="I482" s="469"/>
      <c r="J482" s="469"/>
      <c r="K482" s="469"/>
      <c r="L482" s="470"/>
      <c r="M482" s="470"/>
      <c r="N482" s="469"/>
      <c r="O482" s="469"/>
      <c r="P482" s="469"/>
      <c r="Q482" s="469"/>
      <c r="R482" s="469"/>
      <c r="S482" s="469"/>
      <c r="T482" s="469"/>
      <c r="U482" s="469"/>
      <c r="V482" s="469"/>
      <c r="W482" s="469"/>
      <c r="X482" s="469"/>
      <c r="Y482" s="469"/>
      <c r="Z482" s="469"/>
      <c r="AA482" s="469"/>
      <c r="AB482" s="469"/>
      <c r="AC482" s="469"/>
      <c r="AD482" s="469"/>
      <c r="AE482" s="469"/>
      <c r="AF482" s="469"/>
      <c r="AG482" s="469"/>
      <c r="AH482" s="469"/>
      <c r="AI482" s="469"/>
      <c r="AJ482" s="469"/>
      <c r="AK482" s="469"/>
      <c r="AL482" s="469"/>
      <c r="AM482" s="469"/>
    </row>
    <row r="483" ht="20.25" customHeight="1">
      <c r="A483" s="469"/>
      <c r="B483" s="469"/>
      <c r="C483" s="469"/>
      <c r="D483" s="469"/>
      <c r="E483" s="469"/>
      <c r="F483" s="469"/>
      <c r="G483" s="469"/>
      <c r="H483" s="469"/>
      <c r="I483" s="469"/>
      <c r="J483" s="469"/>
      <c r="K483" s="469"/>
      <c r="L483" s="470"/>
      <c r="M483" s="470"/>
      <c r="N483" s="469"/>
      <c r="O483" s="469"/>
      <c r="P483" s="469"/>
      <c r="Q483" s="469"/>
      <c r="R483" s="469"/>
      <c r="S483" s="469"/>
      <c r="T483" s="469"/>
      <c r="U483" s="469"/>
      <c r="V483" s="469"/>
      <c r="W483" s="469"/>
      <c r="X483" s="469"/>
      <c r="Y483" s="469"/>
      <c r="Z483" s="469"/>
      <c r="AA483" s="469"/>
      <c r="AB483" s="469"/>
      <c r="AC483" s="469"/>
      <c r="AD483" s="469"/>
      <c r="AE483" s="469"/>
      <c r="AF483" s="469"/>
      <c r="AG483" s="469"/>
      <c r="AH483" s="469"/>
      <c r="AI483" s="469"/>
      <c r="AJ483" s="469"/>
      <c r="AK483" s="469"/>
      <c r="AL483" s="469"/>
      <c r="AM483" s="469"/>
    </row>
    <row r="484" ht="20.25" customHeight="1">
      <c r="A484" s="469"/>
      <c r="B484" s="469"/>
      <c r="C484" s="469"/>
      <c r="D484" s="469"/>
      <c r="E484" s="469"/>
      <c r="F484" s="469"/>
      <c r="G484" s="469"/>
      <c r="H484" s="469"/>
      <c r="I484" s="469"/>
      <c r="J484" s="469"/>
      <c r="K484" s="469"/>
      <c r="L484" s="470"/>
      <c r="M484" s="470"/>
      <c r="N484" s="469"/>
      <c r="O484" s="469"/>
      <c r="P484" s="469"/>
      <c r="Q484" s="469"/>
      <c r="R484" s="469"/>
      <c r="S484" s="469"/>
      <c r="T484" s="469"/>
      <c r="U484" s="469"/>
      <c r="V484" s="469"/>
      <c r="W484" s="469"/>
      <c r="X484" s="469"/>
      <c r="Y484" s="469"/>
      <c r="Z484" s="469"/>
      <c r="AA484" s="469"/>
      <c r="AB484" s="469"/>
      <c r="AC484" s="469"/>
      <c r="AD484" s="469"/>
      <c r="AE484" s="469"/>
      <c r="AF484" s="469"/>
      <c r="AG484" s="469"/>
      <c r="AH484" s="469"/>
      <c r="AI484" s="469"/>
      <c r="AJ484" s="469"/>
      <c r="AK484" s="469"/>
      <c r="AL484" s="469"/>
      <c r="AM484" s="469"/>
    </row>
    <row r="485" ht="20.25" customHeight="1">
      <c r="A485" s="469"/>
      <c r="B485" s="469"/>
      <c r="C485" s="469"/>
      <c r="D485" s="469"/>
      <c r="E485" s="469"/>
      <c r="F485" s="469"/>
      <c r="G485" s="469"/>
      <c r="H485" s="469"/>
      <c r="I485" s="469"/>
      <c r="J485" s="469"/>
      <c r="K485" s="469"/>
      <c r="L485" s="470"/>
      <c r="M485" s="470"/>
      <c r="N485" s="469"/>
      <c r="O485" s="469"/>
      <c r="P485" s="469"/>
      <c r="Q485" s="469"/>
      <c r="R485" s="469"/>
      <c r="S485" s="469"/>
      <c r="T485" s="469"/>
      <c r="U485" s="469"/>
      <c r="V485" s="469"/>
      <c r="W485" s="469"/>
      <c r="X485" s="469"/>
      <c r="Y485" s="469"/>
      <c r="Z485" s="469"/>
      <c r="AA485" s="469"/>
      <c r="AB485" s="469"/>
      <c r="AC485" s="469"/>
      <c r="AD485" s="469"/>
      <c r="AE485" s="469"/>
      <c r="AF485" s="469"/>
      <c r="AG485" s="469"/>
      <c r="AH485" s="469"/>
      <c r="AI485" s="469"/>
      <c r="AJ485" s="469"/>
      <c r="AK485" s="469"/>
      <c r="AL485" s="469"/>
      <c r="AM485" s="469"/>
    </row>
    <row r="486" ht="20.25" customHeight="1">
      <c r="A486" s="469"/>
      <c r="B486" s="469"/>
      <c r="C486" s="469"/>
      <c r="D486" s="469"/>
      <c r="E486" s="469"/>
      <c r="F486" s="469"/>
      <c r="G486" s="469"/>
      <c r="H486" s="469"/>
      <c r="I486" s="469"/>
      <c r="J486" s="469"/>
      <c r="K486" s="469"/>
      <c r="L486" s="470"/>
      <c r="M486" s="470"/>
      <c r="N486" s="469"/>
      <c r="O486" s="469"/>
      <c r="P486" s="469"/>
      <c r="Q486" s="469"/>
      <c r="R486" s="469"/>
      <c r="S486" s="469"/>
      <c r="T486" s="469"/>
      <c r="U486" s="469"/>
      <c r="V486" s="469"/>
      <c r="W486" s="469"/>
      <c r="X486" s="469"/>
      <c r="Y486" s="469"/>
      <c r="Z486" s="469"/>
      <c r="AA486" s="469"/>
      <c r="AB486" s="469"/>
      <c r="AC486" s="469"/>
      <c r="AD486" s="469"/>
      <c r="AE486" s="469"/>
      <c r="AF486" s="469"/>
      <c r="AG486" s="469"/>
      <c r="AH486" s="469"/>
      <c r="AI486" s="469"/>
      <c r="AJ486" s="469"/>
      <c r="AK486" s="469"/>
      <c r="AL486" s="469"/>
      <c r="AM486" s="469"/>
    </row>
    <row r="487" ht="20.25" customHeight="1">
      <c r="A487" s="469"/>
      <c r="B487" s="469"/>
      <c r="C487" s="469"/>
      <c r="D487" s="469"/>
      <c r="E487" s="469"/>
      <c r="F487" s="469"/>
      <c r="G487" s="469"/>
      <c r="H487" s="469"/>
      <c r="I487" s="469"/>
      <c r="J487" s="469"/>
      <c r="K487" s="469"/>
      <c r="L487" s="470"/>
      <c r="M487" s="470"/>
      <c r="N487" s="469"/>
      <c r="O487" s="469"/>
      <c r="P487" s="469"/>
      <c r="Q487" s="469"/>
      <c r="R487" s="469"/>
      <c r="S487" s="469"/>
      <c r="T487" s="469"/>
      <c r="U487" s="469"/>
      <c r="V487" s="469"/>
      <c r="W487" s="469"/>
      <c r="X487" s="469"/>
      <c r="Y487" s="469"/>
      <c r="Z487" s="469"/>
      <c r="AA487" s="469"/>
      <c r="AB487" s="469"/>
      <c r="AC487" s="469"/>
      <c r="AD487" s="469"/>
      <c r="AE487" s="469"/>
      <c r="AF487" s="469"/>
      <c r="AG487" s="469"/>
      <c r="AH487" s="469"/>
      <c r="AI487" s="469"/>
      <c r="AJ487" s="469"/>
      <c r="AK487" s="469"/>
      <c r="AL487" s="469"/>
      <c r="AM487" s="469"/>
    </row>
    <row r="488" ht="20.25" customHeight="1">
      <c r="A488" s="469"/>
      <c r="B488" s="469"/>
      <c r="C488" s="469"/>
      <c r="D488" s="469"/>
      <c r="E488" s="469"/>
      <c r="F488" s="469"/>
      <c r="G488" s="469"/>
      <c r="H488" s="469"/>
      <c r="I488" s="469"/>
      <c r="J488" s="469"/>
      <c r="K488" s="469"/>
      <c r="L488" s="470"/>
      <c r="M488" s="470"/>
      <c r="N488" s="469"/>
      <c r="O488" s="469"/>
      <c r="P488" s="469"/>
      <c r="Q488" s="469"/>
      <c r="R488" s="469"/>
      <c r="S488" s="469"/>
      <c r="T488" s="469"/>
      <c r="U488" s="469"/>
      <c r="V488" s="469"/>
      <c r="W488" s="469"/>
      <c r="X488" s="469"/>
      <c r="Y488" s="469"/>
      <c r="Z488" s="469"/>
      <c r="AA488" s="469"/>
      <c r="AB488" s="469"/>
      <c r="AC488" s="469"/>
      <c r="AD488" s="469"/>
      <c r="AE488" s="469"/>
      <c r="AF488" s="469"/>
      <c r="AG488" s="469"/>
      <c r="AH488" s="469"/>
      <c r="AI488" s="469"/>
      <c r="AJ488" s="469"/>
      <c r="AK488" s="469"/>
      <c r="AL488" s="469"/>
      <c r="AM488" s="469"/>
    </row>
    <row r="489" ht="20.25" customHeight="1">
      <c r="A489" s="469"/>
      <c r="B489" s="469"/>
      <c r="C489" s="469"/>
      <c r="D489" s="469"/>
      <c r="E489" s="469"/>
      <c r="F489" s="469"/>
      <c r="G489" s="469"/>
      <c r="H489" s="469"/>
      <c r="I489" s="469"/>
      <c r="J489" s="469"/>
      <c r="K489" s="469"/>
      <c r="L489" s="470"/>
      <c r="M489" s="470"/>
      <c r="N489" s="469"/>
      <c r="O489" s="469"/>
      <c r="P489" s="469"/>
      <c r="Q489" s="469"/>
      <c r="R489" s="469"/>
      <c r="S489" s="469"/>
      <c r="T489" s="469"/>
      <c r="U489" s="469"/>
      <c r="V489" s="469"/>
      <c r="W489" s="469"/>
      <c r="X489" s="469"/>
      <c r="Y489" s="469"/>
      <c r="Z489" s="469"/>
      <c r="AA489" s="469"/>
      <c r="AB489" s="469"/>
      <c r="AC489" s="469"/>
      <c r="AD489" s="469"/>
      <c r="AE489" s="469"/>
      <c r="AF489" s="469"/>
      <c r="AG489" s="469"/>
      <c r="AH489" s="469"/>
      <c r="AI489" s="469"/>
      <c r="AJ489" s="469"/>
      <c r="AK489" s="469"/>
      <c r="AL489" s="469"/>
      <c r="AM489" s="469"/>
    </row>
    <row r="490" ht="20.25" customHeight="1">
      <c r="A490" s="469"/>
      <c r="B490" s="469"/>
      <c r="C490" s="469"/>
      <c r="D490" s="469"/>
      <c r="E490" s="469"/>
      <c r="F490" s="469"/>
      <c r="G490" s="469"/>
      <c r="H490" s="469"/>
      <c r="I490" s="469"/>
      <c r="J490" s="469"/>
      <c r="K490" s="469"/>
      <c r="L490" s="470"/>
      <c r="M490" s="470"/>
      <c r="N490" s="469"/>
      <c r="O490" s="469"/>
      <c r="P490" s="469"/>
      <c r="Q490" s="469"/>
      <c r="R490" s="469"/>
      <c r="S490" s="469"/>
      <c r="T490" s="469"/>
      <c r="U490" s="469"/>
      <c r="V490" s="469"/>
      <c r="W490" s="469"/>
      <c r="X490" s="469"/>
      <c r="Y490" s="469"/>
      <c r="Z490" s="469"/>
      <c r="AA490" s="469"/>
      <c r="AB490" s="469"/>
      <c r="AC490" s="469"/>
      <c r="AD490" s="469"/>
      <c r="AE490" s="469"/>
      <c r="AF490" s="469"/>
      <c r="AG490" s="469"/>
      <c r="AH490" s="469"/>
      <c r="AI490" s="469"/>
      <c r="AJ490" s="469"/>
      <c r="AK490" s="469"/>
      <c r="AL490" s="469"/>
      <c r="AM490" s="469"/>
    </row>
    <row r="491" ht="20.25" customHeight="1">
      <c r="A491" s="469"/>
      <c r="B491" s="469"/>
      <c r="C491" s="469"/>
      <c r="D491" s="469"/>
      <c r="E491" s="469"/>
      <c r="F491" s="469"/>
      <c r="G491" s="469"/>
      <c r="H491" s="469"/>
      <c r="I491" s="469"/>
      <c r="J491" s="469"/>
      <c r="K491" s="469"/>
      <c r="L491" s="470"/>
      <c r="M491" s="470"/>
      <c r="N491" s="469"/>
      <c r="O491" s="469"/>
      <c r="P491" s="469"/>
      <c r="Q491" s="469"/>
      <c r="R491" s="469"/>
      <c r="S491" s="469"/>
      <c r="T491" s="469"/>
      <c r="U491" s="469"/>
      <c r="V491" s="469"/>
      <c r="W491" s="469"/>
      <c r="X491" s="469"/>
      <c r="Y491" s="469"/>
      <c r="Z491" s="469"/>
      <c r="AA491" s="469"/>
      <c r="AB491" s="469"/>
      <c r="AC491" s="469"/>
      <c r="AD491" s="469"/>
      <c r="AE491" s="469"/>
      <c r="AF491" s="469"/>
      <c r="AG491" s="469"/>
      <c r="AH491" s="469"/>
      <c r="AI491" s="469"/>
      <c r="AJ491" s="469"/>
      <c r="AK491" s="469"/>
      <c r="AL491" s="469"/>
      <c r="AM491" s="469"/>
    </row>
    <row r="492" ht="20.25" customHeight="1">
      <c r="A492" s="469"/>
      <c r="B492" s="469"/>
      <c r="C492" s="469"/>
      <c r="D492" s="469"/>
      <c r="E492" s="469"/>
      <c r="F492" s="469"/>
      <c r="G492" s="469"/>
      <c r="H492" s="469"/>
      <c r="I492" s="469"/>
      <c r="J492" s="469"/>
      <c r="K492" s="469"/>
      <c r="L492" s="470"/>
      <c r="M492" s="470"/>
      <c r="N492" s="469"/>
      <c r="O492" s="469"/>
      <c r="P492" s="469"/>
      <c r="Q492" s="469"/>
      <c r="R492" s="469"/>
      <c r="S492" s="469"/>
      <c r="T492" s="469"/>
      <c r="U492" s="469"/>
      <c r="V492" s="469"/>
      <c r="W492" s="469"/>
      <c r="X492" s="469"/>
      <c r="Y492" s="469"/>
      <c r="Z492" s="469"/>
      <c r="AA492" s="469"/>
      <c r="AB492" s="469"/>
      <c r="AC492" s="469"/>
      <c r="AD492" s="469"/>
      <c r="AE492" s="469"/>
      <c r="AF492" s="469"/>
      <c r="AG492" s="469"/>
      <c r="AH492" s="469"/>
      <c r="AI492" s="469"/>
      <c r="AJ492" s="469"/>
      <c r="AK492" s="469"/>
      <c r="AL492" s="469"/>
      <c r="AM492" s="469"/>
    </row>
    <row r="493" ht="20.25" customHeight="1">
      <c r="A493" s="469"/>
      <c r="B493" s="469"/>
      <c r="C493" s="469"/>
      <c r="D493" s="469"/>
      <c r="E493" s="469"/>
      <c r="F493" s="469"/>
      <c r="G493" s="469"/>
      <c r="H493" s="469"/>
      <c r="I493" s="469"/>
      <c r="J493" s="469"/>
      <c r="K493" s="469"/>
      <c r="L493" s="470"/>
      <c r="M493" s="470"/>
      <c r="N493" s="469"/>
      <c r="O493" s="469"/>
      <c r="P493" s="469"/>
      <c r="Q493" s="469"/>
      <c r="R493" s="469"/>
      <c r="S493" s="469"/>
      <c r="T493" s="469"/>
      <c r="U493" s="469"/>
      <c r="V493" s="469"/>
      <c r="W493" s="469"/>
      <c r="X493" s="469"/>
      <c r="Y493" s="469"/>
      <c r="Z493" s="469"/>
      <c r="AA493" s="469"/>
      <c r="AB493" s="469"/>
      <c r="AC493" s="469"/>
      <c r="AD493" s="469"/>
      <c r="AE493" s="469"/>
      <c r="AF493" s="469"/>
      <c r="AG493" s="469"/>
      <c r="AH493" s="469"/>
      <c r="AI493" s="469"/>
      <c r="AJ493" s="469"/>
      <c r="AK493" s="469"/>
      <c r="AL493" s="469"/>
      <c r="AM493" s="469"/>
    </row>
    <row r="494" ht="20.25" customHeight="1">
      <c r="A494" s="469"/>
      <c r="B494" s="469"/>
      <c r="C494" s="469"/>
      <c r="D494" s="469"/>
      <c r="E494" s="469"/>
      <c r="F494" s="469"/>
      <c r="G494" s="469"/>
      <c r="H494" s="469"/>
      <c r="I494" s="469"/>
      <c r="J494" s="469"/>
      <c r="K494" s="469"/>
      <c r="L494" s="470"/>
      <c r="M494" s="470"/>
      <c r="N494" s="469"/>
      <c r="O494" s="469"/>
      <c r="P494" s="469"/>
      <c r="Q494" s="469"/>
      <c r="R494" s="469"/>
      <c r="S494" s="469"/>
      <c r="T494" s="469"/>
      <c r="U494" s="469"/>
      <c r="V494" s="469"/>
      <c r="W494" s="469"/>
      <c r="X494" s="469"/>
      <c r="Y494" s="469"/>
      <c r="Z494" s="469"/>
      <c r="AA494" s="469"/>
      <c r="AB494" s="469"/>
      <c r="AC494" s="469"/>
      <c r="AD494" s="469"/>
      <c r="AE494" s="469"/>
      <c r="AF494" s="469"/>
      <c r="AG494" s="469"/>
      <c r="AH494" s="469"/>
      <c r="AI494" s="469"/>
      <c r="AJ494" s="469"/>
      <c r="AK494" s="469"/>
      <c r="AL494" s="469"/>
      <c r="AM494" s="469"/>
    </row>
    <row r="495" ht="20.25" customHeight="1">
      <c r="A495" s="469"/>
      <c r="B495" s="469"/>
      <c r="C495" s="469"/>
      <c r="D495" s="469"/>
      <c r="E495" s="469"/>
      <c r="F495" s="469"/>
      <c r="G495" s="469"/>
      <c r="H495" s="469"/>
      <c r="I495" s="469"/>
      <c r="J495" s="469"/>
      <c r="K495" s="469"/>
      <c r="L495" s="470"/>
      <c r="M495" s="470"/>
      <c r="N495" s="469"/>
      <c r="O495" s="469"/>
      <c r="P495" s="469"/>
      <c r="Q495" s="469"/>
      <c r="R495" s="469"/>
      <c r="S495" s="469"/>
      <c r="T495" s="469"/>
      <c r="U495" s="469"/>
      <c r="V495" s="469"/>
      <c r="W495" s="469"/>
      <c r="X495" s="469"/>
      <c r="Y495" s="469"/>
      <c r="Z495" s="469"/>
      <c r="AA495" s="469"/>
      <c r="AB495" s="469"/>
      <c r="AC495" s="469"/>
      <c r="AD495" s="469"/>
      <c r="AE495" s="469"/>
      <c r="AF495" s="469"/>
      <c r="AG495" s="469"/>
      <c r="AH495" s="469"/>
      <c r="AI495" s="469"/>
      <c r="AJ495" s="469"/>
      <c r="AK495" s="469"/>
      <c r="AL495" s="469"/>
      <c r="AM495" s="469"/>
    </row>
    <row r="496" ht="20.25" customHeight="1">
      <c r="A496" s="469"/>
      <c r="B496" s="469"/>
      <c r="C496" s="469"/>
      <c r="D496" s="469"/>
      <c r="E496" s="469"/>
      <c r="F496" s="469"/>
      <c r="G496" s="469"/>
      <c r="H496" s="469"/>
      <c r="I496" s="469"/>
      <c r="J496" s="469"/>
      <c r="K496" s="469"/>
      <c r="L496" s="470"/>
      <c r="M496" s="470"/>
      <c r="N496" s="469"/>
      <c r="O496" s="469"/>
      <c r="P496" s="469"/>
      <c r="Q496" s="469"/>
      <c r="R496" s="469"/>
      <c r="S496" s="469"/>
      <c r="T496" s="469"/>
      <c r="U496" s="469"/>
      <c r="V496" s="469"/>
      <c r="W496" s="469"/>
      <c r="X496" s="469"/>
      <c r="Y496" s="469"/>
      <c r="Z496" s="469"/>
      <c r="AA496" s="469"/>
      <c r="AB496" s="469"/>
      <c r="AC496" s="469"/>
      <c r="AD496" s="469"/>
      <c r="AE496" s="469"/>
      <c r="AF496" s="469"/>
      <c r="AG496" s="469"/>
      <c r="AH496" s="469"/>
      <c r="AI496" s="469"/>
      <c r="AJ496" s="469"/>
      <c r="AK496" s="469"/>
      <c r="AL496" s="469"/>
      <c r="AM496" s="469"/>
    </row>
    <row r="497" ht="20.25" customHeight="1">
      <c r="A497" s="469"/>
      <c r="B497" s="469"/>
      <c r="C497" s="469"/>
      <c r="D497" s="469"/>
      <c r="E497" s="469"/>
      <c r="F497" s="469"/>
      <c r="G497" s="469"/>
      <c r="H497" s="469"/>
      <c r="I497" s="469"/>
      <c r="J497" s="469"/>
      <c r="K497" s="469"/>
      <c r="L497" s="470"/>
      <c r="M497" s="470"/>
      <c r="N497" s="469"/>
      <c r="O497" s="469"/>
      <c r="P497" s="469"/>
      <c r="Q497" s="469"/>
      <c r="R497" s="469"/>
      <c r="S497" s="469"/>
      <c r="T497" s="469"/>
      <c r="U497" s="469"/>
      <c r="V497" s="469"/>
      <c r="W497" s="469"/>
      <c r="X497" s="469"/>
      <c r="Y497" s="469"/>
      <c r="Z497" s="469"/>
      <c r="AA497" s="469"/>
      <c r="AB497" s="469"/>
      <c r="AC497" s="469"/>
      <c r="AD497" s="469"/>
      <c r="AE497" s="469"/>
      <c r="AF497" s="469"/>
      <c r="AG497" s="469"/>
      <c r="AH497" s="469"/>
      <c r="AI497" s="469"/>
      <c r="AJ497" s="469"/>
      <c r="AK497" s="469"/>
      <c r="AL497" s="469"/>
      <c r="AM497" s="469"/>
    </row>
    <row r="498" ht="20.25" customHeight="1">
      <c r="A498" s="469"/>
      <c r="B498" s="469"/>
      <c r="C498" s="469"/>
      <c r="D498" s="469"/>
      <c r="E498" s="469"/>
      <c r="F498" s="469"/>
      <c r="G498" s="469"/>
      <c r="H498" s="469"/>
      <c r="I498" s="469"/>
      <c r="J498" s="469"/>
      <c r="K498" s="469"/>
      <c r="L498" s="470"/>
      <c r="M498" s="470"/>
      <c r="N498" s="469"/>
      <c r="O498" s="469"/>
      <c r="P498" s="469"/>
      <c r="Q498" s="469"/>
      <c r="R498" s="469"/>
      <c r="S498" s="469"/>
      <c r="T498" s="469"/>
      <c r="U498" s="469"/>
      <c r="V498" s="469"/>
      <c r="W498" s="469"/>
      <c r="X498" s="469"/>
      <c r="Y498" s="469"/>
      <c r="Z498" s="469"/>
      <c r="AA498" s="469"/>
      <c r="AB498" s="469"/>
      <c r="AC498" s="469"/>
      <c r="AD498" s="469"/>
      <c r="AE498" s="469"/>
      <c r="AF498" s="469"/>
      <c r="AG498" s="469"/>
      <c r="AH498" s="469"/>
      <c r="AI498" s="469"/>
      <c r="AJ498" s="469"/>
      <c r="AK498" s="469"/>
      <c r="AL498" s="469"/>
      <c r="AM498" s="469"/>
    </row>
    <row r="499" ht="20.25" customHeight="1">
      <c r="A499" s="469"/>
      <c r="B499" s="469"/>
      <c r="C499" s="469"/>
      <c r="D499" s="469"/>
      <c r="E499" s="469"/>
      <c r="F499" s="469"/>
      <c r="G499" s="469"/>
      <c r="H499" s="469"/>
      <c r="I499" s="469"/>
      <c r="J499" s="469"/>
      <c r="K499" s="469"/>
      <c r="L499" s="470"/>
      <c r="M499" s="470"/>
      <c r="N499" s="469"/>
      <c r="O499" s="469"/>
      <c r="P499" s="469"/>
      <c r="Q499" s="469"/>
      <c r="R499" s="469"/>
      <c r="S499" s="469"/>
      <c r="T499" s="469"/>
      <c r="U499" s="469"/>
      <c r="V499" s="469"/>
      <c r="W499" s="469"/>
      <c r="X499" s="469"/>
      <c r="Y499" s="469"/>
      <c r="Z499" s="469"/>
      <c r="AA499" s="469"/>
      <c r="AB499" s="469"/>
      <c r="AC499" s="469"/>
      <c r="AD499" s="469"/>
      <c r="AE499" s="469"/>
      <c r="AF499" s="469"/>
      <c r="AG499" s="469"/>
      <c r="AH499" s="469"/>
      <c r="AI499" s="469"/>
      <c r="AJ499" s="469"/>
      <c r="AK499" s="469"/>
      <c r="AL499" s="469"/>
      <c r="AM499" s="469"/>
    </row>
    <row r="500" ht="20.25" customHeight="1">
      <c r="A500" s="469"/>
      <c r="B500" s="469"/>
      <c r="C500" s="469"/>
      <c r="D500" s="469"/>
      <c r="E500" s="469"/>
      <c r="F500" s="469"/>
      <c r="G500" s="469"/>
      <c r="H500" s="469"/>
      <c r="I500" s="469"/>
      <c r="J500" s="469"/>
      <c r="K500" s="469"/>
      <c r="L500" s="470"/>
      <c r="M500" s="470"/>
      <c r="N500" s="469"/>
      <c r="O500" s="469"/>
      <c r="P500" s="469"/>
      <c r="Q500" s="469"/>
      <c r="R500" s="469"/>
      <c r="S500" s="469"/>
      <c r="T500" s="469"/>
      <c r="U500" s="469"/>
      <c r="V500" s="469"/>
      <c r="W500" s="469"/>
      <c r="X500" s="469"/>
      <c r="Y500" s="469"/>
      <c r="Z500" s="469"/>
      <c r="AA500" s="469"/>
      <c r="AB500" s="469"/>
      <c r="AC500" s="469"/>
      <c r="AD500" s="469"/>
      <c r="AE500" s="469"/>
      <c r="AF500" s="469"/>
      <c r="AG500" s="469"/>
      <c r="AH500" s="469"/>
      <c r="AI500" s="469"/>
      <c r="AJ500" s="469"/>
      <c r="AK500" s="469"/>
      <c r="AL500" s="469"/>
      <c r="AM500" s="469"/>
    </row>
    <row r="501" ht="20.25" customHeight="1">
      <c r="A501" s="469"/>
      <c r="B501" s="469"/>
      <c r="C501" s="469"/>
      <c r="D501" s="469"/>
      <c r="E501" s="469"/>
      <c r="F501" s="469"/>
      <c r="G501" s="469"/>
      <c r="H501" s="469"/>
      <c r="I501" s="469"/>
      <c r="J501" s="469"/>
      <c r="K501" s="469"/>
      <c r="L501" s="470"/>
      <c r="M501" s="470"/>
      <c r="N501" s="469"/>
      <c r="O501" s="469"/>
      <c r="P501" s="469"/>
      <c r="Q501" s="469"/>
      <c r="R501" s="469"/>
      <c r="S501" s="469"/>
      <c r="T501" s="469"/>
      <c r="U501" s="469"/>
      <c r="V501" s="469"/>
      <c r="W501" s="469"/>
      <c r="X501" s="469"/>
      <c r="Y501" s="469"/>
      <c r="Z501" s="469"/>
      <c r="AA501" s="469"/>
      <c r="AB501" s="469"/>
      <c r="AC501" s="469"/>
      <c r="AD501" s="469"/>
      <c r="AE501" s="469"/>
      <c r="AF501" s="469"/>
      <c r="AG501" s="469"/>
      <c r="AH501" s="469"/>
      <c r="AI501" s="469"/>
      <c r="AJ501" s="469"/>
      <c r="AK501" s="469"/>
      <c r="AL501" s="469"/>
      <c r="AM501" s="469"/>
    </row>
    <row r="502" ht="20.25" customHeight="1">
      <c r="A502" s="469"/>
      <c r="B502" s="469"/>
      <c r="C502" s="469"/>
      <c r="D502" s="469"/>
      <c r="E502" s="469"/>
      <c r="F502" s="469"/>
      <c r="G502" s="469"/>
      <c r="H502" s="469"/>
      <c r="I502" s="469"/>
      <c r="J502" s="469"/>
      <c r="K502" s="469"/>
      <c r="L502" s="470"/>
      <c r="M502" s="470"/>
      <c r="N502" s="469"/>
      <c r="O502" s="469"/>
      <c r="P502" s="469"/>
      <c r="Q502" s="469"/>
      <c r="R502" s="469"/>
      <c r="S502" s="469"/>
      <c r="T502" s="469"/>
      <c r="U502" s="469"/>
      <c r="V502" s="469"/>
      <c r="W502" s="469"/>
      <c r="X502" s="469"/>
      <c r="Y502" s="469"/>
      <c r="Z502" s="469"/>
      <c r="AA502" s="469"/>
      <c r="AB502" s="469"/>
      <c r="AC502" s="469"/>
      <c r="AD502" s="469"/>
      <c r="AE502" s="469"/>
      <c r="AF502" s="469"/>
      <c r="AG502" s="469"/>
      <c r="AH502" s="469"/>
      <c r="AI502" s="469"/>
      <c r="AJ502" s="469"/>
      <c r="AK502" s="469"/>
      <c r="AL502" s="469"/>
      <c r="AM502" s="469"/>
    </row>
    <row r="503" ht="20.25" customHeight="1">
      <c r="A503" s="469"/>
      <c r="B503" s="469"/>
      <c r="C503" s="469"/>
      <c r="D503" s="469"/>
      <c r="E503" s="469"/>
      <c r="F503" s="469"/>
      <c r="G503" s="469"/>
      <c r="H503" s="469"/>
      <c r="I503" s="469"/>
      <c r="J503" s="469"/>
      <c r="K503" s="469"/>
      <c r="L503" s="470"/>
      <c r="M503" s="470"/>
      <c r="N503" s="469"/>
      <c r="O503" s="469"/>
      <c r="P503" s="469"/>
      <c r="Q503" s="469"/>
      <c r="R503" s="469"/>
      <c r="S503" s="469"/>
      <c r="T503" s="469"/>
      <c r="U503" s="469"/>
      <c r="V503" s="469"/>
      <c r="W503" s="469"/>
      <c r="X503" s="469"/>
      <c r="Y503" s="469"/>
      <c r="Z503" s="469"/>
      <c r="AA503" s="469"/>
      <c r="AB503" s="469"/>
      <c r="AC503" s="469"/>
      <c r="AD503" s="469"/>
      <c r="AE503" s="469"/>
      <c r="AF503" s="469"/>
      <c r="AG503" s="469"/>
      <c r="AH503" s="469"/>
      <c r="AI503" s="469"/>
      <c r="AJ503" s="469"/>
      <c r="AK503" s="469"/>
      <c r="AL503" s="469"/>
      <c r="AM503" s="469"/>
    </row>
    <row r="504" ht="20.25" customHeight="1">
      <c r="A504" s="469"/>
      <c r="B504" s="469"/>
      <c r="C504" s="469"/>
      <c r="D504" s="469"/>
      <c r="E504" s="469"/>
      <c r="F504" s="469"/>
      <c r="G504" s="469"/>
      <c r="H504" s="469"/>
      <c r="I504" s="469"/>
      <c r="J504" s="469"/>
      <c r="K504" s="469"/>
      <c r="L504" s="470"/>
      <c r="M504" s="470"/>
      <c r="N504" s="469"/>
      <c r="O504" s="469"/>
      <c r="P504" s="469"/>
      <c r="Q504" s="469"/>
      <c r="R504" s="469"/>
      <c r="S504" s="469"/>
      <c r="T504" s="469"/>
      <c r="U504" s="469"/>
      <c r="V504" s="469"/>
      <c r="W504" s="469"/>
      <c r="X504" s="469"/>
      <c r="Y504" s="469"/>
      <c r="Z504" s="469"/>
      <c r="AA504" s="469"/>
      <c r="AB504" s="469"/>
      <c r="AC504" s="469"/>
      <c r="AD504" s="469"/>
      <c r="AE504" s="469"/>
      <c r="AF504" s="469"/>
      <c r="AG504" s="469"/>
      <c r="AH504" s="469"/>
      <c r="AI504" s="469"/>
      <c r="AJ504" s="469"/>
      <c r="AK504" s="469"/>
      <c r="AL504" s="469"/>
      <c r="AM504" s="469"/>
    </row>
    <row r="505" ht="20.25" customHeight="1">
      <c r="A505" s="469"/>
      <c r="B505" s="469"/>
      <c r="C505" s="469"/>
      <c r="D505" s="469"/>
      <c r="E505" s="469"/>
      <c r="F505" s="469"/>
      <c r="G505" s="469"/>
      <c r="H505" s="469"/>
      <c r="I505" s="469"/>
      <c r="J505" s="469"/>
      <c r="K505" s="469"/>
      <c r="L505" s="470"/>
      <c r="M505" s="470"/>
      <c r="N505" s="469"/>
      <c r="O505" s="469"/>
      <c r="P505" s="469"/>
      <c r="Q505" s="469"/>
      <c r="R505" s="469"/>
      <c r="S505" s="469"/>
      <c r="T505" s="469"/>
      <c r="U505" s="469"/>
      <c r="V505" s="469"/>
      <c r="W505" s="469"/>
      <c r="X505" s="469"/>
      <c r="Y505" s="469"/>
      <c r="Z505" s="469"/>
      <c r="AA505" s="469"/>
      <c r="AB505" s="469"/>
      <c r="AC505" s="469"/>
      <c r="AD505" s="469"/>
      <c r="AE505" s="469"/>
      <c r="AF505" s="469"/>
      <c r="AG505" s="469"/>
      <c r="AH505" s="469"/>
      <c r="AI505" s="469"/>
      <c r="AJ505" s="469"/>
      <c r="AK505" s="469"/>
      <c r="AL505" s="469"/>
      <c r="AM505" s="469"/>
    </row>
    <row r="506" ht="20.25" customHeight="1">
      <c r="A506" s="469"/>
      <c r="B506" s="469"/>
      <c r="C506" s="469"/>
      <c r="D506" s="469"/>
      <c r="E506" s="469"/>
      <c r="F506" s="469"/>
      <c r="G506" s="469"/>
      <c r="H506" s="469"/>
      <c r="I506" s="469"/>
      <c r="J506" s="469"/>
      <c r="K506" s="469"/>
      <c r="L506" s="470"/>
      <c r="M506" s="470"/>
      <c r="N506" s="469"/>
      <c r="O506" s="469"/>
      <c r="P506" s="469"/>
      <c r="Q506" s="469"/>
      <c r="R506" s="469"/>
      <c r="S506" s="469"/>
      <c r="T506" s="469"/>
      <c r="U506" s="469"/>
      <c r="V506" s="469"/>
      <c r="W506" s="469"/>
      <c r="X506" s="469"/>
      <c r="Y506" s="469"/>
      <c r="Z506" s="469"/>
      <c r="AA506" s="469"/>
      <c r="AB506" s="469"/>
      <c r="AC506" s="469"/>
      <c r="AD506" s="469"/>
      <c r="AE506" s="469"/>
      <c r="AF506" s="469"/>
      <c r="AG506" s="469"/>
      <c r="AH506" s="469"/>
      <c r="AI506" s="469"/>
      <c r="AJ506" s="469"/>
      <c r="AK506" s="469"/>
      <c r="AL506" s="469"/>
      <c r="AM506" s="469"/>
    </row>
    <row r="507" ht="20.25" customHeight="1">
      <c r="A507" s="469"/>
      <c r="B507" s="469"/>
      <c r="C507" s="469"/>
      <c r="D507" s="469"/>
      <c r="E507" s="469"/>
      <c r="F507" s="469"/>
      <c r="G507" s="469"/>
      <c r="H507" s="469"/>
      <c r="I507" s="469"/>
      <c r="J507" s="469"/>
      <c r="K507" s="469"/>
      <c r="L507" s="470"/>
      <c r="M507" s="470"/>
      <c r="N507" s="469"/>
      <c r="O507" s="469"/>
      <c r="P507" s="469"/>
      <c r="Q507" s="469"/>
      <c r="R507" s="469"/>
      <c r="S507" s="469"/>
      <c r="T507" s="469"/>
      <c r="U507" s="469"/>
      <c r="V507" s="469"/>
      <c r="W507" s="469"/>
      <c r="X507" s="469"/>
      <c r="Y507" s="469"/>
      <c r="Z507" s="469"/>
      <c r="AA507" s="469"/>
      <c r="AB507" s="469"/>
      <c r="AC507" s="469"/>
      <c r="AD507" s="469"/>
      <c r="AE507" s="469"/>
      <c r="AF507" s="469"/>
      <c r="AG507" s="469"/>
      <c r="AH507" s="469"/>
      <c r="AI507" s="469"/>
      <c r="AJ507" s="469"/>
      <c r="AK507" s="469"/>
      <c r="AL507" s="469"/>
      <c r="AM507" s="469"/>
    </row>
    <row r="508" ht="20.25" customHeight="1">
      <c r="A508" s="469"/>
      <c r="B508" s="469"/>
      <c r="C508" s="469"/>
      <c r="D508" s="469"/>
      <c r="E508" s="469"/>
      <c r="F508" s="469"/>
      <c r="G508" s="469"/>
      <c r="H508" s="469"/>
      <c r="I508" s="469"/>
      <c r="J508" s="469"/>
      <c r="K508" s="469"/>
      <c r="L508" s="470"/>
      <c r="M508" s="470"/>
      <c r="N508" s="469"/>
      <c r="O508" s="469"/>
      <c r="P508" s="469"/>
      <c r="Q508" s="469"/>
      <c r="R508" s="469"/>
      <c r="S508" s="469"/>
      <c r="T508" s="469"/>
      <c r="U508" s="469"/>
      <c r="V508" s="469"/>
      <c r="W508" s="469"/>
      <c r="X508" s="469"/>
      <c r="Y508" s="469"/>
      <c r="Z508" s="469"/>
      <c r="AA508" s="469"/>
      <c r="AB508" s="469"/>
      <c r="AC508" s="469"/>
      <c r="AD508" s="469"/>
      <c r="AE508" s="469"/>
      <c r="AF508" s="469"/>
      <c r="AG508" s="469"/>
      <c r="AH508" s="469"/>
      <c r="AI508" s="469"/>
      <c r="AJ508" s="469"/>
      <c r="AK508" s="469"/>
      <c r="AL508" s="469"/>
      <c r="AM508" s="469"/>
    </row>
    <row r="509" ht="20.25" customHeight="1">
      <c r="A509" s="469"/>
      <c r="B509" s="469"/>
      <c r="C509" s="469"/>
      <c r="D509" s="469"/>
      <c r="E509" s="469"/>
      <c r="F509" s="469"/>
      <c r="G509" s="469"/>
      <c r="H509" s="469"/>
      <c r="I509" s="469"/>
      <c r="J509" s="469"/>
      <c r="K509" s="469"/>
      <c r="L509" s="470"/>
      <c r="M509" s="470"/>
      <c r="N509" s="469"/>
      <c r="O509" s="469"/>
      <c r="P509" s="469"/>
      <c r="Q509" s="469"/>
      <c r="R509" s="469"/>
      <c r="S509" s="469"/>
      <c r="T509" s="469"/>
      <c r="U509" s="469"/>
      <c r="V509" s="469"/>
      <c r="W509" s="469"/>
      <c r="X509" s="469"/>
      <c r="Y509" s="469"/>
      <c r="Z509" s="469"/>
      <c r="AA509" s="469"/>
      <c r="AB509" s="469"/>
      <c r="AC509" s="469"/>
      <c r="AD509" s="469"/>
      <c r="AE509" s="469"/>
      <c r="AF509" s="469"/>
      <c r="AG509" s="469"/>
      <c r="AH509" s="469"/>
      <c r="AI509" s="469"/>
      <c r="AJ509" s="469"/>
      <c r="AK509" s="469"/>
      <c r="AL509" s="469"/>
      <c r="AM509" s="469"/>
    </row>
    <row r="510" ht="20.25" customHeight="1">
      <c r="A510" s="469"/>
      <c r="B510" s="469"/>
      <c r="C510" s="469"/>
      <c r="D510" s="469"/>
      <c r="E510" s="469"/>
      <c r="F510" s="469"/>
      <c r="G510" s="469"/>
      <c r="H510" s="469"/>
      <c r="I510" s="469"/>
      <c r="J510" s="469"/>
      <c r="K510" s="469"/>
      <c r="L510" s="470"/>
      <c r="M510" s="470"/>
      <c r="N510" s="469"/>
      <c r="O510" s="469"/>
      <c r="P510" s="469"/>
      <c r="Q510" s="469"/>
      <c r="R510" s="469"/>
      <c r="S510" s="469"/>
      <c r="T510" s="469"/>
      <c r="U510" s="469"/>
      <c r="V510" s="469"/>
      <c r="W510" s="469"/>
      <c r="X510" s="469"/>
      <c r="Y510" s="469"/>
      <c r="Z510" s="469"/>
      <c r="AA510" s="469"/>
      <c r="AB510" s="469"/>
      <c r="AC510" s="469"/>
      <c r="AD510" s="469"/>
      <c r="AE510" s="469"/>
      <c r="AF510" s="469"/>
      <c r="AG510" s="469"/>
      <c r="AH510" s="469"/>
      <c r="AI510" s="469"/>
      <c r="AJ510" s="469"/>
      <c r="AK510" s="469"/>
      <c r="AL510" s="469"/>
      <c r="AM510" s="469"/>
    </row>
    <row r="511" ht="20.25" customHeight="1">
      <c r="A511" s="469"/>
      <c r="B511" s="469"/>
      <c r="C511" s="469"/>
      <c r="D511" s="469"/>
      <c r="E511" s="469"/>
      <c r="F511" s="469"/>
      <c r="G511" s="469"/>
      <c r="H511" s="469"/>
      <c r="I511" s="469"/>
      <c r="J511" s="469"/>
      <c r="K511" s="469"/>
      <c r="L511" s="470"/>
      <c r="M511" s="470"/>
      <c r="N511" s="469"/>
      <c r="O511" s="469"/>
      <c r="P511" s="469"/>
      <c r="Q511" s="469"/>
      <c r="R511" s="469"/>
      <c r="S511" s="469"/>
      <c r="T511" s="469"/>
      <c r="U511" s="469"/>
      <c r="V511" s="469"/>
      <c r="W511" s="469"/>
      <c r="X511" s="469"/>
      <c r="Y511" s="469"/>
      <c r="Z511" s="469"/>
      <c r="AA511" s="469"/>
      <c r="AB511" s="469"/>
      <c r="AC511" s="469"/>
      <c r="AD511" s="469"/>
      <c r="AE511" s="469"/>
      <c r="AF511" s="469"/>
      <c r="AG511" s="469"/>
      <c r="AH511" s="469"/>
      <c r="AI511" s="469"/>
      <c r="AJ511" s="469"/>
      <c r="AK511" s="469"/>
      <c r="AL511" s="469"/>
      <c r="AM511" s="469"/>
    </row>
    <row r="512" ht="20.25" customHeight="1">
      <c r="A512" s="469"/>
      <c r="B512" s="469"/>
      <c r="C512" s="469"/>
      <c r="D512" s="469"/>
      <c r="E512" s="469"/>
      <c r="F512" s="469"/>
      <c r="G512" s="469"/>
      <c r="H512" s="469"/>
      <c r="I512" s="469"/>
      <c r="J512" s="469"/>
      <c r="K512" s="469"/>
      <c r="L512" s="470"/>
      <c r="M512" s="470"/>
      <c r="N512" s="469"/>
      <c r="O512" s="469"/>
      <c r="P512" s="469"/>
      <c r="Q512" s="469"/>
      <c r="R512" s="469"/>
      <c r="S512" s="469"/>
      <c r="T512" s="469"/>
      <c r="U512" s="469"/>
      <c r="V512" s="469"/>
      <c r="W512" s="469"/>
      <c r="X512" s="469"/>
      <c r="Y512" s="469"/>
      <c r="Z512" s="469"/>
      <c r="AA512" s="469"/>
      <c r="AB512" s="469"/>
      <c r="AC512" s="469"/>
      <c r="AD512" s="469"/>
      <c r="AE512" s="469"/>
      <c r="AF512" s="469"/>
      <c r="AG512" s="469"/>
      <c r="AH512" s="469"/>
      <c r="AI512" s="469"/>
      <c r="AJ512" s="469"/>
      <c r="AK512" s="469"/>
      <c r="AL512" s="469"/>
      <c r="AM512" s="469"/>
    </row>
    <row r="513" ht="20.25" customHeight="1">
      <c r="A513" s="469"/>
      <c r="B513" s="469"/>
      <c r="C513" s="469"/>
      <c r="D513" s="469"/>
      <c r="E513" s="469"/>
      <c r="F513" s="469"/>
      <c r="G513" s="469"/>
      <c r="H513" s="469"/>
      <c r="I513" s="469"/>
      <c r="J513" s="469"/>
      <c r="K513" s="469"/>
      <c r="L513" s="470"/>
      <c r="M513" s="470"/>
      <c r="N513" s="469"/>
      <c r="O513" s="469"/>
      <c r="P513" s="469"/>
      <c r="Q513" s="469"/>
      <c r="R513" s="469"/>
      <c r="S513" s="469"/>
      <c r="T513" s="469"/>
      <c r="U513" s="469"/>
      <c r="V513" s="469"/>
      <c r="W513" s="469"/>
      <c r="X513" s="469"/>
      <c r="Y513" s="469"/>
      <c r="Z513" s="469"/>
      <c r="AA513" s="469"/>
      <c r="AB513" s="469"/>
      <c r="AC513" s="469"/>
      <c r="AD513" s="469"/>
      <c r="AE513" s="469"/>
      <c r="AF513" s="469"/>
      <c r="AG513" s="469"/>
      <c r="AH513" s="469"/>
      <c r="AI513" s="469"/>
      <c r="AJ513" s="469"/>
      <c r="AK513" s="469"/>
      <c r="AL513" s="469"/>
      <c r="AM513" s="469"/>
    </row>
    <row r="514" ht="20.25" customHeight="1">
      <c r="A514" s="469"/>
      <c r="B514" s="469"/>
      <c r="C514" s="469"/>
      <c r="D514" s="469"/>
      <c r="E514" s="469"/>
      <c r="F514" s="469"/>
      <c r="G514" s="469"/>
      <c r="H514" s="469"/>
      <c r="I514" s="469"/>
      <c r="J514" s="469"/>
      <c r="K514" s="469"/>
      <c r="L514" s="470"/>
      <c r="M514" s="470"/>
      <c r="N514" s="469"/>
      <c r="O514" s="469"/>
      <c r="P514" s="469"/>
      <c r="Q514" s="469"/>
      <c r="R514" s="469"/>
      <c r="S514" s="469"/>
      <c r="T514" s="469"/>
      <c r="U514" s="469"/>
      <c r="V514" s="469"/>
      <c r="W514" s="469"/>
      <c r="X514" s="469"/>
      <c r="Y514" s="469"/>
      <c r="Z514" s="469"/>
      <c r="AA514" s="469"/>
      <c r="AB514" s="469"/>
      <c r="AC514" s="469"/>
      <c r="AD514" s="469"/>
      <c r="AE514" s="469"/>
      <c r="AF514" s="469"/>
      <c r="AG514" s="469"/>
      <c r="AH514" s="469"/>
      <c r="AI514" s="469"/>
      <c r="AJ514" s="469"/>
      <c r="AK514" s="469"/>
      <c r="AL514" s="469"/>
      <c r="AM514" s="469"/>
    </row>
    <row r="515" ht="20.25" customHeight="1">
      <c r="A515" s="469"/>
      <c r="B515" s="469"/>
      <c r="C515" s="469"/>
      <c r="D515" s="469"/>
      <c r="E515" s="469"/>
      <c r="F515" s="469"/>
      <c r="G515" s="469"/>
      <c r="H515" s="469"/>
      <c r="I515" s="469"/>
      <c r="J515" s="469"/>
      <c r="K515" s="469"/>
      <c r="L515" s="470"/>
      <c r="M515" s="470"/>
      <c r="N515" s="469"/>
      <c r="O515" s="469"/>
      <c r="P515" s="469"/>
      <c r="Q515" s="469"/>
      <c r="R515" s="469"/>
      <c r="S515" s="469"/>
      <c r="T515" s="469"/>
      <c r="U515" s="469"/>
      <c r="V515" s="469"/>
      <c r="W515" s="469"/>
      <c r="X515" s="469"/>
      <c r="Y515" s="469"/>
      <c r="Z515" s="469"/>
      <c r="AA515" s="469"/>
      <c r="AB515" s="469"/>
      <c r="AC515" s="469"/>
      <c r="AD515" s="469"/>
      <c r="AE515" s="469"/>
      <c r="AF515" s="469"/>
      <c r="AG515" s="469"/>
      <c r="AH515" s="469"/>
      <c r="AI515" s="469"/>
      <c r="AJ515" s="469"/>
      <c r="AK515" s="469"/>
      <c r="AL515" s="469"/>
      <c r="AM515" s="469"/>
    </row>
    <row r="516" ht="20.25" customHeight="1">
      <c r="A516" s="469"/>
      <c r="B516" s="469"/>
      <c r="C516" s="469"/>
      <c r="D516" s="469"/>
      <c r="E516" s="469"/>
      <c r="F516" s="469"/>
      <c r="G516" s="469"/>
      <c r="H516" s="469"/>
      <c r="I516" s="469"/>
      <c r="J516" s="469"/>
      <c r="K516" s="469"/>
      <c r="L516" s="470"/>
      <c r="M516" s="470"/>
      <c r="N516" s="469"/>
      <c r="O516" s="469"/>
      <c r="P516" s="469"/>
      <c r="Q516" s="469"/>
      <c r="R516" s="469"/>
      <c r="S516" s="469"/>
      <c r="T516" s="469"/>
      <c r="U516" s="469"/>
      <c r="V516" s="469"/>
      <c r="W516" s="469"/>
      <c r="X516" s="469"/>
      <c r="Y516" s="469"/>
      <c r="Z516" s="469"/>
      <c r="AA516" s="469"/>
      <c r="AB516" s="469"/>
      <c r="AC516" s="469"/>
      <c r="AD516" s="469"/>
      <c r="AE516" s="469"/>
      <c r="AF516" s="469"/>
      <c r="AG516" s="469"/>
      <c r="AH516" s="469"/>
      <c r="AI516" s="469"/>
      <c r="AJ516" s="469"/>
      <c r="AK516" s="469"/>
      <c r="AL516" s="469"/>
      <c r="AM516" s="469"/>
    </row>
    <row r="517" ht="20.25" customHeight="1">
      <c r="A517" s="469"/>
      <c r="B517" s="469"/>
      <c r="C517" s="469"/>
      <c r="D517" s="469"/>
      <c r="E517" s="469"/>
      <c r="F517" s="469"/>
      <c r="G517" s="469"/>
      <c r="H517" s="469"/>
      <c r="I517" s="469"/>
      <c r="J517" s="469"/>
      <c r="K517" s="469"/>
      <c r="L517" s="470"/>
      <c r="M517" s="470"/>
      <c r="N517" s="469"/>
      <c r="O517" s="469"/>
      <c r="P517" s="469"/>
      <c r="Q517" s="469"/>
      <c r="R517" s="469"/>
      <c r="S517" s="469"/>
      <c r="T517" s="469"/>
      <c r="U517" s="469"/>
      <c r="V517" s="469"/>
      <c r="W517" s="469"/>
      <c r="X517" s="469"/>
      <c r="Y517" s="469"/>
      <c r="Z517" s="469"/>
      <c r="AA517" s="469"/>
      <c r="AB517" s="469"/>
      <c r="AC517" s="469"/>
      <c r="AD517" s="469"/>
      <c r="AE517" s="469"/>
      <c r="AF517" s="469"/>
      <c r="AG517" s="469"/>
      <c r="AH517" s="469"/>
      <c r="AI517" s="469"/>
      <c r="AJ517" s="469"/>
      <c r="AK517" s="469"/>
      <c r="AL517" s="469"/>
      <c r="AM517" s="469"/>
    </row>
    <row r="518" ht="20.25" customHeight="1">
      <c r="A518" s="469"/>
      <c r="B518" s="469"/>
      <c r="C518" s="469"/>
      <c r="D518" s="469"/>
      <c r="E518" s="469"/>
      <c r="F518" s="469"/>
      <c r="G518" s="469"/>
      <c r="H518" s="469"/>
      <c r="I518" s="469"/>
      <c r="J518" s="469"/>
      <c r="K518" s="469"/>
      <c r="L518" s="470"/>
      <c r="M518" s="470"/>
      <c r="N518" s="469"/>
      <c r="O518" s="469"/>
      <c r="P518" s="469"/>
      <c r="Q518" s="469"/>
      <c r="R518" s="469"/>
      <c r="S518" s="469"/>
      <c r="T518" s="469"/>
      <c r="U518" s="469"/>
      <c r="V518" s="469"/>
      <c r="W518" s="469"/>
      <c r="X518" s="469"/>
      <c r="Y518" s="469"/>
      <c r="Z518" s="469"/>
      <c r="AA518" s="469"/>
      <c r="AB518" s="469"/>
      <c r="AC518" s="469"/>
      <c r="AD518" s="469"/>
      <c r="AE518" s="469"/>
      <c r="AF518" s="469"/>
      <c r="AG518" s="469"/>
      <c r="AH518" s="469"/>
      <c r="AI518" s="469"/>
      <c r="AJ518" s="469"/>
      <c r="AK518" s="469"/>
      <c r="AL518" s="469"/>
      <c r="AM518" s="469"/>
    </row>
    <row r="519" ht="20.25" customHeight="1">
      <c r="A519" s="469"/>
      <c r="B519" s="469"/>
      <c r="C519" s="469"/>
      <c r="D519" s="469"/>
      <c r="E519" s="469"/>
      <c r="F519" s="469"/>
      <c r="G519" s="469"/>
      <c r="H519" s="469"/>
      <c r="I519" s="469"/>
      <c r="J519" s="469"/>
      <c r="K519" s="469"/>
      <c r="L519" s="470"/>
      <c r="M519" s="470"/>
      <c r="N519" s="469"/>
      <c r="O519" s="469"/>
      <c r="P519" s="469"/>
      <c r="Q519" s="469"/>
      <c r="R519" s="469"/>
      <c r="S519" s="469"/>
      <c r="T519" s="469"/>
      <c r="U519" s="469"/>
      <c r="V519" s="469"/>
      <c r="W519" s="469"/>
      <c r="X519" s="469"/>
      <c r="Y519" s="469"/>
      <c r="Z519" s="469"/>
      <c r="AA519" s="469"/>
      <c r="AB519" s="469"/>
      <c r="AC519" s="469"/>
      <c r="AD519" s="469"/>
      <c r="AE519" s="469"/>
      <c r="AF519" s="469"/>
      <c r="AG519" s="469"/>
      <c r="AH519" s="469"/>
      <c r="AI519" s="469"/>
      <c r="AJ519" s="469"/>
      <c r="AK519" s="469"/>
      <c r="AL519" s="469"/>
      <c r="AM519" s="469"/>
    </row>
    <row r="520" ht="20.25" customHeight="1">
      <c r="A520" s="469"/>
      <c r="B520" s="469"/>
      <c r="C520" s="469"/>
      <c r="D520" s="469"/>
      <c r="E520" s="469"/>
      <c r="F520" s="469"/>
      <c r="G520" s="469"/>
      <c r="H520" s="469"/>
      <c r="I520" s="469"/>
      <c r="J520" s="469"/>
      <c r="K520" s="469"/>
      <c r="L520" s="470"/>
      <c r="M520" s="470"/>
      <c r="N520" s="469"/>
      <c r="O520" s="469"/>
      <c r="P520" s="469"/>
      <c r="Q520" s="469"/>
      <c r="R520" s="469"/>
      <c r="S520" s="469"/>
      <c r="T520" s="469"/>
      <c r="U520" s="469"/>
      <c r="V520" s="469"/>
      <c r="W520" s="469"/>
      <c r="X520" s="469"/>
      <c r="Y520" s="469"/>
      <c r="Z520" s="469"/>
      <c r="AA520" s="469"/>
      <c r="AB520" s="469"/>
      <c r="AC520" s="469"/>
      <c r="AD520" s="469"/>
      <c r="AE520" s="469"/>
      <c r="AF520" s="469"/>
      <c r="AG520" s="469"/>
      <c r="AH520" s="469"/>
      <c r="AI520" s="469"/>
      <c r="AJ520" s="469"/>
      <c r="AK520" s="469"/>
      <c r="AL520" s="469"/>
      <c r="AM520" s="469"/>
    </row>
    <row r="521" ht="20.25" customHeight="1">
      <c r="A521" s="469"/>
      <c r="B521" s="469"/>
      <c r="C521" s="469"/>
      <c r="D521" s="469"/>
      <c r="E521" s="469"/>
      <c r="F521" s="469"/>
      <c r="G521" s="469"/>
      <c r="H521" s="469"/>
      <c r="I521" s="469"/>
      <c r="J521" s="469"/>
      <c r="K521" s="469"/>
      <c r="L521" s="470"/>
      <c r="M521" s="470"/>
      <c r="N521" s="469"/>
      <c r="O521" s="469"/>
      <c r="P521" s="469"/>
      <c r="Q521" s="469"/>
      <c r="R521" s="469"/>
      <c r="S521" s="469"/>
      <c r="T521" s="469"/>
      <c r="U521" s="469"/>
      <c r="V521" s="469"/>
      <c r="W521" s="469"/>
      <c r="X521" s="469"/>
      <c r="Y521" s="469"/>
      <c r="Z521" s="469"/>
      <c r="AA521" s="469"/>
      <c r="AB521" s="469"/>
      <c r="AC521" s="469"/>
      <c r="AD521" s="469"/>
      <c r="AE521" s="469"/>
      <c r="AF521" s="469"/>
      <c r="AG521" s="469"/>
      <c r="AH521" s="469"/>
      <c r="AI521" s="469"/>
      <c r="AJ521" s="469"/>
      <c r="AK521" s="469"/>
      <c r="AL521" s="469"/>
      <c r="AM521" s="469"/>
    </row>
    <row r="522" ht="20.25" customHeight="1">
      <c r="A522" s="469"/>
      <c r="B522" s="469"/>
      <c r="C522" s="469"/>
      <c r="D522" s="469"/>
      <c r="E522" s="469"/>
      <c r="F522" s="469"/>
      <c r="G522" s="469"/>
      <c r="H522" s="469"/>
      <c r="I522" s="469"/>
      <c r="J522" s="469"/>
      <c r="K522" s="469"/>
      <c r="L522" s="470"/>
      <c r="M522" s="470"/>
      <c r="N522" s="469"/>
      <c r="O522" s="469"/>
      <c r="P522" s="469"/>
      <c r="Q522" s="469"/>
      <c r="R522" s="469"/>
      <c r="S522" s="469"/>
      <c r="T522" s="469"/>
      <c r="U522" s="469"/>
      <c r="V522" s="469"/>
      <c r="W522" s="469"/>
      <c r="X522" s="469"/>
      <c r="Y522" s="469"/>
      <c r="Z522" s="469"/>
      <c r="AA522" s="469"/>
      <c r="AB522" s="469"/>
      <c r="AC522" s="469"/>
      <c r="AD522" s="469"/>
      <c r="AE522" s="469"/>
      <c r="AF522" s="469"/>
      <c r="AG522" s="469"/>
      <c r="AH522" s="469"/>
      <c r="AI522" s="469"/>
      <c r="AJ522" s="469"/>
      <c r="AK522" s="469"/>
      <c r="AL522" s="469"/>
      <c r="AM522" s="469"/>
    </row>
    <row r="523" ht="20.25" customHeight="1">
      <c r="A523" s="469"/>
      <c r="B523" s="469"/>
      <c r="C523" s="469"/>
      <c r="D523" s="469"/>
      <c r="E523" s="469"/>
      <c r="F523" s="469"/>
      <c r="G523" s="469"/>
      <c r="H523" s="469"/>
      <c r="I523" s="469"/>
      <c r="J523" s="469"/>
      <c r="K523" s="469"/>
      <c r="L523" s="470"/>
      <c r="M523" s="470"/>
      <c r="N523" s="469"/>
      <c r="O523" s="469"/>
      <c r="P523" s="469"/>
      <c r="Q523" s="469"/>
      <c r="R523" s="469"/>
      <c r="S523" s="469"/>
      <c r="T523" s="469"/>
      <c r="U523" s="469"/>
      <c r="V523" s="469"/>
      <c r="W523" s="469"/>
      <c r="X523" s="469"/>
      <c r="Y523" s="469"/>
      <c r="Z523" s="469"/>
      <c r="AA523" s="469"/>
      <c r="AB523" s="469"/>
      <c r="AC523" s="469"/>
      <c r="AD523" s="469"/>
      <c r="AE523" s="469"/>
      <c r="AF523" s="469"/>
      <c r="AG523" s="469"/>
      <c r="AH523" s="469"/>
      <c r="AI523" s="469"/>
      <c r="AJ523" s="469"/>
      <c r="AK523" s="469"/>
      <c r="AL523" s="469"/>
      <c r="AM523" s="469"/>
    </row>
    <row r="524" ht="20.25" customHeight="1">
      <c r="A524" s="469"/>
      <c r="B524" s="469"/>
      <c r="C524" s="469"/>
      <c r="D524" s="469"/>
      <c r="E524" s="469"/>
      <c r="F524" s="469"/>
      <c r="G524" s="469"/>
      <c r="H524" s="469"/>
      <c r="I524" s="469"/>
      <c r="J524" s="469"/>
      <c r="K524" s="469"/>
      <c r="L524" s="470"/>
      <c r="M524" s="470"/>
      <c r="N524" s="469"/>
      <c r="O524" s="469"/>
      <c r="P524" s="469"/>
      <c r="Q524" s="469"/>
      <c r="R524" s="469"/>
      <c r="S524" s="469"/>
      <c r="T524" s="469"/>
      <c r="U524" s="469"/>
      <c r="V524" s="469"/>
      <c r="W524" s="469"/>
      <c r="X524" s="469"/>
      <c r="Y524" s="469"/>
      <c r="Z524" s="469"/>
      <c r="AA524" s="469"/>
      <c r="AB524" s="469"/>
      <c r="AC524" s="469"/>
      <c r="AD524" s="469"/>
      <c r="AE524" s="469"/>
      <c r="AF524" s="469"/>
      <c r="AG524" s="469"/>
      <c r="AH524" s="469"/>
      <c r="AI524" s="469"/>
      <c r="AJ524" s="469"/>
      <c r="AK524" s="469"/>
      <c r="AL524" s="469"/>
      <c r="AM524" s="469"/>
    </row>
    <row r="525" ht="20.25" customHeight="1">
      <c r="A525" s="469"/>
      <c r="B525" s="469"/>
      <c r="C525" s="469"/>
      <c r="D525" s="469"/>
      <c r="E525" s="469"/>
      <c r="F525" s="469"/>
      <c r="G525" s="469"/>
      <c r="H525" s="469"/>
      <c r="I525" s="469"/>
      <c r="J525" s="469"/>
      <c r="K525" s="469"/>
      <c r="L525" s="470"/>
      <c r="M525" s="470"/>
      <c r="N525" s="469"/>
      <c r="O525" s="469"/>
      <c r="P525" s="469"/>
      <c r="Q525" s="469"/>
      <c r="R525" s="469"/>
      <c r="S525" s="469"/>
      <c r="T525" s="469"/>
      <c r="U525" s="469"/>
      <c r="V525" s="469"/>
      <c r="W525" s="469"/>
      <c r="X525" s="469"/>
      <c r="Y525" s="469"/>
      <c r="Z525" s="469"/>
      <c r="AA525" s="469"/>
      <c r="AB525" s="469"/>
      <c r="AC525" s="469"/>
      <c r="AD525" s="469"/>
      <c r="AE525" s="469"/>
      <c r="AF525" s="469"/>
      <c r="AG525" s="469"/>
      <c r="AH525" s="469"/>
      <c r="AI525" s="469"/>
      <c r="AJ525" s="469"/>
      <c r="AK525" s="469"/>
      <c r="AL525" s="469"/>
      <c r="AM525" s="469"/>
    </row>
    <row r="526" ht="20.25" customHeight="1">
      <c r="A526" s="469"/>
      <c r="B526" s="469"/>
      <c r="C526" s="469"/>
      <c r="D526" s="469"/>
      <c r="E526" s="469"/>
      <c r="F526" s="469"/>
      <c r="G526" s="469"/>
      <c r="H526" s="469"/>
      <c r="I526" s="469"/>
      <c r="J526" s="469"/>
      <c r="K526" s="469"/>
      <c r="L526" s="470"/>
      <c r="M526" s="470"/>
      <c r="N526" s="469"/>
      <c r="O526" s="469"/>
      <c r="P526" s="469"/>
      <c r="Q526" s="469"/>
      <c r="R526" s="469"/>
      <c r="S526" s="469"/>
      <c r="T526" s="469"/>
      <c r="U526" s="469"/>
      <c r="V526" s="469"/>
      <c r="W526" s="469"/>
      <c r="X526" s="469"/>
      <c r="Y526" s="469"/>
      <c r="Z526" s="469"/>
      <c r="AA526" s="469"/>
      <c r="AB526" s="469"/>
      <c r="AC526" s="469"/>
      <c r="AD526" s="469"/>
      <c r="AE526" s="469"/>
      <c r="AF526" s="469"/>
      <c r="AG526" s="469"/>
      <c r="AH526" s="469"/>
      <c r="AI526" s="469"/>
      <c r="AJ526" s="469"/>
      <c r="AK526" s="469"/>
      <c r="AL526" s="469"/>
      <c r="AM526" s="469"/>
    </row>
    <row r="527" ht="20.25" customHeight="1">
      <c r="A527" s="469"/>
      <c r="B527" s="469"/>
      <c r="C527" s="469"/>
      <c r="D527" s="469"/>
      <c r="E527" s="469"/>
      <c r="F527" s="469"/>
      <c r="G527" s="469"/>
      <c r="H527" s="469"/>
      <c r="I527" s="469"/>
      <c r="J527" s="469"/>
      <c r="K527" s="469"/>
      <c r="L527" s="470"/>
      <c r="M527" s="470"/>
      <c r="N527" s="469"/>
      <c r="O527" s="469"/>
      <c r="P527" s="469"/>
      <c r="Q527" s="469"/>
      <c r="R527" s="469"/>
      <c r="S527" s="469"/>
      <c r="T527" s="469"/>
      <c r="U527" s="469"/>
      <c r="V527" s="469"/>
      <c r="W527" s="469"/>
      <c r="X527" s="469"/>
      <c r="Y527" s="469"/>
      <c r="Z527" s="469"/>
      <c r="AA527" s="469"/>
      <c r="AB527" s="469"/>
      <c r="AC527" s="469"/>
      <c r="AD527" s="469"/>
      <c r="AE527" s="469"/>
      <c r="AF527" s="469"/>
      <c r="AG527" s="469"/>
      <c r="AH527" s="469"/>
      <c r="AI527" s="469"/>
      <c r="AJ527" s="469"/>
      <c r="AK527" s="469"/>
      <c r="AL527" s="469"/>
      <c r="AM527" s="469"/>
    </row>
    <row r="528" ht="20.25" customHeight="1">
      <c r="A528" s="469"/>
      <c r="B528" s="469"/>
      <c r="C528" s="469"/>
      <c r="D528" s="469"/>
      <c r="E528" s="469"/>
      <c r="F528" s="469"/>
      <c r="G528" s="469"/>
      <c r="H528" s="469"/>
      <c r="I528" s="469"/>
      <c r="J528" s="469"/>
      <c r="K528" s="469"/>
      <c r="L528" s="470"/>
      <c r="M528" s="470"/>
      <c r="N528" s="469"/>
      <c r="O528" s="469"/>
      <c r="P528" s="469"/>
      <c r="Q528" s="469"/>
      <c r="R528" s="469"/>
      <c r="S528" s="469"/>
      <c r="T528" s="469"/>
      <c r="U528" s="469"/>
      <c r="V528" s="469"/>
      <c r="W528" s="469"/>
      <c r="X528" s="469"/>
      <c r="Y528" s="469"/>
      <c r="Z528" s="469"/>
      <c r="AA528" s="469"/>
      <c r="AB528" s="469"/>
      <c r="AC528" s="469"/>
      <c r="AD528" s="469"/>
      <c r="AE528" s="469"/>
      <c r="AF528" s="469"/>
      <c r="AG528" s="469"/>
      <c r="AH528" s="469"/>
      <c r="AI528" s="469"/>
      <c r="AJ528" s="469"/>
      <c r="AK528" s="469"/>
      <c r="AL528" s="469"/>
      <c r="AM528" s="469"/>
    </row>
    <row r="529" ht="20.25" customHeight="1">
      <c r="A529" s="469"/>
      <c r="B529" s="469"/>
      <c r="C529" s="469"/>
      <c r="D529" s="469"/>
      <c r="E529" s="469"/>
      <c r="F529" s="469"/>
      <c r="G529" s="469"/>
      <c r="H529" s="469"/>
      <c r="I529" s="469"/>
      <c r="J529" s="469"/>
      <c r="K529" s="469"/>
      <c r="L529" s="470"/>
      <c r="M529" s="470"/>
      <c r="N529" s="469"/>
      <c r="O529" s="469"/>
      <c r="P529" s="469"/>
      <c r="Q529" s="469"/>
      <c r="R529" s="469"/>
      <c r="S529" s="469"/>
      <c r="T529" s="469"/>
      <c r="U529" s="469"/>
      <c r="V529" s="469"/>
      <c r="W529" s="469"/>
      <c r="X529" s="469"/>
      <c r="Y529" s="469"/>
      <c r="Z529" s="469"/>
      <c r="AA529" s="469"/>
      <c r="AB529" s="469"/>
      <c r="AC529" s="469"/>
      <c r="AD529" s="469"/>
      <c r="AE529" s="469"/>
      <c r="AF529" s="469"/>
      <c r="AG529" s="469"/>
      <c r="AH529" s="469"/>
      <c r="AI529" s="469"/>
      <c r="AJ529" s="469"/>
      <c r="AK529" s="469"/>
      <c r="AL529" s="469"/>
      <c r="AM529" s="469"/>
    </row>
    <row r="530" ht="20.25" customHeight="1">
      <c r="A530" s="469"/>
      <c r="B530" s="469"/>
      <c r="C530" s="469"/>
      <c r="D530" s="469"/>
      <c r="E530" s="469"/>
      <c r="F530" s="469"/>
      <c r="G530" s="469"/>
      <c r="H530" s="469"/>
      <c r="I530" s="469"/>
      <c r="J530" s="469"/>
      <c r="K530" s="469"/>
      <c r="L530" s="470"/>
      <c r="M530" s="470"/>
      <c r="N530" s="469"/>
      <c r="O530" s="469"/>
      <c r="P530" s="469"/>
      <c r="Q530" s="469"/>
      <c r="R530" s="469"/>
      <c r="S530" s="469"/>
      <c r="T530" s="469"/>
      <c r="U530" s="469"/>
      <c r="V530" s="469"/>
      <c r="W530" s="469"/>
      <c r="X530" s="469"/>
      <c r="Y530" s="469"/>
      <c r="Z530" s="469"/>
      <c r="AA530" s="469"/>
      <c r="AB530" s="469"/>
      <c r="AC530" s="469"/>
      <c r="AD530" s="469"/>
      <c r="AE530" s="469"/>
      <c r="AF530" s="469"/>
      <c r="AG530" s="469"/>
      <c r="AH530" s="469"/>
      <c r="AI530" s="469"/>
      <c r="AJ530" s="469"/>
      <c r="AK530" s="469"/>
      <c r="AL530" s="469"/>
      <c r="AM530" s="469"/>
    </row>
    <row r="531" ht="20.25" customHeight="1">
      <c r="A531" s="469"/>
      <c r="B531" s="469"/>
      <c r="C531" s="469"/>
      <c r="D531" s="469"/>
      <c r="E531" s="469"/>
      <c r="F531" s="469"/>
      <c r="G531" s="469"/>
      <c r="H531" s="469"/>
      <c r="I531" s="469"/>
      <c r="J531" s="469"/>
      <c r="K531" s="469"/>
      <c r="L531" s="470"/>
      <c r="M531" s="470"/>
      <c r="N531" s="469"/>
      <c r="O531" s="469"/>
      <c r="P531" s="469"/>
      <c r="Q531" s="469"/>
      <c r="R531" s="469"/>
      <c r="S531" s="469"/>
      <c r="T531" s="469"/>
      <c r="U531" s="469"/>
      <c r="V531" s="469"/>
      <c r="W531" s="469"/>
      <c r="X531" s="469"/>
      <c r="Y531" s="469"/>
      <c r="Z531" s="469"/>
      <c r="AA531" s="469"/>
      <c r="AB531" s="469"/>
      <c r="AC531" s="469"/>
      <c r="AD531" s="469"/>
      <c r="AE531" s="469"/>
      <c r="AF531" s="469"/>
      <c r="AG531" s="469"/>
      <c r="AH531" s="469"/>
      <c r="AI531" s="469"/>
      <c r="AJ531" s="469"/>
      <c r="AK531" s="469"/>
      <c r="AL531" s="469"/>
      <c r="AM531" s="469"/>
    </row>
    <row r="532" ht="20.25" customHeight="1">
      <c r="A532" s="469"/>
      <c r="B532" s="469"/>
      <c r="C532" s="469"/>
      <c r="D532" s="469"/>
      <c r="E532" s="469"/>
      <c r="F532" s="469"/>
      <c r="G532" s="469"/>
      <c r="H532" s="469"/>
      <c r="I532" s="469"/>
      <c r="J532" s="469"/>
      <c r="K532" s="469"/>
      <c r="L532" s="470"/>
      <c r="M532" s="470"/>
      <c r="N532" s="469"/>
      <c r="O532" s="469"/>
      <c r="P532" s="469"/>
      <c r="Q532" s="469"/>
      <c r="R532" s="469"/>
      <c r="S532" s="469"/>
      <c r="T532" s="469"/>
      <c r="U532" s="469"/>
      <c r="V532" s="469"/>
      <c r="W532" s="469"/>
      <c r="X532" s="469"/>
      <c r="Y532" s="469"/>
      <c r="Z532" s="469"/>
      <c r="AA532" s="469"/>
      <c r="AB532" s="469"/>
      <c r="AC532" s="469"/>
      <c r="AD532" s="469"/>
      <c r="AE532" s="469"/>
      <c r="AF532" s="469"/>
      <c r="AG532" s="469"/>
      <c r="AH532" s="469"/>
      <c r="AI532" s="469"/>
      <c r="AJ532" s="469"/>
      <c r="AK532" s="469"/>
      <c r="AL532" s="469"/>
      <c r="AM532" s="469"/>
    </row>
    <row r="533" ht="20.25" customHeight="1">
      <c r="A533" s="469"/>
      <c r="B533" s="469"/>
      <c r="C533" s="469"/>
      <c r="D533" s="469"/>
      <c r="E533" s="469"/>
      <c r="F533" s="469"/>
      <c r="G533" s="469"/>
      <c r="H533" s="469"/>
      <c r="I533" s="469"/>
      <c r="J533" s="469"/>
      <c r="K533" s="469"/>
      <c r="L533" s="470"/>
      <c r="M533" s="470"/>
      <c r="N533" s="469"/>
      <c r="O533" s="469"/>
      <c r="P533" s="469"/>
      <c r="Q533" s="469"/>
      <c r="R533" s="469"/>
      <c r="S533" s="469"/>
      <c r="T533" s="469"/>
      <c r="U533" s="469"/>
      <c r="V533" s="469"/>
      <c r="W533" s="469"/>
      <c r="X533" s="469"/>
      <c r="Y533" s="469"/>
      <c r="Z533" s="469"/>
      <c r="AA533" s="469"/>
      <c r="AB533" s="469"/>
      <c r="AC533" s="469"/>
      <c r="AD533" s="469"/>
      <c r="AE533" s="469"/>
      <c r="AF533" s="469"/>
      <c r="AG533" s="469"/>
      <c r="AH533" s="469"/>
      <c r="AI533" s="469"/>
      <c r="AJ533" s="469"/>
      <c r="AK533" s="469"/>
      <c r="AL533" s="469"/>
      <c r="AM533" s="469"/>
    </row>
    <row r="534" ht="20.25" customHeight="1">
      <c r="A534" s="469"/>
      <c r="B534" s="469"/>
      <c r="C534" s="469"/>
      <c r="D534" s="469"/>
      <c r="E534" s="469"/>
      <c r="F534" s="469"/>
      <c r="G534" s="469"/>
      <c r="H534" s="469"/>
      <c r="I534" s="469"/>
      <c r="J534" s="469"/>
      <c r="K534" s="469"/>
      <c r="L534" s="470"/>
      <c r="M534" s="470"/>
      <c r="N534" s="469"/>
      <c r="O534" s="469"/>
      <c r="P534" s="469"/>
      <c r="Q534" s="469"/>
      <c r="R534" s="469"/>
      <c r="S534" s="469"/>
      <c r="T534" s="469"/>
      <c r="U534" s="469"/>
      <c r="V534" s="469"/>
      <c r="W534" s="469"/>
      <c r="X534" s="469"/>
      <c r="Y534" s="469"/>
      <c r="Z534" s="469"/>
      <c r="AA534" s="469"/>
      <c r="AB534" s="469"/>
      <c r="AC534" s="469"/>
      <c r="AD534" s="469"/>
      <c r="AE534" s="469"/>
      <c r="AF534" s="469"/>
      <c r="AG534" s="469"/>
      <c r="AH534" s="469"/>
      <c r="AI534" s="469"/>
      <c r="AJ534" s="469"/>
      <c r="AK534" s="469"/>
      <c r="AL534" s="469"/>
      <c r="AM534" s="469"/>
    </row>
    <row r="535" ht="20.25" customHeight="1">
      <c r="A535" s="469"/>
      <c r="B535" s="469"/>
      <c r="C535" s="469"/>
      <c r="D535" s="469"/>
      <c r="E535" s="469"/>
      <c r="F535" s="469"/>
      <c r="G535" s="469"/>
      <c r="H535" s="469"/>
      <c r="I535" s="469"/>
      <c r="J535" s="469"/>
      <c r="K535" s="469"/>
      <c r="L535" s="470"/>
      <c r="M535" s="470"/>
      <c r="N535" s="469"/>
      <c r="O535" s="469"/>
      <c r="P535" s="469"/>
      <c r="Q535" s="469"/>
      <c r="R535" s="469"/>
      <c r="S535" s="469"/>
      <c r="T535" s="469"/>
      <c r="U535" s="469"/>
      <c r="V535" s="469"/>
      <c r="W535" s="469"/>
      <c r="X535" s="469"/>
      <c r="Y535" s="469"/>
      <c r="Z535" s="469"/>
      <c r="AA535" s="469"/>
      <c r="AB535" s="469"/>
      <c r="AC535" s="469"/>
      <c r="AD535" s="469"/>
      <c r="AE535" s="469"/>
      <c r="AF535" s="469"/>
      <c r="AG535" s="469"/>
      <c r="AH535" s="469"/>
      <c r="AI535" s="469"/>
      <c r="AJ535" s="469"/>
      <c r="AK535" s="469"/>
      <c r="AL535" s="469"/>
      <c r="AM535" s="469"/>
    </row>
    <row r="536" ht="20.25" customHeight="1">
      <c r="A536" s="469"/>
      <c r="B536" s="469"/>
      <c r="C536" s="469"/>
      <c r="D536" s="469"/>
      <c r="E536" s="469"/>
      <c r="F536" s="469"/>
      <c r="G536" s="469"/>
      <c r="H536" s="469"/>
      <c r="I536" s="469"/>
      <c r="J536" s="469"/>
      <c r="K536" s="469"/>
      <c r="L536" s="470"/>
      <c r="M536" s="470"/>
      <c r="N536" s="469"/>
      <c r="O536" s="469"/>
      <c r="P536" s="469"/>
      <c r="Q536" s="469"/>
      <c r="R536" s="469"/>
      <c r="S536" s="469"/>
      <c r="T536" s="469"/>
      <c r="U536" s="469"/>
      <c r="V536" s="469"/>
      <c r="W536" s="469"/>
      <c r="X536" s="469"/>
      <c r="Y536" s="469"/>
      <c r="Z536" s="469"/>
      <c r="AA536" s="469"/>
      <c r="AB536" s="469"/>
      <c r="AC536" s="469"/>
      <c r="AD536" s="469"/>
      <c r="AE536" s="469"/>
      <c r="AF536" s="469"/>
      <c r="AG536" s="469"/>
      <c r="AH536" s="469"/>
      <c r="AI536" s="469"/>
      <c r="AJ536" s="469"/>
      <c r="AK536" s="469"/>
      <c r="AL536" s="469"/>
      <c r="AM536" s="469"/>
    </row>
    <row r="537" ht="20.25" customHeight="1">
      <c r="A537" s="469"/>
      <c r="B537" s="469"/>
      <c r="C537" s="469"/>
      <c r="D537" s="469"/>
      <c r="E537" s="469"/>
      <c r="F537" s="469"/>
      <c r="G537" s="469"/>
      <c r="H537" s="469"/>
      <c r="I537" s="469"/>
      <c r="J537" s="469"/>
      <c r="K537" s="469"/>
      <c r="L537" s="470"/>
      <c r="M537" s="470"/>
      <c r="N537" s="469"/>
      <c r="O537" s="469"/>
      <c r="P537" s="469"/>
      <c r="Q537" s="469"/>
      <c r="R537" s="469"/>
      <c r="S537" s="469"/>
      <c r="T537" s="469"/>
      <c r="U537" s="469"/>
      <c r="V537" s="469"/>
      <c r="W537" s="469"/>
      <c r="X537" s="469"/>
      <c r="Y537" s="469"/>
      <c r="Z537" s="469"/>
      <c r="AA537" s="469"/>
      <c r="AB537" s="469"/>
      <c r="AC537" s="469"/>
      <c r="AD537" s="469"/>
      <c r="AE537" s="469"/>
      <c r="AF537" s="469"/>
      <c r="AG537" s="469"/>
      <c r="AH537" s="469"/>
      <c r="AI537" s="469"/>
      <c r="AJ537" s="469"/>
      <c r="AK537" s="469"/>
      <c r="AL537" s="469"/>
      <c r="AM537" s="469"/>
    </row>
    <row r="538" ht="20.25" customHeight="1">
      <c r="A538" s="469"/>
      <c r="B538" s="469"/>
      <c r="C538" s="469"/>
      <c r="D538" s="469"/>
      <c r="E538" s="469"/>
      <c r="F538" s="469"/>
      <c r="G538" s="469"/>
      <c r="H538" s="469"/>
      <c r="I538" s="469"/>
      <c r="J538" s="469"/>
      <c r="K538" s="469"/>
      <c r="L538" s="470"/>
      <c r="M538" s="470"/>
      <c r="N538" s="469"/>
      <c r="O538" s="469"/>
      <c r="P538" s="469"/>
      <c r="Q538" s="469"/>
      <c r="R538" s="469"/>
      <c r="S538" s="469"/>
      <c r="T538" s="469"/>
      <c r="U538" s="469"/>
      <c r="V538" s="469"/>
      <c r="W538" s="469"/>
      <c r="X538" s="469"/>
      <c r="Y538" s="469"/>
      <c r="Z538" s="469"/>
      <c r="AA538" s="469"/>
      <c r="AB538" s="469"/>
      <c r="AC538" s="469"/>
      <c r="AD538" s="469"/>
      <c r="AE538" s="469"/>
      <c r="AF538" s="469"/>
      <c r="AG538" s="469"/>
      <c r="AH538" s="469"/>
      <c r="AI538" s="469"/>
      <c r="AJ538" s="469"/>
      <c r="AK538" s="469"/>
      <c r="AL538" s="469"/>
      <c r="AM538" s="469"/>
    </row>
    <row r="539" ht="20.25" customHeight="1">
      <c r="A539" s="469"/>
      <c r="B539" s="469"/>
      <c r="C539" s="469"/>
      <c r="D539" s="469"/>
      <c r="E539" s="469"/>
      <c r="F539" s="469"/>
      <c r="G539" s="469"/>
      <c r="H539" s="469"/>
      <c r="I539" s="469"/>
      <c r="J539" s="469"/>
      <c r="K539" s="469"/>
      <c r="L539" s="470"/>
      <c r="M539" s="470"/>
      <c r="N539" s="469"/>
      <c r="O539" s="469"/>
      <c r="P539" s="469"/>
      <c r="Q539" s="469"/>
      <c r="R539" s="469"/>
      <c r="S539" s="469"/>
      <c r="T539" s="469"/>
      <c r="U539" s="469"/>
      <c r="V539" s="469"/>
      <c r="W539" s="469"/>
      <c r="X539" s="469"/>
      <c r="Y539" s="469"/>
      <c r="Z539" s="469"/>
      <c r="AA539" s="469"/>
      <c r="AB539" s="469"/>
      <c r="AC539" s="469"/>
      <c r="AD539" s="469"/>
      <c r="AE539" s="469"/>
      <c r="AF539" s="469"/>
      <c r="AG539" s="469"/>
      <c r="AH539" s="469"/>
      <c r="AI539" s="469"/>
      <c r="AJ539" s="469"/>
      <c r="AK539" s="469"/>
      <c r="AL539" s="469"/>
      <c r="AM539" s="469"/>
    </row>
    <row r="540" ht="20.25" customHeight="1">
      <c r="A540" s="469"/>
      <c r="B540" s="469"/>
      <c r="C540" s="469"/>
      <c r="D540" s="469"/>
      <c r="E540" s="469"/>
      <c r="F540" s="469"/>
      <c r="G540" s="469"/>
      <c r="H540" s="469"/>
      <c r="I540" s="469"/>
      <c r="J540" s="469"/>
      <c r="K540" s="469"/>
      <c r="L540" s="470"/>
      <c r="M540" s="470"/>
      <c r="N540" s="469"/>
      <c r="O540" s="469"/>
      <c r="P540" s="469"/>
      <c r="Q540" s="469"/>
      <c r="R540" s="469"/>
      <c r="S540" s="469"/>
      <c r="T540" s="469"/>
      <c r="U540" s="469"/>
      <c r="V540" s="469"/>
      <c r="W540" s="469"/>
      <c r="X540" s="469"/>
      <c r="Y540" s="469"/>
      <c r="Z540" s="469"/>
      <c r="AA540" s="469"/>
      <c r="AB540" s="469"/>
      <c r="AC540" s="469"/>
      <c r="AD540" s="469"/>
      <c r="AE540" s="469"/>
      <c r="AF540" s="469"/>
      <c r="AG540" s="469"/>
      <c r="AH540" s="469"/>
      <c r="AI540" s="469"/>
      <c r="AJ540" s="469"/>
      <c r="AK540" s="469"/>
      <c r="AL540" s="469"/>
      <c r="AM540" s="469"/>
    </row>
    <row r="541" ht="20.25" customHeight="1">
      <c r="A541" s="469"/>
      <c r="B541" s="469"/>
      <c r="C541" s="469"/>
      <c r="D541" s="469"/>
      <c r="E541" s="469"/>
      <c r="F541" s="469"/>
      <c r="G541" s="469"/>
      <c r="H541" s="469"/>
      <c r="I541" s="469"/>
      <c r="J541" s="469"/>
      <c r="K541" s="469"/>
      <c r="L541" s="470"/>
      <c r="M541" s="470"/>
      <c r="N541" s="469"/>
      <c r="O541" s="469"/>
      <c r="P541" s="469"/>
      <c r="Q541" s="469"/>
      <c r="R541" s="469"/>
      <c r="S541" s="469"/>
      <c r="T541" s="469"/>
      <c r="U541" s="469"/>
      <c r="V541" s="469"/>
      <c r="W541" s="469"/>
      <c r="X541" s="469"/>
      <c r="Y541" s="469"/>
      <c r="Z541" s="469"/>
      <c r="AA541" s="469"/>
      <c r="AB541" s="469"/>
      <c r="AC541" s="469"/>
      <c r="AD541" s="469"/>
      <c r="AE541" s="469"/>
      <c r="AF541" s="469"/>
      <c r="AG541" s="469"/>
      <c r="AH541" s="469"/>
      <c r="AI541" s="469"/>
      <c r="AJ541" s="469"/>
      <c r="AK541" s="469"/>
      <c r="AL541" s="469"/>
      <c r="AM541" s="469"/>
    </row>
    <row r="542" ht="20.25" customHeight="1">
      <c r="A542" s="469"/>
      <c r="B542" s="469"/>
      <c r="C542" s="469"/>
      <c r="D542" s="469"/>
      <c r="E542" s="469"/>
      <c r="F542" s="469"/>
      <c r="G542" s="469"/>
      <c r="H542" s="469"/>
      <c r="I542" s="469"/>
      <c r="J542" s="469"/>
      <c r="K542" s="469"/>
      <c r="L542" s="470"/>
      <c r="M542" s="470"/>
      <c r="N542" s="469"/>
      <c r="O542" s="469"/>
      <c r="P542" s="469"/>
      <c r="Q542" s="469"/>
      <c r="R542" s="469"/>
      <c r="S542" s="469"/>
      <c r="T542" s="469"/>
      <c r="U542" s="469"/>
      <c r="V542" s="469"/>
      <c r="W542" s="469"/>
      <c r="X542" s="469"/>
      <c r="Y542" s="469"/>
      <c r="Z542" s="469"/>
      <c r="AA542" s="469"/>
      <c r="AB542" s="469"/>
      <c r="AC542" s="469"/>
      <c r="AD542" s="469"/>
      <c r="AE542" s="469"/>
      <c r="AF542" s="469"/>
      <c r="AG542" s="469"/>
      <c r="AH542" s="469"/>
      <c r="AI542" s="469"/>
      <c r="AJ542" s="469"/>
      <c r="AK542" s="469"/>
      <c r="AL542" s="469"/>
      <c r="AM542" s="469"/>
    </row>
    <row r="543" ht="20.25" customHeight="1">
      <c r="A543" s="469"/>
      <c r="B543" s="469"/>
      <c r="C543" s="469"/>
      <c r="D543" s="469"/>
      <c r="E543" s="469"/>
      <c r="F543" s="469"/>
      <c r="G543" s="469"/>
      <c r="H543" s="469"/>
      <c r="I543" s="469"/>
      <c r="J543" s="469"/>
      <c r="K543" s="469"/>
      <c r="L543" s="470"/>
      <c r="M543" s="470"/>
      <c r="N543" s="469"/>
      <c r="O543" s="469"/>
      <c r="P543" s="469"/>
      <c r="Q543" s="469"/>
      <c r="R543" s="469"/>
      <c r="S543" s="469"/>
      <c r="T543" s="469"/>
      <c r="U543" s="469"/>
      <c r="V543" s="469"/>
      <c r="W543" s="469"/>
      <c r="X543" s="469"/>
      <c r="Y543" s="469"/>
      <c r="Z543" s="469"/>
      <c r="AA543" s="469"/>
      <c r="AB543" s="469"/>
      <c r="AC543" s="469"/>
      <c r="AD543" s="469"/>
      <c r="AE543" s="469"/>
      <c r="AF543" s="469"/>
      <c r="AG543" s="469"/>
      <c r="AH543" s="469"/>
      <c r="AI543" s="469"/>
      <c r="AJ543" s="469"/>
      <c r="AK543" s="469"/>
      <c r="AL543" s="469"/>
      <c r="AM543" s="469"/>
    </row>
    <row r="544" ht="20.25" customHeight="1">
      <c r="A544" s="469"/>
      <c r="B544" s="469"/>
      <c r="C544" s="469"/>
      <c r="D544" s="469"/>
      <c r="E544" s="469"/>
      <c r="F544" s="469"/>
      <c r="G544" s="469"/>
      <c r="H544" s="469"/>
      <c r="I544" s="469"/>
      <c r="J544" s="469"/>
      <c r="K544" s="469"/>
      <c r="L544" s="470"/>
      <c r="M544" s="470"/>
      <c r="N544" s="469"/>
      <c r="O544" s="469"/>
      <c r="P544" s="469"/>
      <c r="Q544" s="469"/>
      <c r="R544" s="469"/>
      <c r="S544" s="469"/>
      <c r="T544" s="469"/>
      <c r="U544" s="469"/>
      <c r="V544" s="469"/>
      <c r="W544" s="469"/>
      <c r="X544" s="469"/>
      <c r="Y544" s="469"/>
      <c r="Z544" s="469"/>
      <c r="AA544" s="469"/>
      <c r="AB544" s="469"/>
      <c r="AC544" s="469"/>
      <c r="AD544" s="469"/>
      <c r="AE544" s="469"/>
      <c r="AF544" s="469"/>
      <c r="AG544" s="469"/>
      <c r="AH544" s="469"/>
      <c r="AI544" s="469"/>
      <c r="AJ544" s="469"/>
      <c r="AK544" s="469"/>
      <c r="AL544" s="469"/>
      <c r="AM544" s="469"/>
    </row>
    <row r="545" ht="20.25" customHeight="1">
      <c r="A545" s="469"/>
      <c r="B545" s="469"/>
      <c r="C545" s="469"/>
      <c r="D545" s="469"/>
      <c r="E545" s="469"/>
      <c r="F545" s="469"/>
      <c r="G545" s="469"/>
      <c r="H545" s="469"/>
      <c r="I545" s="469"/>
      <c r="J545" s="469"/>
      <c r="K545" s="469"/>
      <c r="L545" s="470"/>
      <c r="M545" s="470"/>
      <c r="N545" s="469"/>
      <c r="O545" s="469"/>
      <c r="P545" s="469"/>
      <c r="Q545" s="469"/>
      <c r="R545" s="469"/>
      <c r="S545" s="469"/>
      <c r="T545" s="469"/>
      <c r="U545" s="469"/>
      <c r="V545" s="469"/>
      <c r="W545" s="469"/>
      <c r="X545" s="469"/>
      <c r="Y545" s="469"/>
      <c r="Z545" s="469"/>
      <c r="AA545" s="469"/>
      <c r="AB545" s="469"/>
      <c r="AC545" s="469"/>
      <c r="AD545" s="469"/>
      <c r="AE545" s="469"/>
      <c r="AF545" s="469"/>
      <c r="AG545" s="469"/>
      <c r="AH545" s="469"/>
      <c r="AI545" s="469"/>
      <c r="AJ545" s="469"/>
      <c r="AK545" s="469"/>
      <c r="AL545" s="469"/>
      <c r="AM545" s="469"/>
    </row>
    <row r="546" ht="20.25" customHeight="1">
      <c r="A546" s="469"/>
      <c r="B546" s="469"/>
      <c r="C546" s="469"/>
      <c r="D546" s="469"/>
      <c r="E546" s="469"/>
      <c r="F546" s="469"/>
      <c r="G546" s="469"/>
      <c r="H546" s="469"/>
      <c r="I546" s="469"/>
      <c r="J546" s="469"/>
      <c r="K546" s="469"/>
      <c r="L546" s="470"/>
      <c r="M546" s="470"/>
      <c r="N546" s="469"/>
      <c r="O546" s="469"/>
      <c r="P546" s="469"/>
      <c r="Q546" s="469"/>
      <c r="R546" s="469"/>
      <c r="S546" s="469"/>
      <c r="T546" s="469"/>
      <c r="U546" s="469"/>
      <c r="V546" s="469"/>
      <c r="W546" s="469"/>
      <c r="X546" s="469"/>
      <c r="Y546" s="469"/>
      <c r="Z546" s="469"/>
      <c r="AA546" s="469"/>
      <c r="AB546" s="469"/>
      <c r="AC546" s="469"/>
      <c r="AD546" s="469"/>
      <c r="AE546" s="469"/>
      <c r="AF546" s="469"/>
      <c r="AG546" s="469"/>
      <c r="AH546" s="469"/>
      <c r="AI546" s="469"/>
      <c r="AJ546" s="469"/>
      <c r="AK546" s="469"/>
      <c r="AL546" s="469"/>
      <c r="AM546" s="469"/>
    </row>
    <row r="547" ht="20.25" customHeight="1">
      <c r="A547" s="469"/>
      <c r="B547" s="469"/>
      <c r="C547" s="469"/>
      <c r="D547" s="469"/>
      <c r="E547" s="469"/>
      <c r="F547" s="469"/>
      <c r="G547" s="469"/>
      <c r="H547" s="469"/>
      <c r="I547" s="469"/>
      <c r="J547" s="469"/>
      <c r="K547" s="469"/>
      <c r="L547" s="470"/>
      <c r="M547" s="470"/>
      <c r="N547" s="469"/>
      <c r="O547" s="469"/>
      <c r="P547" s="469"/>
      <c r="Q547" s="469"/>
      <c r="R547" s="469"/>
      <c r="S547" s="469"/>
      <c r="T547" s="469"/>
      <c r="U547" s="469"/>
      <c r="V547" s="469"/>
      <c r="W547" s="469"/>
      <c r="X547" s="469"/>
      <c r="Y547" s="469"/>
      <c r="Z547" s="469"/>
      <c r="AA547" s="469"/>
      <c r="AB547" s="469"/>
      <c r="AC547" s="469"/>
      <c r="AD547" s="469"/>
      <c r="AE547" s="469"/>
      <c r="AF547" s="469"/>
      <c r="AG547" s="469"/>
      <c r="AH547" s="469"/>
      <c r="AI547" s="469"/>
      <c r="AJ547" s="469"/>
      <c r="AK547" s="469"/>
      <c r="AL547" s="469"/>
      <c r="AM547" s="469"/>
    </row>
    <row r="548" ht="20.25" customHeight="1">
      <c r="A548" s="469"/>
      <c r="B548" s="469"/>
      <c r="C548" s="469"/>
      <c r="D548" s="469"/>
      <c r="E548" s="469"/>
      <c r="F548" s="469"/>
      <c r="G548" s="469"/>
      <c r="H548" s="469"/>
      <c r="I548" s="469"/>
      <c r="J548" s="469"/>
      <c r="K548" s="469"/>
      <c r="L548" s="470"/>
      <c r="M548" s="470"/>
      <c r="N548" s="469"/>
      <c r="O548" s="469"/>
      <c r="P548" s="469"/>
      <c r="Q548" s="469"/>
      <c r="R548" s="469"/>
      <c r="S548" s="469"/>
      <c r="T548" s="469"/>
      <c r="U548" s="469"/>
      <c r="V548" s="469"/>
      <c r="W548" s="469"/>
      <c r="X548" s="469"/>
      <c r="Y548" s="469"/>
      <c r="Z548" s="469"/>
      <c r="AA548" s="469"/>
      <c r="AB548" s="469"/>
      <c r="AC548" s="469"/>
      <c r="AD548" s="469"/>
      <c r="AE548" s="469"/>
      <c r="AF548" s="469"/>
      <c r="AG548" s="469"/>
      <c r="AH548" s="469"/>
      <c r="AI548" s="469"/>
      <c r="AJ548" s="469"/>
      <c r="AK548" s="469"/>
      <c r="AL548" s="469"/>
      <c r="AM548" s="469"/>
    </row>
    <row r="549" ht="20.25" customHeight="1">
      <c r="A549" s="469"/>
      <c r="B549" s="469"/>
      <c r="C549" s="469"/>
      <c r="D549" s="469"/>
      <c r="E549" s="469"/>
      <c r="F549" s="469"/>
      <c r="G549" s="469"/>
      <c r="H549" s="469"/>
      <c r="I549" s="469"/>
      <c r="J549" s="469"/>
      <c r="K549" s="469"/>
      <c r="L549" s="470"/>
      <c r="M549" s="470"/>
      <c r="N549" s="469"/>
      <c r="O549" s="469"/>
      <c r="P549" s="469"/>
      <c r="Q549" s="469"/>
      <c r="R549" s="469"/>
      <c r="S549" s="469"/>
      <c r="T549" s="469"/>
      <c r="U549" s="469"/>
      <c r="V549" s="469"/>
      <c r="W549" s="469"/>
      <c r="X549" s="469"/>
      <c r="Y549" s="469"/>
      <c r="Z549" s="469"/>
      <c r="AA549" s="469"/>
      <c r="AB549" s="469"/>
      <c r="AC549" s="469"/>
      <c r="AD549" s="469"/>
      <c r="AE549" s="469"/>
      <c r="AF549" s="469"/>
      <c r="AG549" s="469"/>
      <c r="AH549" s="469"/>
      <c r="AI549" s="469"/>
      <c r="AJ549" s="469"/>
      <c r="AK549" s="469"/>
      <c r="AL549" s="469"/>
      <c r="AM549" s="469"/>
    </row>
    <row r="550" ht="20.25" customHeight="1">
      <c r="A550" s="469"/>
      <c r="B550" s="469"/>
      <c r="C550" s="469"/>
      <c r="D550" s="469"/>
      <c r="E550" s="469"/>
      <c r="F550" s="469"/>
      <c r="G550" s="469"/>
      <c r="H550" s="469"/>
      <c r="I550" s="469"/>
      <c r="J550" s="469"/>
      <c r="K550" s="469"/>
      <c r="L550" s="470"/>
      <c r="M550" s="470"/>
      <c r="N550" s="469"/>
      <c r="O550" s="469"/>
      <c r="P550" s="469"/>
      <c r="Q550" s="469"/>
      <c r="R550" s="469"/>
      <c r="S550" s="469"/>
      <c r="T550" s="469"/>
      <c r="U550" s="469"/>
      <c r="V550" s="469"/>
      <c r="W550" s="469"/>
      <c r="X550" s="469"/>
      <c r="Y550" s="469"/>
      <c r="Z550" s="469"/>
      <c r="AA550" s="469"/>
      <c r="AB550" s="469"/>
      <c r="AC550" s="469"/>
      <c r="AD550" s="469"/>
      <c r="AE550" s="469"/>
      <c r="AF550" s="469"/>
      <c r="AG550" s="469"/>
      <c r="AH550" s="469"/>
      <c r="AI550" s="469"/>
      <c r="AJ550" s="469"/>
      <c r="AK550" s="469"/>
      <c r="AL550" s="469"/>
      <c r="AM550" s="469"/>
    </row>
    <row r="551" ht="20.25" customHeight="1">
      <c r="A551" s="469"/>
      <c r="B551" s="469"/>
      <c r="C551" s="469"/>
      <c r="D551" s="469"/>
      <c r="E551" s="469"/>
      <c r="F551" s="469"/>
      <c r="G551" s="469"/>
      <c r="H551" s="469"/>
      <c r="I551" s="469"/>
      <c r="J551" s="469"/>
      <c r="K551" s="469"/>
      <c r="L551" s="470"/>
      <c r="M551" s="470"/>
      <c r="N551" s="469"/>
      <c r="O551" s="469"/>
      <c r="P551" s="469"/>
      <c r="Q551" s="469"/>
      <c r="R551" s="469"/>
      <c r="S551" s="469"/>
      <c r="T551" s="469"/>
      <c r="U551" s="469"/>
      <c r="V551" s="469"/>
      <c r="W551" s="469"/>
      <c r="X551" s="469"/>
      <c r="Y551" s="469"/>
      <c r="Z551" s="469"/>
      <c r="AA551" s="469"/>
      <c r="AB551" s="469"/>
      <c r="AC551" s="469"/>
      <c r="AD551" s="469"/>
      <c r="AE551" s="469"/>
      <c r="AF551" s="469"/>
      <c r="AG551" s="469"/>
      <c r="AH551" s="469"/>
      <c r="AI551" s="469"/>
      <c r="AJ551" s="469"/>
      <c r="AK551" s="469"/>
      <c r="AL551" s="469"/>
      <c r="AM551" s="469"/>
    </row>
    <row r="552" ht="20.25" customHeight="1">
      <c r="A552" s="469"/>
      <c r="B552" s="469"/>
      <c r="C552" s="469"/>
      <c r="D552" s="469"/>
      <c r="E552" s="469"/>
      <c r="F552" s="469"/>
      <c r="G552" s="469"/>
      <c r="H552" s="469"/>
      <c r="I552" s="469"/>
      <c r="J552" s="469"/>
      <c r="K552" s="469"/>
      <c r="L552" s="470"/>
      <c r="M552" s="470"/>
      <c r="N552" s="469"/>
      <c r="O552" s="469"/>
      <c r="P552" s="469"/>
      <c r="Q552" s="469"/>
      <c r="R552" s="469"/>
      <c r="S552" s="469"/>
      <c r="T552" s="469"/>
      <c r="U552" s="469"/>
      <c r="V552" s="469"/>
      <c r="W552" s="469"/>
      <c r="X552" s="469"/>
      <c r="Y552" s="469"/>
      <c r="Z552" s="469"/>
      <c r="AA552" s="469"/>
      <c r="AB552" s="469"/>
      <c r="AC552" s="469"/>
      <c r="AD552" s="469"/>
      <c r="AE552" s="469"/>
      <c r="AF552" s="469"/>
      <c r="AG552" s="469"/>
      <c r="AH552" s="469"/>
      <c r="AI552" s="469"/>
      <c r="AJ552" s="469"/>
      <c r="AK552" s="469"/>
      <c r="AL552" s="469"/>
      <c r="AM552" s="469"/>
    </row>
    <row r="553" ht="20.25" customHeight="1">
      <c r="A553" s="469"/>
      <c r="B553" s="469"/>
      <c r="C553" s="469"/>
      <c r="D553" s="469"/>
      <c r="E553" s="469"/>
      <c r="F553" s="469"/>
      <c r="G553" s="469"/>
      <c r="H553" s="469"/>
      <c r="I553" s="469"/>
      <c r="J553" s="469"/>
      <c r="K553" s="469"/>
      <c r="L553" s="470"/>
      <c r="M553" s="470"/>
      <c r="N553" s="469"/>
      <c r="O553" s="469"/>
      <c r="P553" s="469"/>
      <c r="Q553" s="469"/>
      <c r="R553" s="469"/>
      <c r="S553" s="469"/>
      <c r="T553" s="469"/>
      <c r="U553" s="469"/>
      <c r="V553" s="469"/>
      <c r="W553" s="469"/>
      <c r="X553" s="469"/>
      <c r="Y553" s="469"/>
      <c r="Z553" s="469"/>
      <c r="AA553" s="469"/>
      <c r="AB553" s="469"/>
      <c r="AC553" s="469"/>
      <c r="AD553" s="469"/>
      <c r="AE553" s="469"/>
      <c r="AF553" s="469"/>
      <c r="AG553" s="469"/>
      <c r="AH553" s="469"/>
      <c r="AI553" s="469"/>
      <c r="AJ553" s="469"/>
      <c r="AK553" s="469"/>
      <c r="AL553" s="469"/>
      <c r="AM553" s="469"/>
    </row>
    <row r="554" ht="20.25" customHeight="1">
      <c r="A554" s="469"/>
      <c r="B554" s="469"/>
      <c r="C554" s="469"/>
      <c r="D554" s="469"/>
      <c r="E554" s="469"/>
      <c r="F554" s="469"/>
      <c r="G554" s="469"/>
      <c r="H554" s="469"/>
      <c r="I554" s="469"/>
      <c r="J554" s="469"/>
      <c r="K554" s="469"/>
      <c r="L554" s="470"/>
      <c r="M554" s="470"/>
      <c r="N554" s="469"/>
      <c r="O554" s="469"/>
      <c r="P554" s="469"/>
      <c r="Q554" s="469"/>
      <c r="R554" s="469"/>
      <c r="S554" s="469"/>
      <c r="T554" s="469"/>
      <c r="U554" s="469"/>
      <c r="V554" s="469"/>
      <c r="W554" s="469"/>
      <c r="X554" s="469"/>
      <c r="Y554" s="469"/>
      <c r="Z554" s="469"/>
      <c r="AA554" s="469"/>
      <c r="AB554" s="469"/>
      <c r="AC554" s="469"/>
      <c r="AD554" s="469"/>
      <c r="AE554" s="469"/>
      <c r="AF554" s="469"/>
      <c r="AG554" s="469"/>
      <c r="AH554" s="469"/>
      <c r="AI554" s="469"/>
      <c r="AJ554" s="469"/>
      <c r="AK554" s="469"/>
      <c r="AL554" s="469"/>
      <c r="AM554" s="469"/>
    </row>
    <row r="555" ht="20.25" customHeight="1">
      <c r="A555" s="469"/>
      <c r="B555" s="469"/>
      <c r="C555" s="469"/>
      <c r="D555" s="469"/>
      <c r="E555" s="469"/>
      <c r="F555" s="469"/>
      <c r="G555" s="469"/>
      <c r="H555" s="469"/>
      <c r="I555" s="469"/>
      <c r="J555" s="469"/>
      <c r="K555" s="469"/>
      <c r="L555" s="470"/>
      <c r="M555" s="470"/>
      <c r="N555" s="469"/>
      <c r="O555" s="469"/>
      <c r="P555" s="469"/>
      <c r="Q555" s="469"/>
      <c r="R555" s="469"/>
      <c r="S555" s="469"/>
      <c r="T555" s="469"/>
      <c r="U555" s="469"/>
      <c r="V555" s="469"/>
      <c r="W555" s="469"/>
      <c r="X555" s="469"/>
      <c r="Y555" s="469"/>
      <c r="Z555" s="469"/>
      <c r="AA555" s="469"/>
      <c r="AB555" s="469"/>
      <c r="AC555" s="469"/>
      <c r="AD555" s="469"/>
      <c r="AE555" s="469"/>
      <c r="AF555" s="469"/>
      <c r="AG555" s="469"/>
      <c r="AH555" s="469"/>
      <c r="AI555" s="469"/>
      <c r="AJ555" s="469"/>
      <c r="AK555" s="469"/>
      <c r="AL555" s="469"/>
      <c r="AM555" s="469"/>
    </row>
    <row r="556" ht="20.25" customHeight="1">
      <c r="A556" s="469"/>
      <c r="B556" s="469"/>
      <c r="C556" s="469"/>
      <c r="D556" s="469"/>
      <c r="E556" s="469"/>
      <c r="F556" s="469"/>
      <c r="G556" s="469"/>
      <c r="H556" s="469"/>
      <c r="I556" s="469"/>
      <c r="J556" s="469"/>
      <c r="K556" s="469"/>
      <c r="L556" s="470"/>
      <c r="M556" s="470"/>
      <c r="N556" s="469"/>
      <c r="O556" s="469"/>
      <c r="P556" s="469"/>
      <c r="Q556" s="469"/>
      <c r="R556" s="469"/>
      <c r="S556" s="469"/>
      <c r="T556" s="469"/>
      <c r="U556" s="469"/>
      <c r="V556" s="469"/>
      <c r="W556" s="469"/>
      <c r="X556" s="469"/>
      <c r="Y556" s="469"/>
      <c r="Z556" s="469"/>
      <c r="AA556" s="469"/>
      <c r="AB556" s="469"/>
      <c r="AC556" s="469"/>
      <c r="AD556" s="469"/>
      <c r="AE556" s="469"/>
      <c r="AF556" s="469"/>
      <c r="AG556" s="469"/>
      <c r="AH556" s="469"/>
      <c r="AI556" s="469"/>
      <c r="AJ556" s="469"/>
      <c r="AK556" s="469"/>
      <c r="AL556" s="469"/>
      <c r="AM556" s="469"/>
    </row>
    <row r="557" ht="20.25" customHeight="1">
      <c r="A557" s="469"/>
      <c r="B557" s="469"/>
      <c r="C557" s="469"/>
      <c r="D557" s="469"/>
      <c r="E557" s="469"/>
      <c r="F557" s="469"/>
      <c r="G557" s="469"/>
      <c r="H557" s="469"/>
      <c r="I557" s="469"/>
      <c r="J557" s="469"/>
      <c r="K557" s="469"/>
      <c r="L557" s="470"/>
      <c r="M557" s="470"/>
      <c r="N557" s="469"/>
      <c r="O557" s="469"/>
      <c r="P557" s="469"/>
      <c r="Q557" s="469"/>
      <c r="R557" s="469"/>
      <c r="S557" s="469"/>
      <c r="T557" s="469"/>
      <c r="U557" s="469"/>
      <c r="V557" s="469"/>
      <c r="W557" s="469"/>
      <c r="X557" s="469"/>
      <c r="Y557" s="469"/>
      <c r="Z557" s="469"/>
      <c r="AA557" s="469"/>
      <c r="AB557" s="469"/>
      <c r="AC557" s="469"/>
      <c r="AD557" s="469"/>
      <c r="AE557" s="469"/>
      <c r="AF557" s="469"/>
      <c r="AG557" s="469"/>
      <c r="AH557" s="469"/>
      <c r="AI557" s="469"/>
      <c r="AJ557" s="469"/>
      <c r="AK557" s="469"/>
      <c r="AL557" s="469"/>
      <c r="AM557" s="469"/>
    </row>
    <row r="558" ht="20.25" customHeight="1">
      <c r="A558" s="469"/>
      <c r="B558" s="469"/>
      <c r="C558" s="469"/>
      <c r="D558" s="469"/>
      <c r="E558" s="469"/>
      <c r="F558" s="469"/>
      <c r="G558" s="469"/>
      <c r="H558" s="469"/>
      <c r="I558" s="469"/>
      <c r="J558" s="469"/>
      <c r="K558" s="469"/>
      <c r="L558" s="470"/>
      <c r="M558" s="470"/>
      <c r="N558" s="469"/>
      <c r="O558" s="469"/>
      <c r="P558" s="469"/>
      <c r="Q558" s="469"/>
      <c r="R558" s="469"/>
      <c r="S558" s="469"/>
      <c r="T558" s="469"/>
      <c r="U558" s="469"/>
      <c r="V558" s="469"/>
      <c r="W558" s="469"/>
      <c r="X558" s="469"/>
      <c r="Y558" s="469"/>
      <c r="Z558" s="469"/>
      <c r="AA558" s="469"/>
      <c r="AB558" s="469"/>
      <c r="AC558" s="469"/>
      <c r="AD558" s="469"/>
      <c r="AE558" s="469"/>
      <c r="AF558" s="469"/>
      <c r="AG558" s="469"/>
      <c r="AH558" s="469"/>
      <c r="AI558" s="469"/>
      <c r="AJ558" s="469"/>
      <c r="AK558" s="469"/>
      <c r="AL558" s="469"/>
      <c r="AM558" s="469"/>
    </row>
    <row r="559" ht="20.25" customHeight="1">
      <c r="A559" s="469"/>
      <c r="B559" s="469"/>
      <c r="C559" s="469"/>
      <c r="D559" s="469"/>
      <c r="E559" s="469"/>
      <c r="F559" s="469"/>
      <c r="G559" s="469"/>
      <c r="H559" s="469"/>
      <c r="I559" s="469"/>
      <c r="J559" s="469"/>
      <c r="K559" s="469"/>
      <c r="L559" s="470"/>
      <c r="M559" s="470"/>
      <c r="N559" s="469"/>
      <c r="O559" s="469"/>
      <c r="P559" s="469"/>
      <c r="Q559" s="469"/>
      <c r="R559" s="469"/>
      <c r="S559" s="469"/>
      <c r="T559" s="469"/>
      <c r="U559" s="469"/>
      <c r="V559" s="469"/>
      <c r="W559" s="469"/>
      <c r="X559" s="469"/>
      <c r="Y559" s="469"/>
      <c r="Z559" s="469"/>
      <c r="AA559" s="469"/>
      <c r="AB559" s="469"/>
      <c r="AC559" s="469"/>
      <c r="AD559" s="469"/>
      <c r="AE559" s="469"/>
      <c r="AF559" s="469"/>
      <c r="AG559" s="469"/>
      <c r="AH559" s="469"/>
      <c r="AI559" s="469"/>
      <c r="AJ559" s="469"/>
      <c r="AK559" s="469"/>
      <c r="AL559" s="469"/>
      <c r="AM559" s="469"/>
    </row>
    <row r="560" ht="20.25" customHeight="1">
      <c r="A560" s="469"/>
      <c r="B560" s="469"/>
      <c r="C560" s="469"/>
      <c r="D560" s="469"/>
      <c r="E560" s="469"/>
      <c r="F560" s="469"/>
      <c r="G560" s="469"/>
      <c r="H560" s="469"/>
      <c r="I560" s="469"/>
      <c r="J560" s="469"/>
      <c r="K560" s="469"/>
      <c r="L560" s="470"/>
      <c r="M560" s="470"/>
      <c r="N560" s="469"/>
      <c r="O560" s="469"/>
      <c r="P560" s="469"/>
      <c r="Q560" s="469"/>
      <c r="R560" s="469"/>
      <c r="S560" s="469"/>
      <c r="T560" s="469"/>
      <c r="U560" s="469"/>
      <c r="V560" s="469"/>
      <c r="W560" s="469"/>
      <c r="X560" s="469"/>
      <c r="Y560" s="469"/>
      <c r="Z560" s="469"/>
      <c r="AA560" s="469"/>
      <c r="AB560" s="469"/>
      <c r="AC560" s="469"/>
      <c r="AD560" s="469"/>
      <c r="AE560" s="469"/>
      <c r="AF560" s="469"/>
      <c r="AG560" s="469"/>
      <c r="AH560" s="469"/>
      <c r="AI560" s="469"/>
      <c r="AJ560" s="469"/>
      <c r="AK560" s="469"/>
      <c r="AL560" s="469"/>
      <c r="AM560" s="469"/>
    </row>
    <row r="561" ht="20.25" customHeight="1">
      <c r="A561" s="469"/>
      <c r="B561" s="469"/>
      <c r="C561" s="469"/>
      <c r="D561" s="469"/>
      <c r="E561" s="469"/>
      <c r="F561" s="469"/>
      <c r="G561" s="469"/>
      <c r="H561" s="469"/>
      <c r="I561" s="469"/>
      <c r="J561" s="469"/>
      <c r="K561" s="469"/>
      <c r="L561" s="470"/>
      <c r="M561" s="470"/>
      <c r="N561" s="469"/>
      <c r="O561" s="469"/>
      <c r="P561" s="469"/>
      <c r="Q561" s="469"/>
      <c r="R561" s="469"/>
      <c r="S561" s="469"/>
      <c r="T561" s="469"/>
      <c r="U561" s="469"/>
      <c r="V561" s="469"/>
      <c r="W561" s="469"/>
      <c r="X561" s="469"/>
      <c r="Y561" s="469"/>
      <c r="Z561" s="469"/>
      <c r="AA561" s="469"/>
      <c r="AB561" s="469"/>
      <c r="AC561" s="469"/>
      <c r="AD561" s="469"/>
      <c r="AE561" s="469"/>
      <c r="AF561" s="469"/>
      <c r="AG561" s="469"/>
      <c r="AH561" s="469"/>
      <c r="AI561" s="469"/>
      <c r="AJ561" s="469"/>
      <c r="AK561" s="469"/>
      <c r="AL561" s="469"/>
      <c r="AM561" s="469"/>
    </row>
    <row r="562" ht="20.25" customHeight="1">
      <c r="A562" s="469"/>
      <c r="B562" s="469"/>
      <c r="C562" s="469"/>
      <c r="D562" s="469"/>
      <c r="E562" s="469"/>
      <c r="F562" s="469"/>
      <c r="G562" s="469"/>
      <c r="H562" s="469"/>
      <c r="I562" s="469"/>
      <c r="J562" s="469"/>
      <c r="K562" s="469"/>
      <c r="L562" s="470"/>
      <c r="M562" s="470"/>
      <c r="N562" s="469"/>
      <c r="O562" s="469"/>
      <c r="P562" s="469"/>
      <c r="Q562" s="469"/>
      <c r="R562" s="469"/>
      <c r="S562" s="469"/>
      <c r="T562" s="469"/>
      <c r="U562" s="469"/>
      <c r="V562" s="469"/>
      <c r="W562" s="469"/>
      <c r="X562" s="469"/>
      <c r="Y562" s="469"/>
      <c r="Z562" s="469"/>
      <c r="AA562" s="469"/>
      <c r="AB562" s="469"/>
      <c r="AC562" s="469"/>
      <c r="AD562" s="469"/>
      <c r="AE562" s="469"/>
      <c r="AF562" s="469"/>
      <c r="AG562" s="469"/>
      <c r="AH562" s="469"/>
      <c r="AI562" s="469"/>
      <c r="AJ562" s="469"/>
      <c r="AK562" s="469"/>
      <c r="AL562" s="469"/>
      <c r="AM562" s="469"/>
    </row>
    <row r="563" ht="20.25" customHeight="1">
      <c r="A563" s="469"/>
      <c r="B563" s="469"/>
      <c r="C563" s="469"/>
      <c r="D563" s="469"/>
      <c r="E563" s="469"/>
      <c r="F563" s="469"/>
      <c r="G563" s="469"/>
      <c r="H563" s="469"/>
      <c r="I563" s="469"/>
      <c r="J563" s="469"/>
      <c r="K563" s="469"/>
      <c r="L563" s="470"/>
      <c r="M563" s="470"/>
      <c r="N563" s="469"/>
      <c r="O563" s="469"/>
      <c r="P563" s="469"/>
      <c r="Q563" s="469"/>
      <c r="R563" s="469"/>
      <c r="S563" s="469"/>
      <c r="T563" s="469"/>
      <c r="U563" s="469"/>
      <c r="V563" s="469"/>
      <c r="W563" s="469"/>
      <c r="X563" s="469"/>
      <c r="Y563" s="469"/>
      <c r="Z563" s="469"/>
      <c r="AA563" s="469"/>
      <c r="AB563" s="469"/>
      <c r="AC563" s="469"/>
      <c r="AD563" s="469"/>
      <c r="AE563" s="469"/>
      <c r="AF563" s="469"/>
      <c r="AG563" s="469"/>
      <c r="AH563" s="469"/>
      <c r="AI563" s="469"/>
      <c r="AJ563" s="469"/>
      <c r="AK563" s="469"/>
      <c r="AL563" s="469"/>
      <c r="AM563" s="469"/>
    </row>
    <row r="564" ht="20.25" customHeight="1">
      <c r="A564" s="469"/>
      <c r="B564" s="469"/>
      <c r="C564" s="469"/>
      <c r="D564" s="469"/>
      <c r="E564" s="469"/>
      <c r="F564" s="469"/>
      <c r="G564" s="469"/>
      <c r="H564" s="469"/>
      <c r="I564" s="469"/>
      <c r="J564" s="469"/>
      <c r="K564" s="469"/>
      <c r="L564" s="470"/>
      <c r="M564" s="470"/>
      <c r="N564" s="469"/>
      <c r="O564" s="469"/>
      <c r="P564" s="469"/>
      <c r="Q564" s="469"/>
      <c r="R564" s="469"/>
      <c r="S564" s="469"/>
      <c r="T564" s="469"/>
      <c r="U564" s="469"/>
      <c r="V564" s="469"/>
      <c r="W564" s="469"/>
      <c r="X564" s="469"/>
      <c r="Y564" s="469"/>
      <c r="Z564" s="469"/>
      <c r="AA564" s="469"/>
      <c r="AB564" s="469"/>
      <c r="AC564" s="469"/>
      <c r="AD564" s="469"/>
      <c r="AE564" s="469"/>
      <c r="AF564" s="469"/>
      <c r="AG564" s="469"/>
      <c r="AH564" s="469"/>
      <c r="AI564" s="469"/>
      <c r="AJ564" s="469"/>
      <c r="AK564" s="469"/>
      <c r="AL564" s="469"/>
      <c r="AM564" s="469"/>
    </row>
    <row r="565" ht="20.25" customHeight="1">
      <c r="A565" s="469"/>
      <c r="B565" s="469"/>
      <c r="C565" s="469"/>
      <c r="D565" s="469"/>
      <c r="E565" s="469"/>
      <c r="F565" s="469"/>
      <c r="G565" s="469"/>
      <c r="H565" s="469"/>
      <c r="I565" s="469"/>
      <c r="J565" s="469"/>
      <c r="K565" s="469"/>
      <c r="L565" s="470"/>
      <c r="M565" s="470"/>
      <c r="N565" s="469"/>
      <c r="O565" s="469"/>
      <c r="P565" s="469"/>
      <c r="Q565" s="469"/>
      <c r="R565" s="469"/>
      <c r="S565" s="469"/>
      <c r="T565" s="469"/>
      <c r="U565" s="469"/>
      <c r="V565" s="469"/>
      <c r="W565" s="469"/>
      <c r="X565" s="469"/>
      <c r="Y565" s="469"/>
      <c r="Z565" s="469"/>
      <c r="AA565" s="469"/>
      <c r="AB565" s="469"/>
      <c r="AC565" s="469"/>
      <c r="AD565" s="469"/>
      <c r="AE565" s="469"/>
      <c r="AF565" s="469"/>
      <c r="AG565" s="469"/>
      <c r="AH565" s="469"/>
      <c r="AI565" s="469"/>
      <c r="AJ565" s="469"/>
      <c r="AK565" s="469"/>
      <c r="AL565" s="469"/>
      <c r="AM565" s="469"/>
    </row>
    <row r="566" ht="20.25" customHeight="1">
      <c r="A566" s="469"/>
      <c r="B566" s="469"/>
      <c r="C566" s="469"/>
      <c r="D566" s="469"/>
      <c r="E566" s="469"/>
      <c r="F566" s="469"/>
      <c r="G566" s="469"/>
      <c r="H566" s="469"/>
      <c r="I566" s="469"/>
      <c r="J566" s="469"/>
      <c r="K566" s="469"/>
      <c r="L566" s="470"/>
      <c r="M566" s="470"/>
      <c r="N566" s="469"/>
      <c r="O566" s="469"/>
      <c r="P566" s="469"/>
      <c r="Q566" s="469"/>
      <c r="R566" s="469"/>
      <c r="S566" s="469"/>
      <c r="T566" s="469"/>
      <c r="U566" s="469"/>
      <c r="V566" s="469"/>
      <c r="W566" s="469"/>
      <c r="X566" s="469"/>
      <c r="Y566" s="469"/>
      <c r="Z566" s="469"/>
      <c r="AA566" s="469"/>
      <c r="AB566" s="469"/>
      <c r="AC566" s="469"/>
      <c r="AD566" s="469"/>
      <c r="AE566" s="469"/>
      <c r="AF566" s="469"/>
      <c r="AG566" s="469"/>
      <c r="AH566" s="469"/>
      <c r="AI566" s="469"/>
      <c r="AJ566" s="469"/>
      <c r="AK566" s="469"/>
      <c r="AL566" s="469"/>
      <c r="AM566" s="469"/>
    </row>
    <row r="567" ht="20.25" customHeight="1">
      <c r="A567" s="469"/>
      <c r="B567" s="469"/>
      <c r="C567" s="469"/>
      <c r="D567" s="469"/>
      <c r="E567" s="469"/>
      <c r="F567" s="469"/>
      <c r="G567" s="469"/>
      <c r="H567" s="469"/>
      <c r="I567" s="469"/>
      <c r="J567" s="469"/>
      <c r="K567" s="469"/>
      <c r="L567" s="470"/>
      <c r="M567" s="470"/>
      <c r="N567" s="469"/>
      <c r="O567" s="469"/>
      <c r="P567" s="469"/>
      <c r="Q567" s="469"/>
      <c r="R567" s="469"/>
      <c r="S567" s="469"/>
      <c r="T567" s="469"/>
      <c r="U567" s="469"/>
      <c r="V567" s="469"/>
      <c r="W567" s="469"/>
      <c r="X567" s="469"/>
      <c r="Y567" s="469"/>
      <c r="Z567" s="469"/>
      <c r="AA567" s="469"/>
      <c r="AB567" s="469"/>
      <c r="AC567" s="469"/>
      <c r="AD567" s="469"/>
      <c r="AE567" s="469"/>
      <c r="AF567" s="469"/>
      <c r="AG567" s="469"/>
      <c r="AH567" s="469"/>
      <c r="AI567" s="469"/>
      <c r="AJ567" s="469"/>
      <c r="AK567" s="469"/>
      <c r="AL567" s="469"/>
      <c r="AM567" s="469"/>
    </row>
    <row r="568" ht="20.25" customHeight="1">
      <c r="A568" s="469"/>
      <c r="B568" s="469"/>
      <c r="C568" s="469"/>
      <c r="D568" s="469"/>
      <c r="E568" s="469"/>
      <c r="F568" s="469"/>
      <c r="G568" s="469"/>
      <c r="H568" s="469"/>
      <c r="I568" s="469"/>
      <c r="J568" s="469"/>
      <c r="K568" s="469"/>
      <c r="L568" s="470"/>
      <c r="M568" s="470"/>
      <c r="N568" s="469"/>
      <c r="O568" s="469"/>
      <c r="P568" s="469"/>
      <c r="Q568" s="469"/>
      <c r="R568" s="469"/>
      <c r="S568" s="469"/>
      <c r="T568" s="469"/>
      <c r="U568" s="469"/>
      <c r="V568" s="469"/>
      <c r="W568" s="469"/>
      <c r="X568" s="469"/>
      <c r="Y568" s="469"/>
      <c r="Z568" s="469"/>
      <c r="AA568" s="469"/>
      <c r="AB568" s="469"/>
      <c r="AC568" s="469"/>
      <c r="AD568" s="469"/>
      <c r="AE568" s="469"/>
      <c r="AF568" s="469"/>
      <c r="AG568" s="469"/>
      <c r="AH568" s="469"/>
      <c r="AI568" s="469"/>
      <c r="AJ568" s="469"/>
      <c r="AK568" s="469"/>
      <c r="AL568" s="469"/>
      <c r="AM568" s="469"/>
    </row>
    <row r="569" ht="20.25" customHeight="1">
      <c r="A569" s="469"/>
      <c r="B569" s="469"/>
      <c r="C569" s="469"/>
      <c r="D569" s="469"/>
      <c r="E569" s="469"/>
      <c r="F569" s="469"/>
      <c r="G569" s="469"/>
      <c r="H569" s="469"/>
      <c r="I569" s="469"/>
      <c r="J569" s="469"/>
      <c r="K569" s="469"/>
      <c r="L569" s="470"/>
      <c r="M569" s="470"/>
      <c r="N569" s="469"/>
      <c r="O569" s="469"/>
      <c r="P569" s="469"/>
      <c r="Q569" s="469"/>
      <c r="R569" s="469"/>
      <c r="S569" s="469"/>
      <c r="T569" s="469"/>
      <c r="U569" s="469"/>
      <c r="V569" s="469"/>
      <c r="W569" s="469"/>
      <c r="X569" s="469"/>
      <c r="Y569" s="469"/>
      <c r="Z569" s="469"/>
      <c r="AA569" s="469"/>
      <c r="AB569" s="469"/>
      <c r="AC569" s="469"/>
      <c r="AD569" s="469"/>
      <c r="AE569" s="469"/>
      <c r="AF569" s="469"/>
      <c r="AG569" s="469"/>
      <c r="AH569" s="469"/>
      <c r="AI569" s="469"/>
      <c r="AJ569" s="469"/>
      <c r="AK569" s="469"/>
      <c r="AL569" s="469"/>
      <c r="AM569" s="469"/>
    </row>
    <row r="570" ht="20.25" customHeight="1">
      <c r="A570" s="469"/>
      <c r="B570" s="469"/>
      <c r="C570" s="469"/>
      <c r="D570" s="469"/>
      <c r="E570" s="469"/>
      <c r="F570" s="469"/>
      <c r="G570" s="469"/>
      <c r="H570" s="469"/>
      <c r="I570" s="469"/>
      <c r="J570" s="469"/>
      <c r="K570" s="469"/>
      <c r="L570" s="470"/>
      <c r="M570" s="470"/>
      <c r="N570" s="469"/>
      <c r="O570" s="469"/>
      <c r="P570" s="469"/>
      <c r="Q570" s="469"/>
      <c r="R570" s="469"/>
      <c r="S570" s="469"/>
      <c r="T570" s="469"/>
      <c r="U570" s="469"/>
      <c r="V570" s="469"/>
      <c r="W570" s="469"/>
      <c r="X570" s="469"/>
      <c r="Y570" s="469"/>
      <c r="Z570" s="469"/>
      <c r="AA570" s="469"/>
      <c r="AB570" s="469"/>
      <c r="AC570" s="469"/>
      <c r="AD570" s="469"/>
      <c r="AE570" s="469"/>
      <c r="AF570" s="469"/>
      <c r="AG570" s="469"/>
      <c r="AH570" s="469"/>
      <c r="AI570" s="469"/>
      <c r="AJ570" s="469"/>
      <c r="AK570" s="469"/>
      <c r="AL570" s="469"/>
      <c r="AM570" s="469"/>
    </row>
    <row r="571" ht="20.25" customHeight="1">
      <c r="A571" s="469"/>
      <c r="B571" s="469"/>
      <c r="C571" s="469"/>
      <c r="D571" s="469"/>
      <c r="E571" s="469"/>
      <c r="F571" s="469"/>
      <c r="G571" s="469"/>
      <c r="H571" s="469"/>
      <c r="I571" s="469"/>
      <c r="J571" s="469"/>
      <c r="K571" s="469"/>
      <c r="L571" s="470"/>
      <c r="M571" s="470"/>
      <c r="N571" s="469"/>
      <c r="O571" s="469"/>
      <c r="P571" s="469"/>
      <c r="Q571" s="469"/>
      <c r="R571" s="469"/>
      <c r="S571" s="469"/>
      <c r="T571" s="469"/>
      <c r="U571" s="469"/>
      <c r="V571" s="469"/>
      <c r="W571" s="469"/>
      <c r="X571" s="469"/>
      <c r="Y571" s="469"/>
      <c r="Z571" s="469"/>
      <c r="AA571" s="469"/>
      <c r="AB571" s="469"/>
      <c r="AC571" s="469"/>
      <c r="AD571" s="469"/>
      <c r="AE571" s="469"/>
      <c r="AF571" s="469"/>
      <c r="AG571" s="469"/>
      <c r="AH571" s="469"/>
      <c r="AI571" s="469"/>
      <c r="AJ571" s="469"/>
      <c r="AK571" s="469"/>
      <c r="AL571" s="469"/>
      <c r="AM571" s="469"/>
    </row>
    <row r="572" ht="20.25" customHeight="1">
      <c r="A572" s="469"/>
      <c r="B572" s="469"/>
      <c r="C572" s="469"/>
      <c r="D572" s="469"/>
      <c r="E572" s="469"/>
      <c r="F572" s="469"/>
      <c r="G572" s="469"/>
      <c r="H572" s="469"/>
      <c r="I572" s="469"/>
      <c r="J572" s="469"/>
      <c r="K572" s="469"/>
      <c r="L572" s="470"/>
      <c r="M572" s="470"/>
      <c r="N572" s="469"/>
      <c r="O572" s="469"/>
      <c r="P572" s="469"/>
      <c r="Q572" s="469"/>
      <c r="R572" s="469"/>
      <c r="S572" s="469"/>
      <c r="T572" s="469"/>
      <c r="U572" s="469"/>
      <c r="V572" s="469"/>
      <c r="W572" s="469"/>
      <c r="X572" s="469"/>
      <c r="Y572" s="469"/>
      <c r="Z572" s="469"/>
      <c r="AA572" s="469"/>
      <c r="AB572" s="469"/>
      <c r="AC572" s="469"/>
      <c r="AD572" s="469"/>
      <c r="AE572" s="469"/>
      <c r="AF572" s="469"/>
      <c r="AG572" s="469"/>
      <c r="AH572" s="469"/>
      <c r="AI572" s="469"/>
      <c r="AJ572" s="469"/>
      <c r="AK572" s="469"/>
      <c r="AL572" s="469"/>
      <c r="AM572" s="469"/>
    </row>
    <row r="573" ht="20.25" customHeight="1">
      <c r="A573" s="469"/>
      <c r="B573" s="469"/>
      <c r="C573" s="469"/>
      <c r="D573" s="469"/>
      <c r="E573" s="469"/>
      <c r="F573" s="469"/>
      <c r="G573" s="469"/>
      <c r="H573" s="469"/>
      <c r="I573" s="469"/>
      <c r="J573" s="469"/>
      <c r="K573" s="469"/>
      <c r="L573" s="470"/>
      <c r="M573" s="470"/>
      <c r="N573" s="469"/>
      <c r="O573" s="469"/>
      <c r="P573" s="469"/>
      <c r="Q573" s="469"/>
      <c r="R573" s="469"/>
      <c r="S573" s="469"/>
      <c r="T573" s="469"/>
      <c r="U573" s="469"/>
      <c r="V573" s="469"/>
      <c r="W573" s="469"/>
      <c r="X573" s="469"/>
      <c r="Y573" s="469"/>
      <c r="Z573" s="469"/>
      <c r="AA573" s="469"/>
      <c r="AB573" s="469"/>
      <c r="AC573" s="469"/>
      <c r="AD573" s="469"/>
      <c r="AE573" s="469"/>
      <c r="AF573" s="469"/>
      <c r="AG573" s="469"/>
      <c r="AH573" s="469"/>
      <c r="AI573" s="469"/>
      <c r="AJ573" s="469"/>
      <c r="AK573" s="469"/>
      <c r="AL573" s="469"/>
      <c r="AM573" s="469"/>
    </row>
    <row r="574" ht="20.25" customHeight="1">
      <c r="A574" s="469"/>
      <c r="B574" s="469"/>
      <c r="C574" s="469"/>
      <c r="D574" s="469"/>
      <c r="E574" s="469"/>
      <c r="F574" s="469"/>
      <c r="G574" s="469"/>
      <c r="H574" s="469"/>
      <c r="I574" s="469"/>
      <c r="J574" s="469"/>
      <c r="K574" s="469"/>
      <c r="L574" s="470"/>
      <c r="M574" s="470"/>
      <c r="N574" s="469"/>
      <c r="O574" s="469"/>
      <c r="P574" s="469"/>
      <c r="Q574" s="469"/>
      <c r="R574" s="469"/>
      <c r="S574" s="469"/>
      <c r="T574" s="469"/>
      <c r="U574" s="469"/>
      <c r="V574" s="469"/>
      <c r="W574" s="469"/>
      <c r="X574" s="469"/>
      <c r="Y574" s="469"/>
      <c r="Z574" s="469"/>
      <c r="AA574" s="469"/>
      <c r="AB574" s="469"/>
      <c r="AC574" s="469"/>
      <c r="AD574" s="469"/>
      <c r="AE574" s="469"/>
      <c r="AF574" s="469"/>
      <c r="AG574" s="469"/>
      <c r="AH574" s="469"/>
      <c r="AI574" s="469"/>
      <c r="AJ574" s="469"/>
      <c r="AK574" s="469"/>
      <c r="AL574" s="469"/>
      <c r="AM574" s="469"/>
    </row>
    <row r="575" ht="20.25" customHeight="1">
      <c r="A575" s="469"/>
      <c r="B575" s="469"/>
      <c r="C575" s="469"/>
      <c r="D575" s="469"/>
      <c r="E575" s="469"/>
      <c r="F575" s="469"/>
      <c r="G575" s="469"/>
      <c r="H575" s="469"/>
      <c r="I575" s="469"/>
      <c r="J575" s="469"/>
      <c r="K575" s="469"/>
      <c r="L575" s="470"/>
      <c r="M575" s="470"/>
      <c r="N575" s="469"/>
      <c r="O575" s="469"/>
      <c r="P575" s="469"/>
      <c r="Q575" s="469"/>
      <c r="R575" s="469"/>
      <c r="S575" s="469"/>
      <c r="T575" s="469"/>
      <c r="U575" s="469"/>
      <c r="V575" s="469"/>
      <c r="W575" s="469"/>
      <c r="X575" s="469"/>
      <c r="Y575" s="469"/>
      <c r="Z575" s="469"/>
      <c r="AA575" s="469"/>
      <c r="AB575" s="469"/>
      <c r="AC575" s="469"/>
      <c r="AD575" s="469"/>
      <c r="AE575" s="469"/>
      <c r="AF575" s="469"/>
      <c r="AG575" s="469"/>
      <c r="AH575" s="469"/>
      <c r="AI575" s="469"/>
      <c r="AJ575" s="469"/>
      <c r="AK575" s="469"/>
      <c r="AL575" s="469"/>
      <c r="AM575" s="469"/>
    </row>
    <row r="576" ht="20.25" customHeight="1">
      <c r="A576" s="469"/>
      <c r="B576" s="469"/>
      <c r="C576" s="469"/>
      <c r="D576" s="469"/>
      <c r="E576" s="469"/>
      <c r="F576" s="469"/>
      <c r="G576" s="469"/>
      <c r="H576" s="469"/>
      <c r="I576" s="469"/>
      <c r="J576" s="469"/>
      <c r="K576" s="469"/>
      <c r="L576" s="470"/>
      <c r="M576" s="470"/>
      <c r="N576" s="469"/>
      <c r="O576" s="469"/>
      <c r="P576" s="469"/>
      <c r="Q576" s="469"/>
      <c r="R576" s="469"/>
      <c r="S576" s="469"/>
      <c r="T576" s="469"/>
      <c r="U576" s="469"/>
      <c r="V576" s="469"/>
      <c r="W576" s="469"/>
      <c r="X576" s="469"/>
      <c r="Y576" s="469"/>
      <c r="Z576" s="469"/>
      <c r="AA576" s="469"/>
      <c r="AB576" s="469"/>
      <c r="AC576" s="469"/>
      <c r="AD576" s="469"/>
      <c r="AE576" s="469"/>
      <c r="AF576" s="469"/>
      <c r="AG576" s="469"/>
      <c r="AH576" s="469"/>
      <c r="AI576" s="469"/>
      <c r="AJ576" s="469"/>
      <c r="AK576" s="469"/>
      <c r="AL576" s="469"/>
      <c r="AM576" s="469"/>
    </row>
    <row r="577" ht="20.25" customHeight="1">
      <c r="A577" s="469"/>
      <c r="B577" s="469"/>
      <c r="C577" s="469"/>
      <c r="D577" s="469"/>
      <c r="E577" s="469"/>
      <c r="F577" s="469"/>
      <c r="G577" s="469"/>
      <c r="H577" s="469"/>
      <c r="I577" s="469"/>
      <c r="J577" s="469"/>
      <c r="K577" s="469"/>
      <c r="L577" s="470"/>
      <c r="M577" s="470"/>
      <c r="N577" s="469"/>
      <c r="O577" s="469"/>
      <c r="P577" s="469"/>
      <c r="Q577" s="469"/>
      <c r="R577" s="469"/>
      <c r="S577" s="469"/>
      <c r="T577" s="469"/>
      <c r="U577" s="469"/>
      <c r="V577" s="469"/>
      <c r="W577" s="469"/>
      <c r="X577" s="469"/>
      <c r="Y577" s="469"/>
      <c r="Z577" s="469"/>
      <c r="AA577" s="469"/>
      <c r="AB577" s="469"/>
      <c r="AC577" s="469"/>
      <c r="AD577" s="469"/>
      <c r="AE577" s="469"/>
      <c r="AF577" s="469"/>
      <c r="AG577" s="469"/>
      <c r="AH577" s="469"/>
      <c r="AI577" s="469"/>
      <c r="AJ577" s="469"/>
      <c r="AK577" s="469"/>
      <c r="AL577" s="469"/>
      <c r="AM577" s="469"/>
    </row>
    <row r="578" ht="20.25" customHeight="1">
      <c r="A578" s="469"/>
      <c r="B578" s="469"/>
      <c r="C578" s="469"/>
      <c r="D578" s="469"/>
      <c r="E578" s="469"/>
      <c r="F578" s="469"/>
      <c r="G578" s="469"/>
      <c r="H578" s="469"/>
      <c r="I578" s="469"/>
      <c r="J578" s="469"/>
      <c r="K578" s="469"/>
      <c r="L578" s="470"/>
      <c r="M578" s="470"/>
      <c r="N578" s="469"/>
      <c r="O578" s="469"/>
      <c r="P578" s="469"/>
      <c r="Q578" s="469"/>
      <c r="R578" s="469"/>
      <c r="S578" s="469"/>
      <c r="T578" s="469"/>
      <c r="U578" s="469"/>
      <c r="V578" s="469"/>
      <c r="W578" s="469"/>
      <c r="X578" s="469"/>
      <c r="Y578" s="469"/>
      <c r="Z578" s="469"/>
      <c r="AA578" s="469"/>
      <c r="AB578" s="469"/>
      <c r="AC578" s="469"/>
      <c r="AD578" s="469"/>
      <c r="AE578" s="469"/>
      <c r="AF578" s="469"/>
      <c r="AG578" s="469"/>
      <c r="AH578" s="469"/>
      <c r="AI578" s="469"/>
      <c r="AJ578" s="469"/>
      <c r="AK578" s="469"/>
      <c r="AL578" s="469"/>
      <c r="AM578" s="469"/>
    </row>
    <row r="579" ht="20.25" customHeight="1">
      <c r="A579" s="469"/>
      <c r="B579" s="469"/>
      <c r="C579" s="469"/>
      <c r="D579" s="469"/>
      <c r="E579" s="469"/>
      <c r="F579" s="469"/>
      <c r="G579" s="469"/>
      <c r="H579" s="469"/>
      <c r="I579" s="469"/>
      <c r="J579" s="469"/>
      <c r="K579" s="469"/>
      <c r="L579" s="470"/>
      <c r="M579" s="470"/>
      <c r="N579" s="469"/>
      <c r="O579" s="469"/>
      <c r="P579" s="469"/>
      <c r="Q579" s="469"/>
      <c r="R579" s="469"/>
      <c r="S579" s="469"/>
      <c r="T579" s="469"/>
      <c r="U579" s="469"/>
      <c r="V579" s="469"/>
      <c r="W579" s="469"/>
      <c r="X579" s="469"/>
      <c r="Y579" s="469"/>
      <c r="Z579" s="469"/>
      <c r="AA579" s="469"/>
      <c r="AB579" s="469"/>
      <c r="AC579" s="469"/>
      <c r="AD579" s="469"/>
      <c r="AE579" s="469"/>
      <c r="AF579" s="469"/>
      <c r="AG579" s="469"/>
      <c r="AH579" s="469"/>
      <c r="AI579" s="469"/>
      <c r="AJ579" s="469"/>
      <c r="AK579" s="469"/>
      <c r="AL579" s="469"/>
      <c r="AM579" s="469"/>
    </row>
    <row r="580" ht="20.25" customHeight="1">
      <c r="A580" s="469"/>
      <c r="B580" s="469"/>
      <c r="C580" s="469"/>
      <c r="D580" s="469"/>
      <c r="E580" s="469"/>
      <c r="F580" s="469"/>
      <c r="G580" s="469"/>
      <c r="H580" s="469"/>
      <c r="I580" s="469"/>
      <c r="J580" s="469"/>
      <c r="K580" s="469"/>
      <c r="L580" s="470"/>
      <c r="M580" s="470"/>
      <c r="N580" s="469"/>
      <c r="O580" s="469"/>
      <c r="P580" s="469"/>
      <c r="Q580" s="469"/>
      <c r="R580" s="469"/>
      <c r="S580" s="469"/>
      <c r="T580" s="469"/>
      <c r="U580" s="469"/>
      <c r="V580" s="469"/>
      <c r="W580" s="469"/>
      <c r="X580" s="469"/>
      <c r="Y580" s="469"/>
      <c r="Z580" s="469"/>
      <c r="AA580" s="469"/>
      <c r="AB580" s="469"/>
      <c r="AC580" s="469"/>
      <c r="AD580" s="469"/>
      <c r="AE580" s="469"/>
      <c r="AF580" s="469"/>
      <c r="AG580" s="469"/>
      <c r="AH580" s="469"/>
      <c r="AI580" s="469"/>
      <c r="AJ580" s="469"/>
      <c r="AK580" s="469"/>
      <c r="AL580" s="469"/>
      <c r="AM580" s="469"/>
    </row>
    <row r="581" ht="20.25" customHeight="1">
      <c r="A581" s="469"/>
      <c r="B581" s="469"/>
      <c r="C581" s="469"/>
      <c r="D581" s="469"/>
      <c r="E581" s="469"/>
      <c r="F581" s="469"/>
      <c r="G581" s="469"/>
      <c r="H581" s="469"/>
      <c r="I581" s="469"/>
      <c r="J581" s="469"/>
      <c r="K581" s="469"/>
      <c r="L581" s="470"/>
      <c r="M581" s="470"/>
      <c r="N581" s="469"/>
      <c r="O581" s="469"/>
      <c r="P581" s="469"/>
      <c r="Q581" s="469"/>
      <c r="R581" s="469"/>
      <c r="S581" s="469"/>
      <c r="T581" s="469"/>
      <c r="U581" s="469"/>
      <c r="V581" s="469"/>
      <c r="W581" s="469"/>
      <c r="X581" s="469"/>
      <c r="Y581" s="469"/>
      <c r="Z581" s="469"/>
      <c r="AA581" s="469"/>
      <c r="AB581" s="469"/>
      <c r="AC581" s="469"/>
      <c r="AD581" s="469"/>
      <c r="AE581" s="469"/>
      <c r="AF581" s="469"/>
      <c r="AG581" s="469"/>
      <c r="AH581" s="469"/>
      <c r="AI581" s="469"/>
      <c r="AJ581" s="469"/>
      <c r="AK581" s="469"/>
      <c r="AL581" s="469"/>
      <c r="AM581" s="469"/>
    </row>
    <row r="582" ht="20.25" customHeight="1">
      <c r="A582" s="469"/>
      <c r="B582" s="469"/>
      <c r="C582" s="469"/>
      <c r="D582" s="469"/>
      <c r="E582" s="469"/>
      <c r="F582" s="469"/>
      <c r="G582" s="469"/>
      <c r="H582" s="469"/>
      <c r="I582" s="469"/>
      <c r="J582" s="469"/>
      <c r="K582" s="469"/>
      <c r="L582" s="470"/>
      <c r="M582" s="470"/>
      <c r="N582" s="469"/>
      <c r="O582" s="469"/>
      <c r="P582" s="469"/>
      <c r="Q582" s="469"/>
      <c r="R582" s="469"/>
      <c r="S582" s="469"/>
      <c r="T582" s="469"/>
      <c r="U582" s="469"/>
      <c r="V582" s="469"/>
      <c r="W582" s="469"/>
      <c r="X582" s="469"/>
      <c r="Y582" s="469"/>
      <c r="Z582" s="469"/>
      <c r="AA582" s="469"/>
      <c r="AB582" s="469"/>
      <c r="AC582" s="469"/>
      <c r="AD582" s="469"/>
      <c r="AE582" s="469"/>
      <c r="AF582" s="469"/>
      <c r="AG582" s="469"/>
      <c r="AH582" s="469"/>
      <c r="AI582" s="469"/>
      <c r="AJ582" s="469"/>
      <c r="AK582" s="469"/>
      <c r="AL582" s="469"/>
      <c r="AM582" s="469"/>
    </row>
    <row r="583" ht="20.25" customHeight="1">
      <c r="A583" s="469"/>
      <c r="B583" s="469"/>
      <c r="C583" s="469"/>
      <c r="D583" s="469"/>
      <c r="E583" s="469"/>
      <c r="F583" s="469"/>
      <c r="G583" s="469"/>
      <c r="H583" s="469"/>
      <c r="I583" s="469"/>
      <c r="J583" s="469"/>
      <c r="K583" s="469"/>
      <c r="L583" s="470"/>
      <c r="M583" s="470"/>
      <c r="N583" s="469"/>
      <c r="O583" s="469"/>
      <c r="P583" s="469"/>
      <c r="Q583" s="469"/>
      <c r="R583" s="469"/>
      <c r="S583" s="469"/>
      <c r="T583" s="469"/>
      <c r="U583" s="469"/>
      <c r="V583" s="469"/>
      <c r="W583" s="469"/>
      <c r="X583" s="469"/>
      <c r="Y583" s="469"/>
      <c r="Z583" s="469"/>
      <c r="AA583" s="469"/>
      <c r="AB583" s="469"/>
      <c r="AC583" s="469"/>
      <c r="AD583" s="469"/>
      <c r="AE583" s="469"/>
      <c r="AF583" s="469"/>
      <c r="AG583" s="469"/>
      <c r="AH583" s="469"/>
      <c r="AI583" s="469"/>
      <c r="AJ583" s="469"/>
      <c r="AK583" s="469"/>
      <c r="AL583" s="469"/>
      <c r="AM583" s="469"/>
    </row>
    <row r="584" ht="20.25" customHeight="1">
      <c r="A584" s="469"/>
      <c r="B584" s="469"/>
      <c r="C584" s="469"/>
      <c r="D584" s="469"/>
      <c r="E584" s="469"/>
      <c r="F584" s="469"/>
      <c r="G584" s="469"/>
      <c r="H584" s="469"/>
      <c r="I584" s="469"/>
      <c r="J584" s="469"/>
      <c r="K584" s="469"/>
      <c r="L584" s="470"/>
      <c r="M584" s="470"/>
      <c r="N584" s="469"/>
      <c r="O584" s="469"/>
      <c r="P584" s="469"/>
      <c r="Q584" s="469"/>
      <c r="R584" s="469"/>
      <c r="S584" s="469"/>
      <c r="T584" s="469"/>
      <c r="U584" s="469"/>
      <c r="V584" s="469"/>
      <c r="W584" s="469"/>
      <c r="X584" s="469"/>
      <c r="Y584" s="469"/>
      <c r="Z584" s="469"/>
      <c r="AA584" s="469"/>
      <c r="AB584" s="469"/>
      <c r="AC584" s="469"/>
      <c r="AD584" s="469"/>
      <c r="AE584" s="469"/>
      <c r="AF584" s="469"/>
      <c r="AG584" s="469"/>
      <c r="AH584" s="469"/>
      <c r="AI584" s="469"/>
      <c r="AJ584" s="469"/>
      <c r="AK584" s="469"/>
      <c r="AL584" s="469"/>
      <c r="AM584" s="469"/>
    </row>
    <row r="585" ht="20.25" customHeight="1">
      <c r="A585" s="469"/>
      <c r="B585" s="469"/>
      <c r="C585" s="469"/>
      <c r="D585" s="469"/>
      <c r="E585" s="469"/>
      <c r="F585" s="469"/>
      <c r="G585" s="469"/>
      <c r="H585" s="469"/>
      <c r="I585" s="469"/>
      <c r="J585" s="469"/>
      <c r="K585" s="469"/>
      <c r="L585" s="470"/>
      <c r="M585" s="470"/>
      <c r="N585" s="469"/>
      <c r="O585" s="469"/>
      <c r="P585" s="469"/>
      <c r="Q585" s="469"/>
      <c r="R585" s="469"/>
      <c r="S585" s="469"/>
      <c r="T585" s="469"/>
      <c r="U585" s="469"/>
      <c r="V585" s="469"/>
      <c r="W585" s="469"/>
      <c r="X585" s="469"/>
      <c r="Y585" s="469"/>
      <c r="Z585" s="469"/>
      <c r="AA585" s="469"/>
      <c r="AB585" s="469"/>
      <c r="AC585" s="469"/>
      <c r="AD585" s="469"/>
      <c r="AE585" s="469"/>
      <c r="AF585" s="469"/>
      <c r="AG585" s="469"/>
      <c r="AH585" s="469"/>
      <c r="AI585" s="469"/>
      <c r="AJ585" s="469"/>
      <c r="AK585" s="469"/>
      <c r="AL585" s="469"/>
      <c r="AM585" s="469"/>
    </row>
    <row r="586" ht="20.25" customHeight="1">
      <c r="A586" s="469"/>
      <c r="B586" s="469"/>
      <c r="C586" s="469"/>
      <c r="D586" s="469"/>
      <c r="E586" s="469"/>
      <c r="F586" s="469"/>
      <c r="G586" s="469"/>
      <c r="H586" s="469"/>
      <c r="I586" s="469"/>
      <c r="J586" s="469"/>
      <c r="K586" s="469"/>
      <c r="L586" s="470"/>
      <c r="M586" s="470"/>
      <c r="N586" s="469"/>
      <c r="O586" s="469"/>
      <c r="P586" s="469"/>
      <c r="Q586" s="469"/>
      <c r="R586" s="469"/>
      <c r="S586" s="469"/>
      <c r="T586" s="469"/>
      <c r="U586" s="469"/>
      <c r="V586" s="469"/>
      <c r="W586" s="469"/>
      <c r="X586" s="469"/>
      <c r="Y586" s="469"/>
      <c r="Z586" s="469"/>
      <c r="AA586" s="469"/>
      <c r="AB586" s="469"/>
      <c r="AC586" s="469"/>
      <c r="AD586" s="469"/>
      <c r="AE586" s="469"/>
      <c r="AF586" s="469"/>
      <c r="AG586" s="469"/>
      <c r="AH586" s="469"/>
      <c r="AI586" s="469"/>
      <c r="AJ586" s="469"/>
      <c r="AK586" s="469"/>
      <c r="AL586" s="469"/>
      <c r="AM586" s="469"/>
    </row>
    <row r="587" ht="20.25" customHeight="1">
      <c r="A587" s="469"/>
      <c r="B587" s="469"/>
      <c r="C587" s="469"/>
      <c r="D587" s="469"/>
      <c r="E587" s="469"/>
      <c r="F587" s="469"/>
      <c r="G587" s="469"/>
      <c r="H587" s="469"/>
      <c r="I587" s="469"/>
      <c r="J587" s="469"/>
      <c r="K587" s="469"/>
      <c r="L587" s="470"/>
      <c r="M587" s="470"/>
      <c r="N587" s="469"/>
      <c r="O587" s="469"/>
      <c r="P587" s="469"/>
      <c r="Q587" s="469"/>
      <c r="R587" s="469"/>
      <c r="S587" s="469"/>
      <c r="T587" s="469"/>
      <c r="U587" s="469"/>
      <c r="V587" s="469"/>
      <c r="W587" s="469"/>
      <c r="X587" s="469"/>
      <c r="Y587" s="469"/>
      <c r="Z587" s="469"/>
      <c r="AA587" s="469"/>
      <c r="AB587" s="469"/>
      <c r="AC587" s="469"/>
      <c r="AD587" s="469"/>
      <c r="AE587" s="469"/>
      <c r="AF587" s="469"/>
      <c r="AG587" s="469"/>
      <c r="AH587" s="469"/>
      <c r="AI587" s="469"/>
      <c r="AJ587" s="469"/>
      <c r="AK587" s="469"/>
      <c r="AL587" s="469"/>
      <c r="AM587" s="469"/>
    </row>
    <row r="588" ht="20.25" customHeight="1">
      <c r="A588" s="469"/>
      <c r="B588" s="469"/>
      <c r="C588" s="469"/>
      <c r="D588" s="469"/>
      <c r="E588" s="469"/>
      <c r="F588" s="469"/>
      <c r="G588" s="469"/>
      <c r="H588" s="469"/>
      <c r="I588" s="469"/>
      <c r="J588" s="469"/>
      <c r="K588" s="469"/>
      <c r="L588" s="470"/>
      <c r="M588" s="470"/>
      <c r="N588" s="469"/>
      <c r="O588" s="469"/>
      <c r="P588" s="469"/>
      <c r="Q588" s="469"/>
      <c r="R588" s="469"/>
      <c r="S588" s="469"/>
      <c r="T588" s="469"/>
      <c r="U588" s="469"/>
      <c r="V588" s="469"/>
      <c r="W588" s="469"/>
      <c r="X588" s="469"/>
      <c r="Y588" s="469"/>
      <c r="Z588" s="469"/>
      <c r="AA588" s="469"/>
      <c r="AB588" s="469"/>
      <c r="AC588" s="469"/>
      <c r="AD588" s="469"/>
      <c r="AE588" s="469"/>
      <c r="AF588" s="469"/>
      <c r="AG588" s="469"/>
      <c r="AH588" s="469"/>
      <c r="AI588" s="469"/>
      <c r="AJ588" s="469"/>
      <c r="AK588" s="469"/>
      <c r="AL588" s="469"/>
      <c r="AM588" s="469"/>
    </row>
    <row r="589" ht="20.25" customHeight="1">
      <c r="A589" s="469"/>
      <c r="B589" s="469"/>
      <c r="C589" s="469"/>
      <c r="D589" s="469"/>
      <c r="E589" s="469"/>
      <c r="F589" s="469"/>
      <c r="G589" s="469"/>
      <c r="H589" s="469"/>
      <c r="I589" s="469"/>
      <c r="J589" s="469"/>
      <c r="K589" s="469"/>
      <c r="L589" s="470"/>
      <c r="M589" s="470"/>
      <c r="N589" s="469"/>
      <c r="O589" s="469"/>
      <c r="P589" s="469"/>
      <c r="Q589" s="469"/>
      <c r="R589" s="469"/>
      <c r="S589" s="469"/>
      <c r="T589" s="469"/>
      <c r="U589" s="469"/>
      <c r="V589" s="469"/>
      <c r="W589" s="469"/>
      <c r="X589" s="469"/>
      <c r="Y589" s="469"/>
      <c r="Z589" s="469"/>
      <c r="AA589" s="469"/>
      <c r="AB589" s="469"/>
      <c r="AC589" s="469"/>
      <c r="AD589" s="469"/>
      <c r="AE589" s="469"/>
      <c r="AF589" s="469"/>
      <c r="AG589" s="469"/>
      <c r="AH589" s="469"/>
      <c r="AI589" s="469"/>
      <c r="AJ589" s="469"/>
      <c r="AK589" s="469"/>
      <c r="AL589" s="469"/>
      <c r="AM589" s="469"/>
    </row>
    <row r="590" ht="20.25" customHeight="1">
      <c r="A590" s="469"/>
      <c r="B590" s="469"/>
      <c r="C590" s="469"/>
      <c r="D590" s="469"/>
      <c r="E590" s="469"/>
      <c r="F590" s="469"/>
      <c r="G590" s="469"/>
      <c r="H590" s="469"/>
      <c r="I590" s="469"/>
      <c r="J590" s="469"/>
      <c r="K590" s="469"/>
      <c r="L590" s="470"/>
      <c r="M590" s="470"/>
      <c r="N590" s="469"/>
      <c r="O590" s="469"/>
      <c r="P590" s="469"/>
      <c r="Q590" s="469"/>
      <c r="R590" s="469"/>
      <c r="S590" s="469"/>
      <c r="T590" s="469"/>
      <c r="U590" s="469"/>
      <c r="V590" s="469"/>
      <c r="W590" s="469"/>
      <c r="X590" s="469"/>
      <c r="Y590" s="469"/>
      <c r="Z590" s="469"/>
      <c r="AA590" s="469"/>
      <c r="AB590" s="469"/>
      <c r="AC590" s="469"/>
      <c r="AD590" s="469"/>
      <c r="AE590" s="469"/>
      <c r="AF590" s="469"/>
      <c r="AG590" s="469"/>
      <c r="AH590" s="469"/>
      <c r="AI590" s="469"/>
      <c r="AJ590" s="469"/>
      <c r="AK590" s="469"/>
      <c r="AL590" s="469"/>
      <c r="AM590" s="469"/>
    </row>
    <row r="591" ht="20.25" customHeight="1">
      <c r="A591" s="469"/>
      <c r="B591" s="469"/>
      <c r="C591" s="469"/>
      <c r="D591" s="469"/>
      <c r="E591" s="469"/>
      <c r="F591" s="469"/>
      <c r="G591" s="469"/>
      <c r="H591" s="469"/>
      <c r="I591" s="469"/>
      <c r="J591" s="469"/>
      <c r="K591" s="469"/>
      <c r="L591" s="470"/>
      <c r="M591" s="470"/>
      <c r="N591" s="469"/>
      <c r="O591" s="469"/>
      <c r="P591" s="469"/>
      <c r="Q591" s="469"/>
      <c r="R591" s="469"/>
      <c r="S591" s="469"/>
      <c r="T591" s="469"/>
      <c r="U591" s="469"/>
      <c r="V591" s="469"/>
      <c r="W591" s="469"/>
      <c r="X591" s="469"/>
      <c r="Y591" s="469"/>
      <c r="Z591" s="469"/>
      <c r="AA591" s="469"/>
      <c r="AB591" s="469"/>
      <c r="AC591" s="469"/>
      <c r="AD591" s="469"/>
      <c r="AE591" s="469"/>
      <c r="AF591" s="469"/>
      <c r="AG591" s="469"/>
      <c r="AH591" s="469"/>
      <c r="AI591" s="469"/>
      <c r="AJ591" s="469"/>
      <c r="AK591" s="469"/>
      <c r="AL591" s="469"/>
      <c r="AM591" s="469"/>
    </row>
    <row r="592" ht="20.25" customHeight="1">
      <c r="A592" s="469"/>
      <c r="B592" s="469"/>
      <c r="C592" s="469"/>
      <c r="D592" s="469"/>
      <c r="E592" s="469"/>
      <c r="F592" s="469"/>
      <c r="G592" s="469"/>
      <c r="H592" s="469"/>
      <c r="I592" s="469"/>
      <c r="J592" s="469"/>
      <c r="K592" s="469"/>
      <c r="L592" s="470"/>
      <c r="M592" s="470"/>
      <c r="N592" s="469"/>
      <c r="O592" s="469"/>
      <c r="P592" s="469"/>
      <c r="Q592" s="469"/>
      <c r="R592" s="469"/>
      <c r="S592" s="469"/>
      <c r="T592" s="469"/>
      <c r="U592" s="469"/>
      <c r="V592" s="469"/>
      <c r="W592" s="469"/>
      <c r="X592" s="469"/>
      <c r="Y592" s="469"/>
      <c r="Z592" s="469"/>
      <c r="AA592" s="469"/>
      <c r="AB592" s="469"/>
      <c r="AC592" s="469"/>
      <c r="AD592" s="469"/>
      <c r="AE592" s="469"/>
      <c r="AF592" s="469"/>
      <c r="AG592" s="469"/>
      <c r="AH592" s="469"/>
      <c r="AI592" s="469"/>
      <c r="AJ592" s="469"/>
      <c r="AK592" s="469"/>
      <c r="AL592" s="469"/>
      <c r="AM592" s="469"/>
    </row>
    <row r="593" ht="20.25" customHeight="1">
      <c r="A593" s="469"/>
      <c r="B593" s="469"/>
      <c r="C593" s="469"/>
      <c r="D593" s="469"/>
      <c r="E593" s="469"/>
      <c r="F593" s="469"/>
      <c r="G593" s="469"/>
      <c r="H593" s="469"/>
      <c r="I593" s="469"/>
      <c r="J593" s="469"/>
      <c r="K593" s="469"/>
      <c r="L593" s="470"/>
      <c r="M593" s="470"/>
      <c r="N593" s="469"/>
      <c r="O593" s="469"/>
      <c r="P593" s="469"/>
      <c r="Q593" s="469"/>
      <c r="R593" s="469"/>
      <c r="S593" s="469"/>
      <c r="T593" s="469"/>
      <c r="U593" s="469"/>
      <c r="V593" s="469"/>
      <c r="W593" s="469"/>
      <c r="X593" s="469"/>
      <c r="Y593" s="469"/>
      <c r="Z593" s="469"/>
      <c r="AA593" s="469"/>
      <c r="AB593" s="469"/>
      <c r="AC593" s="469"/>
      <c r="AD593" s="469"/>
      <c r="AE593" s="469"/>
      <c r="AF593" s="469"/>
      <c r="AG593" s="469"/>
      <c r="AH593" s="469"/>
      <c r="AI593" s="469"/>
      <c r="AJ593" s="469"/>
      <c r="AK593" s="469"/>
      <c r="AL593" s="469"/>
      <c r="AM593" s="469"/>
    </row>
    <row r="594" ht="20.25" customHeight="1">
      <c r="A594" s="469"/>
      <c r="B594" s="469"/>
      <c r="C594" s="469"/>
      <c r="D594" s="469"/>
      <c r="E594" s="469"/>
      <c r="F594" s="469"/>
      <c r="G594" s="469"/>
      <c r="H594" s="469"/>
      <c r="I594" s="469"/>
      <c r="J594" s="469"/>
      <c r="K594" s="469"/>
      <c r="L594" s="470"/>
      <c r="M594" s="470"/>
      <c r="N594" s="469"/>
      <c r="O594" s="469"/>
      <c r="P594" s="469"/>
      <c r="Q594" s="469"/>
      <c r="R594" s="469"/>
      <c r="S594" s="469"/>
      <c r="T594" s="469"/>
      <c r="U594" s="469"/>
      <c r="V594" s="469"/>
      <c r="W594" s="469"/>
      <c r="X594" s="469"/>
      <c r="Y594" s="469"/>
      <c r="Z594" s="469"/>
      <c r="AA594" s="469"/>
      <c r="AB594" s="469"/>
      <c r="AC594" s="469"/>
      <c r="AD594" s="469"/>
      <c r="AE594" s="469"/>
      <c r="AF594" s="469"/>
      <c r="AG594" s="469"/>
      <c r="AH594" s="469"/>
      <c r="AI594" s="469"/>
      <c r="AJ594" s="469"/>
      <c r="AK594" s="469"/>
      <c r="AL594" s="469"/>
      <c r="AM594" s="469"/>
    </row>
    <row r="595" ht="20.25" customHeight="1">
      <c r="A595" s="469"/>
      <c r="B595" s="469"/>
      <c r="C595" s="469"/>
      <c r="D595" s="469"/>
      <c r="E595" s="469"/>
      <c r="F595" s="469"/>
      <c r="G595" s="469"/>
      <c r="H595" s="469"/>
      <c r="I595" s="469"/>
      <c r="J595" s="469"/>
      <c r="K595" s="469"/>
      <c r="L595" s="470"/>
      <c r="M595" s="470"/>
      <c r="N595" s="469"/>
      <c r="O595" s="469"/>
      <c r="P595" s="469"/>
      <c r="Q595" s="469"/>
      <c r="R595" s="469"/>
      <c r="S595" s="469"/>
      <c r="T595" s="469"/>
      <c r="U595" s="469"/>
      <c r="V595" s="469"/>
      <c r="W595" s="469"/>
      <c r="X595" s="469"/>
      <c r="Y595" s="469"/>
      <c r="Z595" s="469"/>
      <c r="AA595" s="469"/>
      <c r="AB595" s="469"/>
      <c r="AC595" s="469"/>
      <c r="AD595" s="469"/>
      <c r="AE595" s="469"/>
      <c r="AF595" s="469"/>
      <c r="AG595" s="469"/>
      <c r="AH595" s="469"/>
      <c r="AI595" s="469"/>
      <c r="AJ595" s="469"/>
      <c r="AK595" s="469"/>
      <c r="AL595" s="469"/>
      <c r="AM595" s="469"/>
    </row>
    <row r="596" ht="20.25" customHeight="1">
      <c r="A596" s="469"/>
      <c r="B596" s="469"/>
      <c r="C596" s="469"/>
      <c r="D596" s="469"/>
      <c r="E596" s="469"/>
      <c r="F596" s="469"/>
      <c r="G596" s="469"/>
      <c r="H596" s="469"/>
      <c r="I596" s="469"/>
      <c r="J596" s="469"/>
      <c r="K596" s="469"/>
      <c r="L596" s="470"/>
      <c r="M596" s="470"/>
      <c r="N596" s="469"/>
      <c r="O596" s="469"/>
      <c r="P596" s="469"/>
      <c r="Q596" s="469"/>
      <c r="R596" s="469"/>
      <c r="S596" s="469"/>
      <c r="T596" s="469"/>
      <c r="U596" s="469"/>
      <c r="V596" s="469"/>
      <c r="W596" s="469"/>
      <c r="X596" s="469"/>
      <c r="Y596" s="469"/>
      <c r="Z596" s="469"/>
      <c r="AA596" s="469"/>
      <c r="AB596" s="469"/>
      <c r="AC596" s="469"/>
      <c r="AD596" s="469"/>
      <c r="AE596" s="469"/>
      <c r="AF596" s="469"/>
      <c r="AG596" s="469"/>
      <c r="AH596" s="469"/>
      <c r="AI596" s="469"/>
      <c r="AJ596" s="469"/>
      <c r="AK596" s="469"/>
      <c r="AL596" s="469"/>
      <c r="AM596" s="469"/>
    </row>
    <row r="597" ht="20.25" customHeight="1">
      <c r="A597" s="469"/>
      <c r="B597" s="469"/>
      <c r="C597" s="469"/>
      <c r="D597" s="469"/>
      <c r="E597" s="469"/>
      <c r="F597" s="469"/>
      <c r="G597" s="469"/>
      <c r="H597" s="469"/>
      <c r="I597" s="469"/>
      <c r="J597" s="469"/>
      <c r="K597" s="469"/>
      <c r="L597" s="470"/>
      <c r="M597" s="470"/>
      <c r="N597" s="469"/>
      <c r="O597" s="469"/>
      <c r="P597" s="469"/>
      <c r="Q597" s="469"/>
      <c r="R597" s="469"/>
      <c r="S597" s="469"/>
      <c r="T597" s="469"/>
      <c r="U597" s="469"/>
      <c r="V597" s="469"/>
      <c r="W597" s="469"/>
      <c r="X597" s="469"/>
      <c r="Y597" s="469"/>
      <c r="Z597" s="469"/>
      <c r="AA597" s="469"/>
      <c r="AB597" s="469"/>
      <c r="AC597" s="469"/>
      <c r="AD597" s="469"/>
      <c r="AE597" s="469"/>
      <c r="AF597" s="469"/>
      <c r="AG597" s="469"/>
      <c r="AH597" s="469"/>
      <c r="AI597" s="469"/>
      <c r="AJ597" s="469"/>
      <c r="AK597" s="469"/>
      <c r="AL597" s="469"/>
      <c r="AM597" s="469"/>
    </row>
    <row r="598" ht="20.25" customHeight="1">
      <c r="A598" s="469"/>
      <c r="B598" s="469"/>
      <c r="C598" s="469"/>
      <c r="D598" s="469"/>
      <c r="E598" s="469"/>
      <c r="F598" s="469"/>
      <c r="G598" s="469"/>
      <c r="H598" s="469"/>
      <c r="I598" s="469"/>
      <c r="J598" s="469"/>
      <c r="K598" s="469"/>
      <c r="L598" s="470"/>
      <c r="M598" s="470"/>
      <c r="N598" s="469"/>
      <c r="O598" s="469"/>
      <c r="P598" s="469"/>
      <c r="Q598" s="469"/>
      <c r="R598" s="469"/>
      <c r="S598" s="469"/>
      <c r="T598" s="469"/>
      <c r="U598" s="469"/>
      <c r="V598" s="469"/>
      <c r="W598" s="469"/>
      <c r="X598" s="469"/>
      <c r="Y598" s="469"/>
      <c r="Z598" s="469"/>
      <c r="AA598" s="469"/>
      <c r="AB598" s="469"/>
      <c r="AC598" s="469"/>
      <c r="AD598" s="469"/>
      <c r="AE598" s="469"/>
      <c r="AF598" s="469"/>
      <c r="AG598" s="469"/>
      <c r="AH598" s="469"/>
      <c r="AI598" s="469"/>
      <c r="AJ598" s="469"/>
      <c r="AK598" s="469"/>
      <c r="AL598" s="469"/>
      <c r="AM598" s="469"/>
    </row>
    <row r="599" ht="20.25" customHeight="1">
      <c r="A599" s="469"/>
      <c r="B599" s="469"/>
      <c r="C599" s="469"/>
      <c r="D599" s="469"/>
      <c r="E599" s="469"/>
      <c r="F599" s="469"/>
      <c r="G599" s="469"/>
      <c r="H599" s="469"/>
      <c r="I599" s="469"/>
      <c r="J599" s="469"/>
      <c r="K599" s="469"/>
      <c r="L599" s="470"/>
      <c r="M599" s="470"/>
      <c r="N599" s="469"/>
      <c r="O599" s="469"/>
      <c r="P599" s="469"/>
      <c r="Q599" s="469"/>
      <c r="R599" s="469"/>
      <c r="S599" s="469"/>
      <c r="T599" s="469"/>
      <c r="U599" s="469"/>
      <c r="V599" s="469"/>
      <c r="W599" s="469"/>
      <c r="X599" s="469"/>
      <c r="Y599" s="469"/>
      <c r="Z599" s="469"/>
      <c r="AA599" s="469"/>
      <c r="AB599" s="469"/>
      <c r="AC599" s="469"/>
      <c r="AD599" s="469"/>
      <c r="AE599" s="469"/>
      <c r="AF599" s="469"/>
      <c r="AG599" s="469"/>
      <c r="AH599" s="469"/>
      <c r="AI599" s="469"/>
      <c r="AJ599" s="469"/>
      <c r="AK599" s="469"/>
      <c r="AL599" s="469"/>
      <c r="AM599" s="469"/>
    </row>
    <row r="600" ht="20.25" customHeight="1">
      <c r="A600" s="469"/>
      <c r="B600" s="469"/>
      <c r="C600" s="469"/>
      <c r="D600" s="469"/>
      <c r="E600" s="469"/>
      <c r="F600" s="469"/>
      <c r="G600" s="469"/>
      <c r="H600" s="469"/>
      <c r="I600" s="469"/>
      <c r="J600" s="469"/>
      <c r="K600" s="469"/>
      <c r="L600" s="470"/>
      <c r="M600" s="470"/>
      <c r="N600" s="469"/>
      <c r="O600" s="469"/>
      <c r="P600" s="469"/>
      <c r="Q600" s="469"/>
      <c r="R600" s="469"/>
      <c r="S600" s="469"/>
      <c r="T600" s="469"/>
      <c r="U600" s="469"/>
      <c r="V600" s="469"/>
      <c r="W600" s="469"/>
      <c r="X600" s="469"/>
      <c r="Y600" s="469"/>
      <c r="Z600" s="469"/>
      <c r="AA600" s="469"/>
      <c r="AB600" s="469"/>
      <c r="AC600" s="469"/>
      <c r="AD600" s="469"/>
      <c r="AE600" s="469"/>
      <c r="AF600" s="469"/>
      <c r="AG600" s="469"/>
      <c r="AH600" s="469"/>
      <c r="AI600" s="469"/>
      <c r="AJ600" s="469"/>
      <c r="AK600" s="469"/>
      <c r="AL600" s="469"/>
      <c r="AM600" s="469"/>
    </row>
    <row r="601" ht="20.25" customHeight="1">
      <c r="A601" s="469"/>
      <c r="B601" s="469"/>
      <c r="C601" s="469"/>
      <c r="D601" s="469"/>
      <c r="E601" s="469"/>
      <c r="F601" s="469"/>
      <c r="G601" s="469"/>
      <c r="H601" s="469"/>
      <c r="I601" s="469"/>
      <c r="J601" s="469"/>
      <c r="K601" s="469"/>
      <c r="L601" s="470"/>
      <c r="M601" s="470"/>
      <c r="N601" s="469"/>
      <c r="O601" s="469"/>
      <c r="P601" s="469"/>
      <c r="Q601" s="469"/>
      <c r="R601" s="469"/>
      <c r="S601" s="469"/>
      <c r="T601" s="469"/>
      <c r="U601" s="469"/>
      <c r="V601" s="469"/>
      <c r="W601" s="469"/>
      <c r="X601" s="469"/>
      <c r="Y601" s="469"/>
      <c r="Z601" s="469"/>
      <c r="AA601" s="469"/>
      <c r="AB601" s="469"/>
      <c r="AC601" s="469"/>
      <c r="AD601" s="469"/>
      <c r="AE601" s="469"/>
      <c r="AF601" s="469"/>
      <c r="AG601" s="469"/>
      <c r="AH601" s="469"/>
      <c r="AI601" s="469"/>
      <c r="AJ601" s="469"/>
      <c r="AK601" s="469"/>
      <c r="AL601" s="469"/>
      <c r="AM601" s="469"/>
    </row>
    <row r="602" ht="20.25" customHeight="1">
      <c r="A602" s="469"/>
      <c r="B602" s="469"/>
      <c r="C602" s="469"/>
      <c r="D602" s="469"/>
      <c r="E602" s="469"/>
      <c r="F602" s="469"/>
      <c r="G602" s="469"/>
      <c r="H602" s="469"/>
      <c r="I602" s="469"/>
      <c r="J602" s="469"/>
      <c r="K602" s="469"/>
      <c r="L602" s="470"/>
      <c r="M602" s="470"/>
      <c r="N602" s="469"/>
      <c r="O602" s="469"/>
      <c r="P602" s="469"/>
      <c r="Q602" s="469"/>
      <c r="R602" s="469"/>
      <c r="S602" s="469"/>
      <c r="T602" s="469"/>
      <c r="U602" s="469"/>
      <c r="V602" s="469"/>
      <c r="W602" s="469"/>
      <c r="X602" s="469"/>
      <c r="Y602" s="469"/>
      <c r="Z602" s="469"/>
      <c r="AA602" s="469"/>
      <c r="AB602" s="469"/>
      <c r="AC602" s="469"/>
      <c r="AD602" s="469"/>
      <c r="AE602" s="469"/>
      <c r="AF602" s="469"/>
      <c r="AG602" s="469"/>
      <c r="AH602" s="469"/>
      <c r="AI602" s="469"/>
      <c r="AJ602" s="469"/>
      <c r="AK602" s="469"/>
      <c r="AL602" s="469"/>
      <c r="AM602" s="469"/>
    </row>
    <row r="603" ht="20.25" customHeight="1">
      <c r="A603" s="469"/>
      <c r="B603" s="469"/>
      <c r="C603" s="469"/>
      <c r="D603" s="469"/>
      <c r="E603" s="469"/>
      <c r="F603" s="469"/>
      <c r="G603" s="469"/>
      <c r="H603" s="469"/>
      <c r="I603" s="469"/>
      <c r="J603" s="469"/>
      <c r="K603" s="469"/>
      <c r="L603" s="470"/>
      <c r="M603" s="470"/>
      <c r="N603" s="469"/>
      <c r="O603" s="469"/>
      <c r="P603" s="469"/>
      <c r="Q603" s="469"/>
      <c r="R603" s="469"/>
      <c r="S603" s="469"/>
      <c r="T603" s="469"/>
      <c r="U603" s="469"/>
      <c r="V603" s="469"/>
      <c r="W603" s="469"/>
      <c r="X603" s="469"/>
      <c r="Y603" s="469"/>
      <c r="Z603" s="469"/>
      <c r="AA603" s="469"/>
      <c r="AB603" s="469"/>
      <c r="AC603" s="469"/>
      <c r="AD603" s="469"/>
      <c r="AE603" s="469"/>
      <c r="AF603" s="469"/>
      <c r="AG603" s="469"/>
      <c r="AH603" s="469"/>
      <c r="AI603" s="469"/>
      <c r="AJ603" s="469"/>
      <c r="AK603" s="469"/>
      <c r="AL603" s="469"/>
      <c r="AM603" s="469"/>
    </row>
    <row r="604" ht="20.25" customHeight="1">
      <c r="A604" s="469"/>
      <c r="B604" s="469"/>
      <c r="C604" s="469"/>
      <c r="D604" s="469"/>
      <c r="E604" s="469"/>
      <c r="F604" s="469"/>
      <c r="G604" s="469"/>
      <c r="H604" s="469"/>
      <c r="I604" s="469"/>
      <c r="J604" s="469"/>
      <c r="K604" s="469"/>
      <c r="L604" s="470"/>
      <c r="M604" s="470"/>
      <c r="N604" s="469"/>
      <c r="O604" s="469"/>
      <c r="P604" s="469"/>
      <c r="Q604" s="469"/>
      <c r="R604" s="469"/>
      <c r="S604" s="469"/>
      <c r="T604" s="469"/>
      <c r="U604" s="469"/>
      <c r="V604" s="469"/>
      <c r="W604" s="469"/>
      <c r="X604" s="469"/>
      <c r="Y604" s="469"/>
      <c r="Z604" s="469"/>
      <c r="AA604" s="469"/>
      <c r="AB604" s="469"/>
      <c r="AC604" s="469"/>
      <c r="AD604" s="469"/>
      <c r="AE604" s="469"/>
      <c r="AF604" s="469"/>
      <c r="AG604" s="469"/>
      <c r="AH604" s="469"/>
      <c r="AI604" s="469"/>
      <c r="AJ604" s="469"/>
      <c r="AK604" s="469"/>
      <c r="AL604" s="469"/>
      <c r="AM604" s="469"/>
    </row>
    <row r="605" ht="20.25" customHeight="1">
      <c r="A605" s="469"/>
      <c r="B605" s="469"/>
      <c r="C605" s="469"/>
      <c r="D605" s="469"/>
      <c r="E605" s="469"/>
      <c r="F605" s="469"/>
      <c r="G605" s="469"/>
      <c r="H605" s="469"/>
      <c r="I605" s="469"/>
      <c r="J605" s="469"/>
      <c r="K605" s="469"/>
      <c r="L605" s="470"/>
      <c r="M605" s="470"/>
      <c r="N605" s="469"/>
      <c r="O605" s="469"/>
      <c r="P605" s="469"/>
      <c r="Q605" s="469"/>
      <c r="R605" s="469"/>
      <c r="S605" s="469"/>
      <c r="T605" s="469"/>
      <c r="U605" s="469"/>
      <c r="V605" s="469"/>
      <c r="W605" s="469"/>
      <c r="X605" s="469"/>
      <c r="Y605" s="469"/>
      <c r="Z605" s="469"/>
      <c r="AA605" s="469"/>
      <c r="AB605" s="469"/>
      <c r="AC605" s="469"/>
      <c r="AD605" s="469"/>
      <c r="AE605" s="469"/>
      <c r="AF605" s="469"/>
      <c r="AG605" s="469"/>
      <c r="AH605" s="469"/>
      <c r="AI605" s="469"/>
      <c r="AJ605" s="469"/>
      <c r="AK605" s="469"/>
      <c r="AL605" s="469"/>
      <c r="AM605" s="469"/>
    </row>
    <row r="606" ht="20.25" customHeight="1">
      <c r="A606" s="469"/>
      <c r="B606" s="469"/>
      <c r="C606" s="469"/>
      <c r="D606" s="469"/>
      <c r="E606" s="469"/>
      <c r="F606" s="469"/>
      <c r="G606" s="469"/>
      <c r="H606" s="469"/>
      <c r="I606" s="469"/>
      <c r="J606" s="469"/>
      <c r="K606" s="469"/>
      <c r="L606" s="470"/>
      <c r="M606" s="470"/>
      <c r="N606" s="469"/>
      <c r="O606" s="469"/>
      <c r="P606" s="469"/>
      <c r="Q606" s="469"/>
      <c r="R606" s="469"/>
      <c r="S606" s="469"/>
      <c r="T606" s="469"/>
      <c r="U606" s="469"/>
      <c r="V606" s="469"/>
      <c r="W606" s="469"/>
      <c r="X606" s="469"/>
      <c r="Y606" s="469"/>
      <c r="Z606" s="469"/>
      <c r="AA606" s="469"/>
      <c r="AB606" s="469"/>
      <c r="AC606" s="469"/>
      <c r="AD606" s="469"/>
      <c r="AE606" s="469"/>
      <c r="AF606" s="469"/>
      <c r="AG606" s="469"/>
      <c r="AH606" s="469"/>
      <c r="AI606" s="469"/>
      <c r="AJ606" s="469"/>
      <c r="AK606" s="469"/>
      <c r="AL606" s="469"/>
      <c r="AM606" s="469"/>
    </row>
    <row r="607" ht="20.25" customHeight="1">
      <c r="A607" s="469"/>
      <c r="B607" s="469"/>
      <c r="C607" s="469"/>
      <c r="D607" s="469"/>
      <c r="E607" s="469"/>
      <c r="F607" s="469"/>
      <c r="G607" s="469"/>
      <c r="H607" s="469"/>
      <c r="I607" s="469"/>
      <c r="J607" s="469"/>
      <c r="K607" s="469"/>
      <c r="L607" s="470"/>
      <c r="M607" s="470"/>
      <c r="N607" s="469"/>
      <c r="O607" s="469"/>
      <c r="P607" s="469"/>
      <c r="Q607" s="469"/>
      <c r="R607" s="469"/>
      <c r="S607" s="469"/>
      <c r="T607" s="469"/>
      <c r="U607" s="469"/>
      <c r="V607" s="469"/>
      <c r="W607" s="469"/>
      <c r="X607" s="469"/>
      <c r="Y607" s="469"/>
      <c r="Z607" s="469"/>
      <c r="AA607" s="469"/>
      <c r="AB607" s="469"/>
      <c r="AC607" s="469"/>
      <c r="AD607" s="469"/>
      <c r="AE607" s="469"/>
      <c r="AF607" s="469"/>
      <c r="AG607" s="469"/>
      <c r="AH607" s="469"/>
      <c r="AI607" s="469"/>
      <c r="AJ607" s="469"/>
      <c r="AK607" s="469"/>
      <c r="AL607" s="469"/>
      <c r="AM607" s="469"/>
    </row>
    <row r="608" ht="20.25" customHeight="1">
      <c r="A608" s="469"/>
      <c r="B608" s="469"/>
      <c r="C608" s="469"/>
      <c r="D608" s="469"/>
      <c r="E608" s="469"/>
      <c r="F608" s="469"/>
      <c r="G608" s="469"/>
      <c r="H608" s="469"/>
      <c r="I608" s="469"/>
      <c r="J608" s="469"/>
      <c r="K608" s="469"/>
      <c r="L608" s="470"/>
      <c r="M608" s="470"/>
      <c r="N608" s="469"/>
      <c r="O608" s="469"/>
      <c r="P608" s="469"/>
      <c r="Q608" s="469"/>
      <c r="R608" s="469"/>
      <c r="S608" s="469"/>
      <c r="T608" s="469"/>
      <c r="U608" s="469"/>
      <c r="V608" s="469"/>
      <c r="W608" s="469"/>
      <c r="X608" s="469"/>
      <c r="Y608" s="469"/>
      <c r="Z608" s="469"/>
      <c r="AA608" s="469"/>
      <c r="AB608" s="469"/>
      <c r="AC608" s="469"/>
      <c r="AD608" s="469"/>
      <c r="AE608" s="469"/>
      <c r="AF608" s="469"/>
      <c r="AG608" s="469"/>
      <c r="AH608" s="469"/>
      <c r="AI608" s="469"/>
      <c r="AJ608" s="469"/>
      <c r="AK608" s="469"/>
      <c r="AL608" s="469"/>
      <c r="AM608" s="469"/>
    </row>
    <row r="609" ht="20.25" customHeight="1">
      <c r="A609" s="469"/>
      <c r="B609" s="469"/>
      <c r="C609" s="469"/>
      <c r="D609" s="469"/>
      <c r="E609" s="469"/>
      <c r="F609" s="469"/>
      <c r="G609" s="469"/>
      <c r="H609" s="469"/>
      <c r="I609" s="469"/>
      <c r="J609" s="469"/>
      <c r="K609" s="469"/>
      <c r="L609" s="470"/>
      <c r="M609" s="470"/>
      <c r="N609" s="469"/>
      <c r="O609" s="469"/>
      <c r="P609" s="469"/>
      <c r="Q609" s="469"/>
      <c r="R609" s="469"/>
      <c r="S609" s="469"/>
      <c r="T609" s="469"/>
      <c r="U609" s="469"/>
      <c r="V609" s="469"/>
      <c r="W609" s="469"/>
      <c r="X609" s="469"/>
      <c r="Y609" s="469"/>
      <c r="Z609" s="469"/>
      <c r="AA609" s="469"/>
      <c r="AB609" s="469"/>
      <c r="AC609" s="469"/>
      <c r="AD609" s="469"/>
      <c r="AE609" s="469"/>
      <c r="AF609" s="469"/>
      <c r="AG609" s="469"/>
      <c r="AH609" s="469"/>
      <c r="AI609" s="469"/>
      <c r="AJ609" s="469"/>
      <c r="AK609" s="469"/>
      <c r="AL609" s="469"/>
      <c r="AM609" s="469"/>
    </row>
    <row r="610" ht="20.25" customHeight="1">
      <c r="A610" s="469"/>
      <c r="B610" s="469"/>
      <c r="C610" s="469"/>
      <c r="D610" s="469"/>
      <c r="E610" s="469"/>
      <c r="F610" s="469"/>
      <c r="G610" s="469"/>
      <c r="H610" s="469"/>
      <c r="I610" s="469"/>
      <c r="J610" s="469"/>
      <c r="K610" s="469"/>
      <c r="L610" s="470"/>
      <c r="M610" s="470"/>
      <c r="N610" s="469"/>
      <c r="O610" s="469"/>
      <c r="P610" s="469"/>
      <c r="Q610" s="469"/>
      <c r="R610" s="469"/>
      <c r="S610" s="469"/>
      <c r="T610" s="469"/>
      <c r="U610" s="469"/>
      <c r="V610" s="469"/>
      <c r="W610" s="469"/>
      <c r="X610" s="469"/>
      <c r="Y610" s="469"/>
      <c r="Z610" s="469"/>
      <c r="AA610" s="469"/>
      <c r="AB610" s="469"/>
      <c r="AC610" s="469"/>
      <c r="AD610" s="469"/>
      <c r="AE610" s="469"/>
      <c r="AF610" s="469"/>
      <c r="AG610" s="469"/>
      <c r="AH610" s="469"/>
      <c r="AI610" s="469"/>
      <c r="AJ610" s="469"/>
      <c r="AK610" s="469"/>
      <c r="AL610" s="469"/>
      <c r="AM610" s="469"/>
    </row>
    <row r="611" ht="20.25" customHeight="1">
      <c r="A611" s="469"/>
      <c r="B611" s="469"/>
      <c r="C611" s="469"/>
      <c r="D611" s="469"/>
      <c r="E611" s="469"/>
      <c r="F611" s="469"/>
      <c r="G611" s="469"/>
      <c r="H611" s="469"/>
      <c r="I611" s="469"/>
      <c r="J611" s="469"/>
      <c r="K611" s="469"/>
      <c r="L611" s="470"/>
      <c r="M611" s="470"/>
      <c r="N611" s="469"/>
      <c r="O611" s="469"/>
      <c r="P611" s="469"/>
      <c r="Q611" s="469"/>
      <c r="R611" s="469"/>
      <c r="S611" s="469"/>
      <c r="T611" s="469"/>
      <c r="U611" s="469"/>
      <c r="V611" s="469"/>
      <c r="W611" s="469"/>
      <c r="X611" s="469"/>
      <c r="Y611" s="469"/>
      <c r="Z611" s="469"/>
      <c r="AA611" s="469"/>
      <c r="AB611" s="469"/>
      <c r="AC611" s="469"/>
      <c r="AD611" s="469"/>
      <c r="AE611" s="469"/>
      <c r="AF611" s="469"/>
      <c r="AG611" s="469"/>
      <c r="AH611" s="469"/>
      <c r="AI611" s="469"/>
      <c r="AJ611" s="469"/>
      <c r="AK611" s="469"/>
      <c r="AL611" s="469"/>
      <c r="AM611" s="469"/>
    </row>
    <row r="612" ht="20.25" customHeight="1">
      <c r="A612" s="469"/>
      <c r="B612" s="469"/>
      <c r="C612" s="469"/>
      <c r="D612" s="469"/>
      <c r="E612" s="469"/>
      <c r="F612" s="469"/>
      <c r="G612" s="469"/>
      <c r="H612" s="469"/>
      <c r="I612" s="469"/>
      <c r="J612" s="469"/>
      <c r="K612" s="469"/>
      <c r="L612" s="470"/>
      <c r="M612" s="470"/>
      <c r="N612" s="469"/>
      <c r="O612" s="469"/>
      <c r="P612" s="469"/>
      <c r="Q612" s="469"/>
      <c r="R612" s="469"/>
      <c r="S612" s="469"/>
      <c r="T612" s="469"/>
      <c r="U612" s="469"/>
      <c r="V612" s="469"/>
      <c r="W612" s="469"/>
      <c r="X612" s="469"/>
      <c r="Y612" s="469"/>
      <c r="Z612" s="469"/>
      <c r="AA612" s="469"/>
      <c r="AB612" s="469"/>
      <c r="AC612" s="469"/>
      <c r="AD612" s="469"/>
      <c r="AE612" s="469"/>
      <c r="AF612" s="469"/>
      <c r="AG612" s="469"/>
      <c r="AH612" s="469"/>
      <c r="AI612" s="469"/>
      <c r="AJ612" s="469"/>
      <c r="AK612" s="469"/>
      <c r="AL612" s="469"/>
      <c r="AM612" s="469"/>
    </row>
    <row r="613" ht="20.25" customHeight="1">
      <c r="A613" s="469"/>
      <c r="B613" s="469"/>
      <c r="C613" s="469"/>
      <c r="D613" s="469"/>
      <c r="E613" s="469"/>
      <c r="F613" s="469"/>
      <c r="G613" s="469"/>
      <c r="H613" s="469"/>
      <c r="I613" s="469"/>
      <c r="J613" s="469"/>
      <c r="K613" s="469"/>
      <c r="L613" s="470"/>
      <c r="M613" s="470"/>
      <c r="N613" s="469"/>
      <c r="O613" s="469"/>
      <c r="P613" s="469"/>
      <c r="Q613" s="469"/>
      <c r="R613" s="469"/>
      <c r="S613" s="469"/>
      <c r="T613" s="469"/>
      <c r="U613" s="469"/>
      <c r="V613" s="469"/>
      <c r="W613" s="469"/>
      <c r="X613" s="469"/>
      <c r="Y613" s="469"/>
      <c r="Z613" s="469"/>
      <c r="AA613" s="469"/>
      <c r="AB613" s="469"/>
      <c r="AC613" s="469"/>
      <c r="AD613" s="469"/>
      <c r="AE613" s="469"/>
      <c r="AF613" s="469"/>
      <c r="AG613" s="469"/>
      <c r="AH613" s="469"/>
      <c r="AI613" s="469"/>
      <c r="AJ613" s="469"/>
      <c r="AK613" s="469"/>
      <c r="AL613" s="469"/>
      <c r="AM613" s="469"/>
    </row>
    <row r="614" ht="20.25" customHeight="1">
      <c r="A614" s="469"/>
      <c r="B614" s="469"/>
      <c r="C614" s="469"/>
      <c r="D614" s="469"/>
      <c r="E614" s="469"/>
      <c r="F614" s="469"/>
      <c r="G614" s="469"/>
      <c r="H614" s="469"/>
      <c r="I614" s="469"/>
      <c r="J614" s="469"/>
      <c r="K614" s="469"/>
      <c r="L614" s="470"/>
      <c r="M614" s="470"/>
      <c r="N614" s="469"/>
      <c r="O614" s="469"/>
      <c r="P614" s="469"/>
      <c r="Q614" s="469"/>
      <c r="R614" s="469"/>
      <c r="S614" s="469"/>
      <c r="T614" s="469"/>
      <c r="U614" s="469"/>
      <c r="V614" s="469"/>
      <c r="W614" s="469"/>
      <c r="X614" s="469"/>
      <c r="Y614" s="469"/>
      <c r="Z614" s="469"/>
      <c r="AA614" s="469"/>
      <c r="AB614" s="469"/>
      <c r="AC614" s="469"/>
      <c r="AD614" s="469"/>
      <c r="AE614" s="469"/>
      <c r="AF614" s="469"/>
      <c r="AG614" s="469"/>
      <c r="AH614" s="469"/>
      <c r="AI614" s="469"/>
      <c r="AJ614" s="469"/>
      <c r="AK614" s="469"/>
      <c r="AL614" s="469"/>
      <c r="AM614" s="469"/>
    </row>
    <row r="615" ht="20.25" customHeight="1">
      <c r="A615" s="469"/>
      <c r="B615" s="469"/>
      <c r="C615" s="469"/>
      <c r="D615" s="469"/>
      <c r="E615" s="469"/>
      <c r="F615" s="469"/>
      <c r="G615" s="469"/>
      <c r="H615" s="469"/>
      <c r="I615" s="469"/>
      <c r="J615" s="469"/>
      <c r="K615" s="469"/>
      <c r="L615" s="470"/>
      <c r="M615" s="470"/>
      <c r="N615" s="469"/>
      <c r="O615" s="469"/>
      <c r="P615" s="469"/>
      <c r="Q615" s="469"/>
      <c r="R615" s="469"/>
      <c r="S615" s="469"/>
      <c r="T615" s="469"/>
      <c r="U615" s="469"/>
      <c r="V615" s="469"/>
      <c r="W615" s="469"/>
      <c r="X615" s="469"/>
      <c r="Y615" s="469"/>
      <c r="Z615" s="469"/>
      <c r="AA615" s="469"/>
      <c r="AB615" s="469"/>
      <c r="AC615" s="469"/>
      <c r="AD615" s="469"/>
      <c r="AE615" s="469"/>
      <c r="AF615" s="469"/>
      <c r="AG615" s="469"/>
      <c r="AH615" s="469"/>
      <c r="AI615" s="469"/>
      <c r="AJ615" s="469"/>
      <c r="AK615" s="469"/>
      <c r="AL615" s="469"/>
      <c r="AM615" s="469"/>
    </row>
    <row r="616" ht="20.25" customHeight="1">
      <c r="A616" s="469"/>
      <c r="B616" s="469"/>
      <c r="C616" s="469"/>
      <c r="D616" s="469"/>
      <c r="E616" s="469"/>
      <c r="F616" s="469"/>
      <c r="G616" s="469"/>
      <c r="H616" s="469"/>
      <c r="I616" s="469"/>
      <c r="J616" s="469"/>
      <c r="K616" s="469"/>
      <c r="L616" s="470"/>
      <c r="M616" s="470"/>
      <c r="N616" s="469"/>
      <c r="O616" s="469"/>
      <c r="P616" s="469"/>
      <c r="Q616" s="469"/>
      <c r="R616" s="469"/>
      <c r="S616" s="469"/>
      <c r="T616" s="469"/>
      <c r="U616" s="469"/>
      <c r="V616" s="469"/>
      <c r="W616" s="469"/>
      <c r="X616" s="469"/>
      <c r="Y616" s="469"/>
      <c r="Z616" s="469"/>
      <c r="AA616" s="469"/>
      <c r="AB616" s="469"/>
      <c r="AC616" s="469"/>
      <c r="AD616" s="469"/>
      <c r="AE616" s="469"/>
      <c r="AF616" s="469"/>
      <c r="AG616" s="469"/>
      <c r="AH616" s="469"/>
      <c r="AI616" s="469"/>
      <c r="AJ616" s="469"/>
      <c r="AK616" s="469"/>
      <c r="AL616" s="469"/>
      <c r="AM616" s="469"/>
    </row>
    <row r="617" ht="20.25" customHeight="1">
      <c r="A617" s="469"/>
      <c r="B617" s="469"/>
      <c r="C617" s="469"/>
      <c r="D617" s="469"/>
      <c r="E617" s="469"/>
      <c r="F617" s="469"/>
      <c r="G617" s="469"/>
      <c r="H617" s="469"/>
      <c r="I617" s="469"/>
      <c r="J617" s="469"/>
      <c r="K617" s="469"/>
      <c r="L617" s="470"/>
      <c r="M617" s="470"/>
      <c r="N617" s="469"/>
      <c r="O617" s="469"/>
      <c r="P617" s="469"/>
      <c r="Q617" s="469"/>
      <c r="R617" s="469"/>
      <c r="S617" s="469"/>
      <c r="T617" s="469"/>
      <c r="U617" s="469"/>
      <c r="V617" s="469"/>
      <c r="W617" s="469"/>
      <c r="X617" s="469"/>
      <c r="Y617" s="469"/>
      <c r="Z617" s="469"/>
      <c r="AA617" s="469"/>
      <c r="AB617" s="469"/>
      <c r="AC617" s="469"/>
      <c r="AD617" s="469"/>
      <c r="AE617" s="469"/>
      <c r="AF617" s="469"/>
      <c r="AG617" s="469"/>
      <c r="AH617" s="469"/>
      <c r="AI617" s="469"/>
      <c r="AJ617" s="469"/>
      <c r="AK617" s="469"/>
      <c r="AL617" s="469"/>
      <c r="AM617" s="469"/>
    </row>
    <row r="618" ht="20.25" customHeight="1">
      <c r="A618" s="469"/>
      <c r="B618" s="469"/>
      <c r="C618" s="469"/>
      <c r="D618" s="469"/>
      <c r="E618" s="469"/>
      <c r="F618" s="469"/>
      <c r="G618" s="469"/>
      <c r="H618" s="469"/>
      <c r="I618" s="469"/>
      <c r="J618" s="469"/>
      <c r="K618" s="469"/>
      <c r="L618" s="470"/>
      <c r="M618" s="470"/>
      <c r="N618" s="469"/>
      <c r="O618" s="469"/>
      <c r="P618" s="469"/>
      <c r="Q618" s="469"/>
      <c r="R618" s="469"/>
      <c r="S618" s="469"/>
      <c r="T618" s="469"/>
      <c r="U618" s="469"/>
      <c r="V618" s="469"/>
      <c r="W618" s="469"/>
      <c r="X618" s="469"/>
      <c r="Y618" s="469"/>
      <c r="Z618" s="469"/>
      <c r="AA618" s="469"/>
      <c r="AB618" s="469"/>
      <c r="AC618" s="469"/>
      <c r="AD618" s="469"/>
      <c r="AE618" s="469"/>
      <c r="AF618" s="469"/>
      <c r="AG618" s="469"/>
      <c r="AH618" s="469"/>
      <c r="AI618" s="469"/>
      <c r="AJ618" s="469"/>
      <c r="AK618" s="469"/>
      <c r="AL618" s="469"/>
      <c r="AM618" s="469"/>
    </row>
    <row r="619" ht="20.25" customHeight="1">
      <c r="A619" s="469"/>
      <c r="B619" s="469"/>
      <c r="C619" s="469"/>
      <c r="D619" s="469"/>
      <c r="E619" s="469"/>
      <c r="F619" s="469"/>
      <c r="G619" s="469"/>
      <c r="H619" s="469"/>
      <c r="I619" s="469"/>
      <c r="J619" s="469"/>
      <c r="K619" s="469"/>
      <c r="L619" s="470"/>
      <c r="M619" s="470"/>
      <c r="N619" s="469"/>
      <c r="O619" s="469"/>
      <c r="P619" s="469"/>
      <c r="Q619" s="469"/>
      <c r="R619" s="469"/>
      <c r="S619" s="469"/>
      <c r="T619" s="469"/>
      <c r="U619" s="469"/>
      <c r="V619" s="469"/>
      <c r="W619" s="469"/>
      <c r="X619" s="469"/>
      <c r="Y619" s="469"/>
      <c r="Z619" s="469"/>
      <c r="AA619" s="469"/>
      <c r="AB619" s="469"/>
      <c r="AC619" s="469"/>
      <c r="AD619" s="469"/>
      <c r="AE619" s="469"/>
      <c r="AF619" s="469"/>
      <c r="AG619" s="469"/>
      <c r="AH619" s="469"/>
      <c r="AI619" s="469"/>
      <c r="AJ619" s="469"/>
      <c r="AK619" s="469"/>
      <c r="AL619" s="469"/>
      <c r="AM619" s="469"/>
    </row>
    <row r="620" ht="20.25" customHeight="1">
      <c r="A620" s="469"/>
      <c r="B620" s="469"/>
      <c r="C620" s="469"/>
      <c r="D620" s="469"/>
      <c r="E620" s="469"/>
      <c r="F620" s="469"/>
      <c r="G620" s="469"/>
      <c r="H620" s="469"/>
      <c r="I620" s="469"/>
      <c r="J620" s="469"/>
      <c r="K620" s="469"/>
      <c r="L620" s="470"/>
      <c r="M620" s="470"/>
      <c r="N620" s="469"/>
      <c r="O620" s="469"/>
      <c r="P620" s="469"/>
      <c r="Q620" s="469"/>
      <c r="R620" s="469"/>
      <c r="S620" s="469"/>
      <c r="T620" s="469"/>
      <c r="U620" s="469"/>
      <c r="V620" s="469"/>
      <c r="W620" s="469"/>
      <c r="X620" s="469"/>
      <c r="Y620" s="469"/>
      <c r="Z620" s="469"/>
      <c r="AA620" s="469"/>
      <c r="AB620" s="469"/>
      <c r="AC620" s="469"/>
      <c r="AD620" s="469"/>
      <c r="AE620" s="469"/>
      <c r="AF620" s="469"/>
      <c r="AG620" s="469"/>
      <c r="AH620" s="469"/>
      <c r="AI620" s="469"/>
      <c r="AJ620" s="469"/>
      <c r="AK620" s="469"/>
      <c r="AL620" s="469"/>
      <c r="AM620" s="469"/>
    </row>
    <row r="621" ht="20.25" customHeight="1">
      <c r="A621" s="469"/>
      <c r="B621" s="469"/>
      <c r="C621" s="469"/>
      <c r="D621" s="469"/>
      <c r="E621" s="469"/>
      <c r="F621" s="469"/>
      <c r="G621" s="469"/>
      <c r="H621" s="469"/>
      <c r="I621" s="469"/>
      <c r="J621" s="469"/>
      <c r="K621" s="469"/>
      <c r="L621" s="470"/>
      <c r="M621" s="470"/>
      <c r="N621" s="469"/>
      <c r="O621" s="469"/>
      <c r="P621" s="469"/>
      <c r="Q621" s="469"/>
      <c r="R621" s="469"/>
      <c r="S621" s="469"/>
      <c r="T621" s="469"/>
      <c r="U621" s="469"/>
      <c r="V621" s="469"/>
      <c r="W621" s="469"/>
      <c r="X621" s="469"/>
      <c r="Y621" s="469"/>
      <c r="Z621" s="469"/>
      <c r="AA621" s="469"/>
      <c r="AB621" s="469"/>
      <c r="AC621" s="469"/>
      <c r="AD621" s="469"/>
      <c r="AE621" s="469"/>
      <c r="AF621" s="469"/>
      <c r="AG621" s="469"/>
      <c r="AH621" s="469"/>
      <c r="AI621" s="469"/>
      <c r="AJ621" s="469"/>
      <c r="AK621" s="469"/>
      <c r="AL621" s="469"/>
      <c r="AM621" s="469"/>
    </row>
    <row r="622" ht="20.25" customHeight="1">
      <c r="A622" s="469"/>
      <c r="B622" s="469"/>
      <c r="C622" s="469"/>
      <c r="D622" s="469"/>
      <c r="E622" s="469"/>
      <c r="F622" s="469"/>
      <c r="G622" s="469"/>
      <c r="H622" s="469"/>
      <c r="I622" s="469"/>
      <c r="J622" s="469"/>
      <c r="K622" s="469"/>
      <c r="L622" s="470"/>
      <c r="M622" s="470"/>
      <c r="N622" s="469"/>
      <c r="O622" s="469"/>
      <c r="P622" s="469"/>
      <c r="Q622" s="469"/>
      <c r="R622" s="469"/>
      <c r="S622" s="469"/>
      <c r="T622" s="469"/>
      <c r="U622" s="469"/>
      <c r="V622" s="469"/>
      <c r="W622" s="469"/>
      <c r="X622" s="469"/>
      <c r="Y622" s="469"/>
      <c r="Z622" s="469"/>
      <c r="AA622" s="469"/>
      <c r="AB622" s="469"/>
      <c r="AC622" s="469"/>
      <c r="AD622" s="469"/>
      <c r="AE622" s="469"/>
      <c r="AF622" s="469"/>
      <c r="AG622" s="469"/>
      <c r="AH622" s="469"/>
      <c r="AI622" s="469"/>
      <c r="AJ622" s="469"/>
      <c r="AK622" s="469"/>
      <c r="AL622" s="469"/>
      <c r="AM622" s="469"/>
    </row>
    <row r="623" ht="20.25" customHeight="1">
      <c r="A623" s="469"/>
      <c r="B623" s="469"/>
      <c r="C623" s="469"/>
      <c r="D623" s="469"/>
      <c r="E623" s="469"/>
      <c r="F623" s="469"/>
      <c r="G623" s="469"/>
      <c r="H623" s="469"/>
      <c r="I623" s="469"/>
      <c r="J623" s="469"/>
      <c r="K623" s="469"/>
      <c r="L623" s="470"/>
      <c r="M623" s="470"/>
      <c r="N623" s="469"/>
      <c r="O623" s="469"/>
      <c r="P623" s="469"/>
      <c r="Q623" s="469"/>
      <c r="R623" s="469"/>
      <c r="S623" s="469"/>
      <c r="T623" s="469"/>
      <c r="U623" s="469"/>
      <c r="V623" s="469"/>
      <c r="W623" s="469"/>
      <c r="X623" s="469"/>
      <c r="Y623" s="469"/>
      <c r="Z623" s="469"/>
      <c r="AA623" s="469"/>
      <c r="AB623" s="469"/>
      <c r="AC623" s="469"/>
      <c r="AD623" s="469"/>
      <c r="AE623" s="469"/>
      <c r="AF623" s="469"/>
      <c r="AG623" s="469"/>
      <c r="AH623" s="469"/>
      <c r="AI623" s="469"/>
      <c r="AJ623" s="469"/>
      <c r="AK623" s="469"/>
      <c r="AL623" s="469"/>
      <c r="AM623" s="469"/>
    </row>
    <row r="624" ht="20.25" customHeight="1">
      <c r="A624" s="469"/>
      <c r="B624" s="469"/>
      <c r="C624" s="469"/>
      <c r="D624" s="469"/>
      <c r="E624" s="469"/>
      <c r="F624" s="469"/>
      <c r="G624" s="469"/>
      <c r="H624" s="469"/>
      <c r="I624" s="469"/>
      <c r="J624" s="469"/>
      <c r="K624" s="469"/>
      <c r="L624" s="470"/>
      <c r="M624" s="470"/>
      <c r="N624" s="469"/>
      <c r="O624" s="469"/>
      <c r="P624" s="469"/>
      <c r="Q624" s="469"/>
      <c r="R624" s="469"/>
      <c r="S624" s="469"/>
      <c r="T624" s="469"/>
      <c r="U624" s="469"/>
      <c r="V624" s="469"/>
      <c r="W624" s="469"/>
      <c r="X624" s="469"/>
      <c r="Y624" s="469"/>
      <c r="Z624" s="469"/>
      <c r="AA624" s="469"/>
      <c r="AB624" s="469"/>
      <c r="AC624" s="469"/>
      <c r="AD624" s="469"/>
      <c r="AE624" s="469"/>
      <c r="AF624" s="469"/>
      <c r="AG624" s="469"/>
      <c r="AH624" s="469"/>
      <c r="AI624" s="469"/>
      <c r="AJ624" s="469"/>
      <c r="AK624" s="469"/>
      <c r="AL624" s="469"/>
      <c r="AM624" s="469"/>
    </row>
    <row r="625" ht="20.25" customHeight="1">
      <c r="A625" s="469"/>
      <c r="B625" s="469"/>
      <c r="C625" s="469"/>
      <c r="D625" s="469"/>
      <c r="E625" s="469"/>
      <c r="F625" s="469"/>
      <c r="G625" s="469"/>
      <c r="H625" s="469"/>
      <c r="I625" s="469"/>
      <c r="J625" s="469"/>
      <c r="K625" s="469"/>
      <c r="L625" s="470"/>
      <c r="M625" s="470"/>
      <c r="N625" s="469"/>
      <c r="O625" s="469"/>
      <c r="P625" s="469"/>
      <c r="Q625" s="469"/>
      <c r="R625" s="469"/>
      <c r="S625" s="469"/>
      <c r="T625" s="469"/>
      <c r="U625" s="469"/>
      <c r="V625" s="469"/>
      <c r="W625" s="469"/>
      <c r="X625" s="469"/>
      <c r="Y625" s="469"/>
      <c r="Z625" s="469"/>
      <c r="AA625" s="469"/>
      <c r="AB625" s="469"/>
      <c r="AC625" s="469"/>
      <c r="AD625" s="469"/>
      <c r="AE625" s="469"/>
      <c r="AF625" s="469"/>
      <c r="AG625" s="469"/>
      <c r="AH625" s="469"/>
      <c r="AI625" s="469"/>
      <c r="AJ625" s="469"/>
      <c r="AK625" s="469"/>
      <c r="AL625" s="469"/>
      <c r="AM625" s="469"/>
    </row>
    <row r="626" ht="20.25" customHeight="1">
      <c r="A626" s="469"/>
      <c r="B626" s="469"/>
      <c r="C626" s="469"/>
      <c r="D626" s="469"/>
      <c r="E626" s="469"/>
      <c r="F626" s="469"/>
      <c r="G626" s="469"/>
      <c r="H626" s="469"/>
      <c r="I626" s="469"/>
      <c r="J626" s="469"/>
      <c r="K626" s="469"/>
      <c r="L626" s="470"/>
      <c r="M626" s="470"/>
      <c r="N626" s="469"/>
      <c r="O626" s="469"/>
      <c r="P626" s="469"/>
      <c r="Q626" s="469"/>
      <c r="R626" s="469"/>
      <c r="S626" s="469"/>
      <c r="T626" s="469"/>
      <c r="U626" s="469"/>
      <c r="V626" s="469"/>
      <c r="W626" s="469"/>
      <c r="X626" s="469"/>
      <c r="Y626" s="469"/>
      <c r="Z626" s="469"/>
      <c r="AA626" s="469"/>
      <c r="AB626" s="469"/>
      <c r="AC626" s="469"/>
      <c r="AD626" s="469"/>
      <c r="AE626" s="469"/>
      <c r="AF626" s="469"/>
      <c r="AG626" s="469"/>
      <c r="AH626" s="469"/>
      <c r="AI626" s="469"/>
      <c r="AJ626" s="469"/>
      <c r="AK626" s="469"/>
      <c r="AL626" s="469"/>
      <c r="AM626" s="469"/>
    </row>
    <row r="627" ht="20.25" customHeight="1">
      <c r="A627" s="469"/>
      <c r="B627" s="469"/>
      <c r="C627" s="469"/>
      <c r="D627" s="469"/>
      <c r="E627" s="469"/>
      <c r="F627" s="469"/>
      <c r="G627" s="469"/>
      <c r="H627" s="469"/>
      <c r="I627" s="469"/>
      <c r="J627" s="469"/>
      <c r="K627" s="469"/>
      <c r="L627" s="470"/>
      <c r="M627" s="470"/>
      <c r="N627" s="469"/>
      <c r="O627" s="469"/>
      <c r="P627" s="469"/>
      <c r="Q627" s="469"/>
      <c r="R627" s="469"/>
      <c r="S627" s="469"/>
      <c r="T627" s="469"/>
      <c r="U627" s="469"/>
      <c r="V627" s="469"/>
      <c r="W627" s="469"/>
      <c r="X627" s="469"/>
      <c r="Y627" s="469"/>
      <c r="Z627" s="469"/>
      <c r="AA627" s="469"/>
      <c r="AB627" s="469"/>
      <c r="AC627" s="469"/>
      <c r="AD627" s="469"/>
      <c r="AE627" s="469"/>
      <c r="AF627" s="469"/>
      <c r="AG627" s="469"/>
      <c r="AH627" s="469"/>
      <c r="AI627" s="469"/>
      <c r="AJ627" s="469"/>
      <c r="AK627" s="469"/>
      <c r="AL627" s="469"/>
      <c r="AM627" s="469"/>
    </row>
    <row r="628" ht="20.25" customHeight="1">
      <c r="A628" s="469"/>
      <c r="B628" s="469"/>
      <c r="C628" s="469"/>
      <c r="D628" s="469"/>
      <c r="E628" s="469"/>
      <c r="F628" s="469"/>
      <c r="G628" s="469"/>
      <c r="H628" s="469"/>
      <c r="I628" s="469"/>
      <c r="J628" s="469"/>
      <c r="K628" s="469"/>
      <c r="L628" s="470"/>
      <c r="M628" s="470"/>
      <c r="N628" s="469"/>
      <c r="O628" s="469"/>
      <c r="P628" s="469"/>
      <c r="Q628" s="469"/>
      <c r="R628" s="469"/>
      <c r="S628" s="469"/>
      <c r="T628" s="469"/>
      <c r="U628" s="469"/>
      <c r="V628" s="469"/>
      <c r="W628" s="469"/>
      <c r="X628" s="469"/>
      <c r="Y628" s="469"/>
      <c r="Z628" s="469"/>
      <c r="AA628" s="469"/>
      <c r="AB628" s="469"/>
      <c r="AC628" s="469"/>
      <c r="AD628" s="469"/>
      <c r="AE628" s="469"/>
      <c r="AF628" s="469"/>
      <c r="AG628" s="469"/>
      <c r="AH628" s="469"/>
      <c r="AI628" s="469"/>
      <c r="AJ628" s="469"/>
      <c r="AK628" s="469"/>
      <c r="AL628" s="469"/>
      <c r="AM628" s="469"/>
    </row>
    <row r="629" ht="20.25" customHeight="1">
      <c r="A629" s="469"/>
      <c r="B629" s="469"/>
      <c r="C629" s="469"/>
      <c r="D629" s="469"/>
      <c r="E629" s="469"/>
      <c r="F629" s="469"/>
      <c r="G629" s="469"/>
      <c r="H629" s="469"/>
      <c r="I629" s="469"/>
      <c r="J629" s="469"/>
      <c r="K629" s="469"/>
      <c r="L629" s="470"/>
      <c r="M629" s="470"/>
      <c r="N629" s="469"/>
      <c r="O629" s="469"/>
      <c r="P629" s="469"/>
      <c r="Q629" s="469"/>
      <c r="R629" s="469"/>
      <c r="S629" s="469"/>
      <c r="T629" s="469"/>
      <c r="U629" s="469"/>
      <c r="V629" s="469"/>
      <c r="W629" s="469"/>
      <c r="X629" s="469"/>
      <c r="Y629" s="469"/>
      <c r="Z629" s="469"/>
      <c r="AA629" s="469"/>
      <c r="AB629" s="469"/>
      <c r="AC629" s="469"/>
      <c r="AD629" s="469"/>
      <c r="AE629" s="469"/>
      <c r="AF629" s="469"/>
      <c r="AG629" s="469"/>
      <c r="AH629" s="469"/>
      <c r="AI629" s="469"/>
      <c r="AJ629" s="469"/>
      <c r="AK629" s="469"/>
      <c r="AL629" s="469"/>
      <c r="AM629" s="469"/>
    </row>
    <row r="630" ht="20.25" customHeight="1">
      <c r="A630" s="469"/>
      <c r="B630" s="469"/>
      <c r="C630" s="469"/>
      <c r="D630" s="469"/>
      <c r="E630" s="469"/>
      <c r="F630" s="469"/>
      <c r="G630" s="469"/>
      <c r="H630" s="469"/>
      <c r="I630" s="469"/>
      <c r="J630" s="469"/>
      <c r="K630" s="469"/>
      <c r="L630" s="470"/>
      <c r="M630" s="470"/>
      <c r="N630" s="469"/>
      <c r="O630" s="469"/>
      <c r="P630" s="469"/>
      <c r="Q630" s="469"/>
      <c r="R630" s="469"/>
      <c r="S630" s="469"/>
      <c r="T630" s="469"/>
      <c r="U630" s="469"/>
      <c r="V630" s="469"/>
      <c r="W630" s="469"/>
      <c r="X630" s="469"/>
      <c r="Y630" s="469"/>
      <c r="Z630" s="469"/>
      <c r="AA630" s="469"/>
      <c r="AB630" s="469"/>
      <c r="AC630" s="469"/>
      <c r="AD630" s="469"/>
      <c r="AE630" s="469"/>
      <c r="AF630" s="469"/>
      <c r="AG630" s="469"/>
      <c r="AH630" s="469"/>
      <c r="AI630" s="469"/>
      <c r="AJ630" s="469"/>
      <c r="AK630" s="469"/>
      <c r="AL630" s="469"/>
      <c r="AM630" s="469"/>
    </row>
    <row r="631" ht="20.25" customHeight="1">
      <c r="A631" s="469"/>
      <c r="B631" s="469"/>
      <c r="C631" s="469"/>
      <c r="D631" s="469"/>
      <c r="E631" s="469"/>
      <c r="F631" s="469"/>
      <c r="G631" s="469"/>
      <c r="H631" s="469"/>
      <c r="I631" s="469"/>
      <c r="J631" s="469"/>
      <c r="K631" s="469"/>
      <c r="L631" s="470"/>
      <c r="M631" s="470"/>
      <c r="N631" s="469"/>
      <c r="O631" s="469"/>
      <c r="P631" s="469"/>
      <c r="Q631" s="469"/>
      <c r="R631" s="469"/>
      <c r="S631" s="469"/>
      <c r="T631" s="469"/>
      <c r="U631" s="469"/>
      <c r="V631" s="469"/>
      <c r="W631" s="469"/>
      <c r="X631" s="469"/>
      <c r="Y631" s="469"/>
      <c r="Z631" s="469"/>
      <c r="AA631" s="469"/>
      <c r="AB631" s="469"/>
      <c r="AC631" s="469"/>
      <c r="AD631" s="469"/>
      <c r="AE631" s="469"/>
      <c r="AF631" s="469"/>
      <c r="AG631" s="469"/>
      <c r="AH631" s="469"/>
      <c r="AI631" s="469"/>
      <c r="AJ631" s="469"/>
      <c r="AK631" s="469"/>
      <c r="AL631" s="469"/>
      <c r="AM631" s="469"/>
    </row>
    <row r="632" ht="20.25" customHeight="1">
      <c r="A632" s="469"/>
      <c r="B632" s="469"/>
      <c r="C632" s="469"/>
      <c r="D632" s="469"/>
      <c r="E632" s="469"/>
      <c r="F632" s="469"/>
      <c r="G632" s="469"/>
      <c r="H632" s="469"/>
      <c r="I632" s="469"/>
      <c r="J632" s="469"/>
      <c r="K632" s="469"/>
      <c r="L632" s="470"/>
      <c r="M632" s="470"/>
      <c r="N632" s="469"/>
      <c r="O632" s="469"/>
      <c r="P632" s="469"/>
      <c r="Q632" s="469"/>
      <c r="R632" s="469"/>
      <c r="S632" s="469"/>
      <c r="T632" s="469"/>
      <c r="U632" s="469"/>
      <c r="V632" s="469"/>
      <c r="W632" s="469"/>
      <c r="X632" s="469"/>
      <c r="Y632" s="469"/>
      <c r="Z632" s="469"/>
      <c r="AA632" s="469"/>
      <c r="AB632" s="469"/>
      <c r="AC632" s="469"/>
      <c r="AD632" s="469"/>
      <c r="AE632" s="469"/>
      <c r="AF632" s="469"/>
      <c r="AG632" s="469"/>
      <c r="AH632" s="469"/>
      <c r="AI632" s="469"/>
      <c r="AJ632" s="469"/>
      <c r="AK632" s="469"/>
      <c r="AL632" s="469"/>
      <c r="AM632" s="469"/>
    </row>
    <row r="633" ht="20.25" customHeight="1">
      <c r="A633" s="469"/>
      <c r="B633" s="469"/>
      <c r="C633" s="469"/>
      <c r="D633" s="469"/>
      <c r="E633" s="469"/>
      <c r="F633" s="469"/>
      <c r="G633" s="469"/>
      <c r="H633" s="469"/>
      <c r="I633" s="469"/>
      <c r="J633" s="469"/>
      <c r="K633" s="469"/>
      <c r="L633" s="470"/>
      <c r="M633" s="470"/>
      <c r="N633" s="469"/>
      <c r="O633" s="469"/>
      <c r="P633" s="469"/>
      <c r="Q633" s="469"/>
      <c r="R633" s="469"/>
      <c r="S633" s="469"/>
      <c r="T633" s="469"/>
      <c r="U633" s="469"/>
      <c r="V633" s="469"/>
      <c r="W633" s="469"/>
      <c r="X633" s="469"/>
      <c r="Y633" s="469"/>
      <c r="Z633" s="469"/>
      <c r="AA633" s="469"/>
      <c r="AB633" s="469"/>
      <c r="AC633" s="469"/>
      <c r="AD633" s="469"/>
      <c r="AE633" s="469"/>
      <c r="AF633" s="469"/>
      <c r="AG633" s="469"/>
      <c r="AH633" s="469"/>
      <c r="AI633" s="469"/>
      <c r="AJ633" s="469"/>
      <c r="AK633" s="469"/>
      <c r="AL633" s="469"/>
      <c r="AM633" s="469"/>
    </row>
    <row r="634" ht="20.25" customHeight="1">
      <c r="A634" s="469"/>
      <c r="B634" s="469"/>
      <c r="C634" s="469"/>
      <c r="D634" s="469"/>
      <c r="E634" s="469"/>
      <c r="F634" s="469"/>
      <c r="G634" s="469"/>
      <c r="H634" s="469"/>
      <c r="I634" s="469"/>
      <c r="J634" s="469"/>
      <c r="K634" s="469"/>
      <c r="L634" s="470"/>
      <c r="M634" s="470"/>
      <c r="N634" s="469"/>
      <c r="O634" s="469"/>
      <c r="P634" s="469"/>
      <c r="Q634" s="469"/>
      <c r="R634" s="469"/>
      <c r="S634" s="469"/>
      <c r="T634" s="469"/>
      <c r="U634" s="469"/>
      <c r="V634" s="469"/>
      <c r="W634" s="469"/>
      <c r="X634" s="469"/>
      <c r="Y634" s="469"/>
      <c r="Z634" s="469"/>
      <c r="AA634" s="469"/>
      <c r="AB634" s="469"/>
      <c r="AC634" s="469"/>
      <c r="AD634" s="469"/>
      <c r="AE634" s="469"/>
      <c r="AF634" s="469"/>
      <c r="AG634" s="469"/>
      <c r="AH634" s="469"/>
      <c r="AI634" s="469"/>
      <c r="AJ634" s="469"/>
      <c r="AK634" s="469"/>
      <c r="AL634" s="469"/>
      <c r="AM634" s="469"/>
    </row>
    <row r="635" ht="20.25" customHeight="1">
      <c r="A635" s="469"/>
      <c r="B635" s="469"/>
      <c r="C635" s="469"/>
      <c r="D635" s="469"/>
      <c r="E635" s="469"/>
      <c r="F635" s="469"/>
      <c r="G635" s="469"/>
      <c r="H635" s="469"/>
      <c r="I635" s="469"/>
      <c r="J635" s="469"/>
      <c r="K635" s="469"/>
      <c r="L635" s="470"/>
      <c r="M635" s="470"/>
      <c r="N635" s="469"/>
      <c r="O635" s="469"/>
      <c r="P635" s="469"/>
      <c r="Q635" s="469"/>
      <c r="R635" s="469"/>
      <c r="S635" s="469"/>
      <c r="T635" s="469"/>
      <c r="U635" s="469"/>
      <c r="V635" s="469"/>
      <c r="W635" s="469"/>
      <c r="X635" s="469"/>
      <c r="Y635" s="469"/>
      <c r="Z635" s="469"/>
      <c r="AA635" s="469"/>
      <c r="AB635" s="469"/>
      <c r="AC635" s="469"/>
      <c r="AD635" s="469"/>
      <c r="AE635" s="469"/>
      <c r="AF635" s="469"/>
      <c r="AG635" s="469"/>
      <c r="AH635" s="469"/>
      <c r="AI635" s="469"/>
      <c r="AJ635" s="469"/>
      <c r="AK635" s="469"/>
      <c r="AL635" s="469"/>
      <c r="AM635" s="469"/>
    </row>
    <row r="636" ht="20.25" customHeight="1">
      <c r="A636" s="469"/>
      <c r="B636" s="469"/>
      <c r="C636" s="469"/>
      <c r="D636" s="469"/>
      <c r="E636" s="469"/>
      <c r="F636" s="469"/>
      <c r="G636" s="469"/>
      <c r="H636" s="469"/>
      <c r="I636" s="469"/>
      <c r="J636" s="469"/>
      <c r="K636" s="469"/>
      <c r="L636" s="470"/>
      <c r="M636" s="470"/>
      <c r="N636" s="469"/>
      <c r="O636" s="469"/>
      <c r="P636" s="469"/>
      <c r="Q636" s="469"/>
      <c r="R636" s="469"/>
      <c r="S636" s="469"/>
      <c r="T636" s="469"/>
      <c r="U636" s="469"/>
      <c r="V636" s="469"/>
      <c r="W636" s="469"/>
      <c r="X636" s="469"/>
      <c r="Y636" s="469"/>
      <c r="Z636" s="469"/>
      <c r="AA636" s="469"/>
      <c r="AB636" s="469"/>
      <c r="AC636" s="469"/>
      <c r="AD636" s="469"/>
      <c r="AE636" s="469"/>
      <c r="AF636" s="469"/>
      <c r="AG636" s="469"/>
      <c r="AH636" s="469"/>
      <c r="AI636" s="469"/>
      <c r="AJ636" s="469"/>
      <c r="AK636" s="469"/>
      <c r="AL636" s="469"/>
      <c r="AM636" s="469"/>
    </row>
    <row r="637" ht="20.25" customHeight="1">
      <c r="A637" s="469"/>
      <c r="B637" s="469"/>
      <c r="C637" s="469"/>
      <c r="D637" s="469"/>
      <c r="E637" s="469"/>
      <c r="F637" s="469"/>
      <c r="G637" s="469"/>
      <c r="H637" s="469"/>
      <c r="I637" s="469"/>
      <c r="J637" s="469"/>
      <c r="K637" s="469"/>
      <c r="L637" s="470"/>
      <c r="M637" s="470"/>
      <c r="N637" s="469"/>
      <c r="O637" s="469"/>
      <c r="P637" s="469"/>
      <c r="Q637" s="469"/>
      <c r="R637" s="469"/>
      <c r="S637" s="469"/>
      <c r="T637" s="469"/>
      <c r="U637" s="469"/>
      <c r="V637" s="469"/>
      <c r="W637" s="469"/>
      <c r="X637" s="469"/>
      <c r="Y637" s="469"/>
      <c r="Z637" s="469"/>
      <c r="AA637" s="469"/>
      <c r="AB637" s="469"/>
      <c r="AC637" s="469"/>
      <c r="AD637" s="469"/>
      <c r="AE637" s="469"/>
      <c r="AF637" s="469"/>
      <c r="AG637" s="469"/>
      <c r="AH637" s="469"/>
      <c r="AI637" s="469"/>
      <c r="AJ637" s="469"/>
      <c r="AK637" s="469"/>
      <c r="AL637" s="469"/>
      <c r="AM637" s="469"/>
    </row>
    <row r="638" ht="20.25" customHeight="1">
      <c r="A638" s="469"/>
      <c r="B638" s="469"/>
      <c r="C638" s="469"/>
      <c r="D638" s="469"/>
      <c r="E638" s="469"/>
      <c r="F638" s="469"/>
      <c r="G638" s="469"/>
      <c r="H638" s="469"/>
      <c r="I638" s="469"/>
      <c r="J638" s="469"/>
      <c r="K638" s="469"/>
      <c r="L638" s="470"/>
      <c r="M638" s="470"/>
      <c r="N638" s="469"/>
      <c r="O638" s="469"/>
      <c r="P638" s="469"/>
      <c r="Q638" s="469"/>
      <c r="R638" s="469"/>
      <c r="S638" s="469"/>
      <c r="T638" s="469"/>
      <c r="U638" s="469"/>
      <c r="V638" s="469"/>
      <c r="W638" s="469"/>
      <c r="X638" s="469"/>
      <c r="Y638" s="469"/>
      <c r="Z638" s="469"/>
      <c r="AA638" s="469"/>
      <c r="AB638" s="469"/>
      <c r="AC638" s="469"/>
      <c r="AD638" s="469"/>
      <c r="AE638" s="469"/>
      <c r="AF638" s="469"/>
      <c r="AG638" s="469"/>
      <c r="AH638" s="469"/>
      <c r="AI638" s="469"/>
      <c r="AJ638" s="469"/>
      <c r="AK638" s="469"/>
      <c r="AL638" s="469"/>
      <c r="AM638" s="469"/>
    </row>
    <row r="639" ht="20.25" customHeight="1">
      <c r="A639" s="469"/>
      <c r="B639" s="469"/>
      <c r="C639" s="469"/>
      <c r="D639" s="469"/>
      <c r="E639" s="469"/>
      <c r="F639" s="469"/>
      <c r="G639" s="469"/>
      <c r="H639" s="469"/>
      <c r="I639" s="469"/>
      <c r="J639" s="469"/>
      <c r="K639" s="469"/>
      <c r="L639" s="470"/>
      <c r="M639" s="470"/>
      <c r="N639" s="469"/>
      <c r="O639" s="469"/>
      <c r="P639" s="469"/>
      <c r="Q639" s="469"/>
      <c r="R639" s="469"/>
      <c r="S639" s="469"/>
      <c r="T639" s="469"/>
      <c r="U639" s="469"/>
      <c r="V639" s="469"/>
      <c r="W639" s="469"/>
      <c r="X639" s="469"/>
      <c r="Y639" s="469"/>
      <c r="Z639" s="469"/>
      <c r="AA639" s="469"/>
      <c r="AB639" s="469"/>
      <c r="AC639" s="469"/>
      <c r="AD639" s="469"/>
      <c r="AE639" s="469"/>
      <c r="AF639" s="469"/>
      <c r="AG639" s="469"/>
      <c r="AH639" s="469"/>
      <c r="AI639" s="469"/>
      <c r="AJ639" s="469"/>
      <c r="AK639" s="469"/>
      <c r="AL639" s="469"/>
      <c r="AM639" s="469"/>
    </row>
    <row r="640" ht="20.25" customHeight="1">
      <c r="A640" s="469"/>
      <c r="B640" s="469"/>
      <c r="C640" s="469"/>
      <c r="D640" s="469"/>
      <c r="E640" s="469"/>
      <c r="F640" s="469"/>
      <c r="G640" s="469"/>
      <c r="H640" s="469"/>
      <c r="I640" s="469"/>
      <c r="J640" s="469"/>
      <c r="K640" s="469"/>
      <c r="L640" s="470"/>
      <c r="M640" s="470"/>
      <c r="N640" s="469"/>
      <c r="O640" s="469"/>
      <c r="P640" s="469"/>
      <c r="Q640" s="469"/>
      <c r="R640" s="469"/>
      <c r="S640" s="469"/>
      <c r="T640" s="469"/>
      <c r="U640" s="469"/>
      <c r="V640" s="469"/>
      <c r="W640" s="469"/>
      <c r="X640" s="469"/>
      <c r="Y640" s="469"/>
      <c r="Z640" s="469"/>
      <c r="AA640" s="469"/>
      <c r="AB640" s="469"/>
      <c r="AC640" s="469"/>
      <c r="AD640" s="469"/>
      <c r="AE640" s="469"/>
      <c r="AF640" s="469"/>
      <c r="AG640" s="469"/>
      <c r="AH640" s="469"/>
      <c r="AI640" s="469"/>
      <c r="AJ640" s="469"/>
      <c r="AK640" s="469"/>
      <c r="AL640" s="469"/>
      <c r="AM640" s="469"/>
    </row>
    <row r="641" ht="20.25" customHeight="1">
      <c r="A641" s="469"/>
      <c r="B641" s="469"/>
      <c r="C641" s="469"/>
      <c r="D641" s="469"/>
      <c r="E641" s="469"/>
      <c r="F641" s="469"/>
      <c r="G641" s="469"/>
      <c r="H641" s="469"/>
      <c r="I641" s="469"/>
      <c r="J641" s="469"/>
      <c r="K641" s="469"/>
      <c r="L641" s="470"/>
      <c r="M641" s="470"/>
      <c r="N641" s="469"/>
      <c r="O641" s="469"/>
      <c r="P641" s="469"/>
      <c r="Q641" s="469"/>
      <c r="R641" s="469"/>
      <c r="S641" s="469"/>
      <c r="T641" s="469"/>
      <c r="U641" s="469"/>
      <c r="V641" s="469"/>
      <c r="W641" s="469"/>
      <c r="X641" s="469"/>
      <c r="Y641" s="469"/>
      <c r="Z641" s="469"/>
      <c r="AA641" s="469"/>
      <c r="AB641" s="469"/>
      <c r="AC641" s="469"/>
      <c r="AD641" s="469"/>
      <c r="AE641" s="469"/>
      <c r="AF641" s="469"/>
      <c r="AG641" s="469"/>
      <c r="AH641" s="469"/>
      <c r="AI641" s="469"/>
      <c r="AJ641" s="469"/>
      <c r="AK641" s="469"/>
      <c r="AL641" s="469"/>
      <c r="AM641" s="469"/>
    </row>
    <row r="642" ht="20.25" customHeight="1">
      <c r="A642" s="469"/>
      <c r="B642" s="469"/>
      <c r="C642" s="469"/>
      <c r="D642" s="469"/>
      <c r="E642" s="469"/>
      <c r="F642" s="469"/>
      <c r="G642" s="469"/>
      <c r="H642" s="469"/>
      <c r="I642" s="469"/>
      <c r="J642" s="469"/>
      <c r="K642" s="469"/>
      <c r="L642" s="470"/>
      <c r="M642" s="470"/>
      <c r="N642" s="469"/>
      <c r="O642" s="469"/>
      <c r="P642" s="469"/>
      <c r="Q642" s="469"/>
      <c r="R642" s="469"/>
      <c r="S642" s="469"/>
      <c r="T642" s="469"/>
      <c r="U642" s="469"/>
      <c r="V642" s="469"/>
      <c r="W642" s="469"/>
      <c r="X642" s="469"/>
      <c r="Y642" s="469"/>
      <c r="Z642" s="469"/>
      <c r="AA642" s="469"/>
      <c r="AB642" s="469"/>
      <c r="AC642" s="469"/>
      <c r="AD642" s="469"/>
      <c r="AE642" s="469"/>
      <c r="AF642" s="469"/>
      <c r="AG642" s="469"/>
      <c r="AH642" s="469"/>
      <c r="AI642" s="469"/>
      <c r="AJ642" s="469"/>
      <c r="AK642" s="469"/>
      <c r="AL642" s="469"/>
      <c r="AM642" s="469"/>
    </row>
    <row r="643" ht="20.25" customHeight="1">
      <c r="A643" s="469"/>
      <c r="B643" s="469"/>
      <c r="C643" s="469"/>
      <c r="D643" s="469"/>
      <c r="E643" s="469"/>
      <c r="F643" s="469"/>
      <c r="G643" s="469"/>
      <c r="H643" s="469"/>
      <c r="I643" s="469"/>
      <c r="J643" s="469"/>
      <c r="K643" s="469"/>
      <c r="L643" s="470"/>
      <c r="M643" s="470"/>
      <c r="N643" s="469"/>
      <c r="O643" s="469"/>
      <c r="P643" s="469"/>
      <c r="Q643" s="469"/>
      <c r="R643" s="469"/>
      <c r="S643" s="469"/>
      <c r="T643" s="469"/>
      <c r="U643" s="469"/>
      <c r="V643" s="469"/>
      <c r="W643" s="469"/>
      <c r="X643" s="469"/>
      <c r="Y643" s="469"/>
      <c r="Z643" s="469"/>
      <c r="AA643" s="469"/>
      <c r="AB643" s="469"/>
      <c r="AC643" s="469"/>
      <c r="AD643" s="469"/>
      <c r="AE643" s="469"/>
      <c r="AF643" s="469"/>
      <c r="AG643" s="469"/>
      <c r="AH643" s="469"/>
      <c r="AI643" s="469"/>
      <c r="AJ643" s="469"/>
      <c r="AK643" s="469"/>
      <c r="AL643" s="469"/>
      <c r="AM643" s="469"/>
    </row>
    <row r="644" ht="20.25" customHeight="1">
      <c r="A644" s="469"/>
      <c r="B644" s="469"/>
      <c r="C644" s="469"/>
      <c r="D644" s="469"/>
      <c r="E644" s="469"/>
      <c r="F644" s="469"/>
      <c r="G644" s="469"/>
      <c r="H644" s="469"/>
      <c r="I644" s="469"/>
      <c r="J644" s="469"/>
      <c r="K644" s="469"/>
      <c r="L644" s="470"/>
      <c r="M644" s="470"/>
      <c r="N644" s="469"/>
      <c r="O644" s="469"/>
      <c r="P644" s="469"/>
      <c r="Q644" s="469"/>
      <c r="R644" s="469"/>
      <c r="S644" s="469"/>
      <c r="T644" s="469"/>
      <c r="U644" s="469"/>
      <c r="V644" s="469"/>
      <c r="W644" s="469"/>
      <c r="X644" s="469"/>
      <c r="Y644" s="469"/>
      <c r="Z644" s="469"/>
      <c r="AA644" s="469"/>
      <c r="AB644" s="469"/>
      <c r="AC644" s="469"/>
      <c r="AD644" s="469"/>
      <c r="AE644" s="469"/>
      <c r="AF644" s="469"/>
      <c r="AG644" s="469"/>
      <c r="AH644" s="469"/>
      <c r="AI644" s="469"/>
      <c r="AJ644" s="469"/>
      <c r="AK644" s="469"/>
      <c r="AL644" s="469"/>
      <c r="AM644" s="469"/>
    </row>
    <row r="645" ht="20.25" customHeight="1">
      <c r="A645" s="469"/>
      <c r="B645" s="469"/>
      <c r="C645" s="469"/>
      <c r="D645" s="469"/>
      <c r="E645" s="469"/>
      <c r="F645" s="469"/>
      <c r="G645" s="469"/>
      <c r="H645" s="469"/>
      <c r="I645" s="469"/>
      <c r="J645" s="469"/>
      <c r="K645" s="469"/>
      <c r="L645" s="470"/>
      <c r="M645" s="470"/>
      <c r="N645" s="469"/>
      <c r="O645" s="469"/>
      <c r="P645" s="469"/>
      <c r="Q645" s="469"/>
      <c r="R645" s="469"/>
      <c r="S645" s="469"/>
      <c r="T645" s="469"/>
      <c r="U645" s="469"/>
      <c r="V645" s="469"/>
      <c r="W645" s="469"/>
      <c r="X645" s="469"/>
      <c r="Y645" s="469"/>
      <c r="Z645" s="469"/>
      <c r="AA645" s="469"/>
      <c r="AB645" s="469"/>
      <c r="AC645" s="469"/>
      <c r="AD645" s="469"/>
      <c r="AE645" s="469"/>
      <c r="AF645" s="469"/>
      <c r="AG645" s="469"/>
      <c r="AH645" s="469"/>
      <c r="AI645" s="469"/>
      <c r="AJ645" s="469"/>
      <c r="AK645" s="469"/>
      <c r="AL645" s="469"/>
      <c r="AM645" s="469"/>
    </row>
    <row r="646" ht="20.25" customHeight="1">
      <c r="A646" s="469"/>
      <c r="B646" s="469"/>
      <c r="C646" s="469"/>
      <c r="D646" s="469"/>
      <c r="E646" s="469"/>
      <c r="F646" s="469"/>
      <c r="G646" s="469"/>
      <c r="H646" s="469"/>
      <c r="I646" s="469"/>
      <c r="J646" s="469"/>
      <c r="K646" s="469"/>
      <c r="L646" s="470"/>
      <c r="M646" s="470"/>
      <c r="N646" s="469"/>
      <c r="O646" s="469"/>
      <c r="P646" s="469"/>
      <c r="Q646" s="469"/>
      <c r="R646" s="469"/>
      <c r="S646" s="469"/>
      <c r="T646" s="469"/>
      <c r="U646" s="469"/>
      <c r="V646" s="469"/>
      <c r="W646" s="469"/>
      <c r="X646" s="469"/>
      <c r="Y646" s="469"/>
      <c r="Z646" s="469"/>
      <c r="AA646" s="469"/>
      <c r="AB646" s="469"/>
      <c r="AC646" s="469"/>
      <c r="AD646" s="469"/>
      <c r="AE646" s="469"/>
      <c r="AF646" s="469"/>
      <c r="AG646" s="469"/>
      <c r="AH646" s="469"/>
      <c r="AI646" s="469"/>
      <c r="AJ646" s="469"/>
      <c r="AK646" s="469"/>
      <c r="AL646" s="469"/>
      <c r="AM646" s="469"/>
    </row>
    <row r="647" ht="20.25" customHeight="1">
      <c r="A647" s="469"/>
      <c r="B647" s="469"/>
      <c r="C647" s="469"/>
      <c r="D647" s="469"/>
      <c r="E647" s="469"/>
      <c r="F647" s="469"/>
      <c r="G647" s="469"/>
      <c r="H647" s="469"/>
      <c r="I647" s="469"/>
      <c r="J647" s="469"/>
      <c r="K647" s="469"/>
      <c r="L647" s="470"/>
      <c r="M647" s="470"/>
      <c r="N647" s="469"/>
      <c r="O647" s="469"/>
      <c r="P647" s="469"/>
      <c r="Q647" s="469"/>
      <c r="R647" s="469"/>
      <c r="S647" s="469"/>
      <c r="T647" s="469"/>
      <c r="U647" s="469"/>
      <c r="V647" s="469"/>
      <c r="W647" s="469"/>
      <c r="X647" s="469"/>
      <c r="Y647" s="469"/>
      <c r="Z647" s="469"/>
      <c r="AA647" s="469"/>
      <c r="AB647" s="469"/>
      <c r="AC647" s="469"/>
      <c r="AD647" s="469"/>
      <c r="AE647" s="469"/>
      <c r="AF647" s="469"/>
      <c r="AG647" s="469"/>
      <c r="AH647" s="469"/>
      <c r="AI647" s="469"/>
      <c r="AJ647" s="469"/>
      <c r="AK647" s="469"/>
      <c r="AL647" s="469"/>
      <c r="AM647" s="469"/>
    </row>
    <row r="648" ht="20.25" customHeight="1">
      <c r="A648" s="469"/>
      <c r="B648" s="469"/>
      <c r="C648" s="469"/>
      <c r="D648" s="469"/>
      <c r="E648" s="469"/>
      <c r="F648" s="469"/>
      <c r="G648" s="469"/>
      <c r="H648" s="469"/>
      <c r="I648" s="469"/>
      <c r="J648" s="469"/>
      <c r="K648" s="469"/>
      <c r="L648" s="470"/>
      <c r="M648" s="470"/>
      <c r="N648" s="469"/>
      <c r="O648" s="469"/>
      <c r="P648" s="469"/>
      <c r="Q648" s="469"/>
      <c r="R648" s="469"/>
      <c r="S648" s="469"/>
      <c r="T648" s="469"/>
      <c r="U648" s="469"/>
      <c r="V648" s="469"/>
      <c r="W648" s="469"/>
      <c r="X648" s="469"/>
      <c r="Y648" s="469"/>
      <c r="Z648" s="469"/>
      <c r="AA648" s="469"/>
      <c r="AB648" s="469"/>
      <c r="AC648" s="469"/>
      <c r="AD648" s="469"/>
      <c r="AE648" s="469"/>
      <c r="AF648" s="469"/>
      <c r="AG648" s="469"/>
      <c r="AH648" s="469"/>
      <c r="AI648" s="469"/>
      <c r="AJ648" s="469"/>
      <c r="AK648" s="469"/>
      <c r="AL648" s="469"/>
      <c r="AM648" s="469"/>
    </row>
    <row r="649" ht="20.25" customHeight="1">
      <c r="A649" s="469"/>
      <c r="B649" s="469"/>
      <c r="C649" s="469"/>
      <c r="D649" s="469"/>
      <c r="E649" s="469"/>
      <c r="F649" s="469"/>
      <c r="G649" s="469"/>
      <c r="H649" s="469"/>
      <c r="I649" s="469"/>
      <c r="J649" s="469"/>
      <c r="K649" s="469"/>
      <c r="L649" s="470"/>
      <c r="M649" s="470"/>
      <c r="N649" s="469"/>
      <c r="O649" s="469"/>
      <c r="P649" s="469"/>
      <c r="Q649" s="469"/>
      <c r="R649" s="469"/>
      <c r="S649" s="469"/>
      <c r="T649" s="469"/>
      <c r="U649" s="469"/>
      <c r="V649" s="469"/>
      <c r="W649" s="469"/>
      <c r="X649" s="469"/>
      <c r="Y649" s="469"/>
      <c r="Z649" s="469"/>
      <c r="AA649" s="469"/>
      <c r="AB649" s="469"/>
      <c r="AC649" s="469"/>
      <c r="AD649" s="469"/>
      <c r="AE649" s="469"/>
      <c r="AF649" s="469"/>
      <c r="AG649" s="469"/>
      <c r="AH649" s="469"/>
      <c r="AI649" s="469"/>
      <c r="AJ649" s="469"/>
      <c r="AK649" s="469"/>
      <c r="AL649" s="469"/>
      <c r="AM649" s="469"/>
    </row>
    <row r="650" ht="20.25" customHeight="1">
      <c r="A650" s="469"/>
      <c r="B650" s="469"/>
      <c r="C650" s="469"/>
      <c r="D650" s="469"/>
      <c r="E650" s="469"/>
      <c r="F650" s="469"/>
      <c r="G650" s="469"/>
      <c r="H650" s="469"/>
      <c r="I650" s="469"/>
      <c r="J650" s="469"/>
      <c r="K650" s="469"/>
      <c r="L650" s="470"/>
      <c r="M650" s="470"/>
      <c r="N650" s="469"/>
      <c r="O650" s="469"/>
      <c r="P650" s="469"/>
      <c r="Q650" s="469"/>
      <c r="R650" s="469"/>
      <c r="S650" s="469"/>
      <c r="T650" s="469"/>
      <c r="U650" s="469"/>
      <c r="V650" s="469"/>
      <c r="W650" s="469"/>
      <c r="X650" s="469"/>
      <c r="Y650" s="469"/>
      <c r="Z650" s="469"/>
      <c r="AA650" s="469"/>
      <c r="AB650" s="469"/>
      <c r="AC650" s="469"/>
      <c r="AD650" s="469"/>
      <c r="AE650" s="469"/>
      <c r="AF650" s="469"/>
      <c r="AG650" s="469"/>
      <c r="AH650" s="469"/>
      <c r="AI650" s="469"/>
      <c r="AJ650" s="469"/>
      <c r="AK650" s="469"/>
      <c r="AL650" s="469"/>
      <c r="AM650" s="469"/>
    </row>
    <row r="651" ht="20.25" customHeight="1">
      <c r="A651" s="469"/>
      <c r="B651" s="469"/>
      <c r="C651" s="469"/>
      <c r="D651" s="469"/>
      <c r="E651" s="469"/>
      <c r="F651" s="469"/>
      <c r="G651" s="469"/>
      <c r="H651" s="469"/>
      <c r="I651" s="469"/>
      <c r="J651" s="469"/>
      <c r="K651" s="469"/>
      <c r="L651" s="470"/>
      <c r="M651" s="470"/>
      <c r="N651" s="469"/>
      <c r="O651" s="469"/>
      <c r="P651" s="469"/>
      <c r="Q651" s="469"/>
      <c r="R651" s="469"/>
      <c r="S651" s="469"/>
      <c r="T651" s="469"/>
      <c r="U651" s="469"/>
      <c r="V651" s="469"/>
      <c r="W651" s="469"/>
      <c r="X651" s="469"/>
      <c r="Y651" s="469"/>
      <c r="Z651" s="469"/>
      <c r="AA651" s="469"/>
      <c r="AB651" s="469"/>
      <c r="AC651" s="469"/>
      <c r="AD651" s="469"/>
      <c r="AE651" s="469"/>
      <c r="AF651" s="469"/>
      <c r="AG651" s="469"/>
      <c r="AH651" s="469"/>
      <c r="AI651" s="469"/>
      <c r="AJ651" s="469"/>
      <c r="AK651" s="469"/>
      <c r="AL651" s="469"/>
      <c r="AM651" s="469"/>
    </row>
    <row r="652" ht="20.25" customHeight="1">
      <c r="A652" s="469"/>
      <c r="B652" s="469"/>
      <c r="C652" s="469"/>
      <c r="D652" s="469"/>
      <c r="E652" s="469"/>
      <c r="F652" s="469"/>
      <c r="G652" s="469"/>
      <c r="H652" s="469"/>
      <c r="I652" s="469"/>
      <c r="J652" s="469"/>
      <c r="K652" s="469"/>
      <c r="L652" s="470"/>
      <c r="M652" s="470"/>
      <c r="N652" s="469"/>
      <c r="O652" s="469"/>
      <c r="P652" s="469"/>
      <c r="Q652" s="469"/>
      <c r="R652" s="469"/>
      <c r="S652" s="469"/>
      <c r="T652" s="469"/>
      <c r="U652" s="469"/>
      <c r="V652" s="469"/>
      <c r="W652" s="469"/>
      <c r="X652" s="469"/>
      <c r="Y652" s="469"/>
      <c r="Z652" s="469"/>
      <c r="AA652" s="469"/>
      <c r="AB652" s="469"/>
      <c r="AC652" s="469"/>
      <c r="AD652" s="469"/>
      <c r="AE652" s="469"/>
      <c r="AF652" s="469"/>
      <c r="AG652" s="469"/>
      <c r="AH652" s="469"/>
      <c r="AI652" s="469"/>
      <c r="AJ652" s="469"/>
      <c r="AK652" s="469"/>
      <c r="AL652" s="469"/>
      <c r="AM652" s="469"/>
    </row>
    <row r="653" ht="20.25" customHeight="1">
      <c r="A653" s="469"/>
      <c r="B653" s="469"/>
      <c r="C653" s="469"/>
      <c r="D653" s="469"/>
      <c r="E653" s="469"/>
      <c r="F653" s="469"/>
      <c r="G653" s="469"/>
      <c r="H653" s="469"/>
      <c r="I653" s="469"/>
      <c r="J653" s="469"/>
      <c r="K653" s="469"/>
      <c r="L653" s="470"/>
      <c r="M653" s="470"/>
      <c r="N653" s="469"/>
      <c r="O653" s="469"/>
      <c r="P653" s="469"/>
      <c r="Q653" s="469"/>
      <c r="R653" s="469"/>
      <c r="S653" s="469"/>
      <c r="T653" s="469"/>
      <c r="U653" s="469"/>
      <c r="V653" s="469"/>
      <c r="W653" s="469"/>
      <c r="X653" s="469"/>
      <c r="Y653" s="469"/>
      <c r="Z653" s="469"/>
      <c r="AA653" s="469"/>
      <c r="AB653" s="469"/>
      <c r="AC653" s="469"/>
      <c r="AD653" s="469"/>
      <c r="AE653" s="469"/>
      <c r="AF653" s="469"/>
      <c r="AG653" s="469"/>
      <c r="AH653" s="469"/>
      <c r="AI653" s="469"/>
      <c r="AJ653" s="469"/>
      <c r="AK653" s="469"/>
      <c r="AL653" s="469"/>
      <c r="AM653" s="469"/>
    </row>
    <row r="654" ht="20.25" customHeight="1">
      <c r="A654" s="469"/>
      <c r="B654" s="469"/>
      <c r="C654" s="469"/>
      <c r="D654" s="469"/>
      <c r="E654" s="469"/>
      <c r="F654" s="469"/>
      <c r="G654" s="469"/>
      <c r="H654" s="469"/>
      <c r="I654" s="469"/>
      <c r="J654" s="469"/>
      <c r="K654" s="469"/>
      <c r="L654" s="470"/>
      <c r="M654" s="470"/>
      <c r="N654" s="469"/>
      <c r="O654" s="469"/>
      <c r="P654" s="469"/>
      <c r="Q654" s="469"/>
      <c r="R654" s="469"/>
      <c r="S654" s="469"/>
      <c r="T654" s="469"/>
      <c r="U654" s="469"/>
      <c r="V654" s="469"/>
      <c r="W654" s="469"/>
      <c r="X654" s="469"/>
      <c r="Y654" s="469"/>
      <c r="Z654" s="469"/>
      <c r="AA654" s="469"/>
      <c r="AB654" s="469"/>
      <c r="AC654" s="469"/>
      <c r="AD654" s="469"/>
      <c r="AE654" s="469"/>
      <c r="AF654" s="469"/>
      <c r="AG654" s="469"/>
      <c r="AH654" s="469"/>
      <c r="AI654" s="469"/>
      <c r="AJ654" s="469"/>
      <c r="AK654" s="469"/>
      <c r="AL654" s="469"/>
      <c r="AM654" s="469"/>
    </row>
    <row r="655" ht="20.25" customHeight="1">
      <c r="A655" s="469"/>
      <c r="B655" s="469"/>
      <c r="C655" s="469"/>
      <c r="D655" s="469"/>
      <c r="E655" s="469"/>
      <c r="F655" s="469"/>
      <c r="G655" s="469"/>
      <c r="H655" s="469"/>
      <c r="I655" s="469"/>
      <c r="J655" s="469"/>
      <c r="K655" s="469"/>
      <c r="L655" s="470"/>
      <c r="M655" s="470"/>
      <c r="N655" s="469"/>
      <c r="O655" s="469"/>
      <c r="P655" s="469"/>
      <c r="Q655" s="469"/>
      <c r="R655" s="469"/>
      <c r="S655" s="469"/>
      <c r="T655" s="469"/>
      <c r="U655" s="469"/>
      <c r="V655" s="469"/>
      <c r="W655" s="469"/>
      <c r="X655" s="469"/>
      <c r="Y655" s="469"/>
      <c r="Z655" s="469"/>
      <c r="AA655" s="469"/>
      <c r="AB655" s="469"/>
      <c r="AC655" s="469"/>
      <c r="AD655" s="469"/>
      <c r="AE655" s="469"/>
      <c r="AF655" s="469"/>
      <c r="AG655" s="469"/>
      <c r="AH655" s="469"/>
      <c r="AI655" s="469"/>
      <c r="AJ655" s="469"/>
      <c r="AK655" s="469"/>
      <c r="AL655" s="469"/>
      <c r="AM655" s="469"/>
    </row>
    <row r="656" ht="20.25" customHeight="1">
      <c r="A656" s="469"/>
      <c r="B656" s="469"/>
      <c r="C656" s="469"/>
      <c r="D656" s="469"/>
      <c r="E656" s="469"/>
      <c r="F656" s="469"/>
      <c r="G656" s="469"/>
      <c r="H656" s="469"/>
      <c r="I656" s="469"/>
      <c r="J656" s="469"/>
      <c r="K656" s="469"/>
      <c r="L656" s="470"/>
      <c r="M656" s="470"/>
      <c r="N656" s="469"/>
      <c r="O656" s="469"/>
      <c r="P656" s="469"/>
      <c r="Q656" s="469"/>
      <c r="R656" s="469"/>
      <c r="S656" s="469"/>
      <c r="T656" s="469"/>
      <c r="U656" s="469"/>
      <c r="V656" s="469"/>
      <c r="W656" s="469"/>
      <c r="X656" s="469"/>
      <c r="Y656" s="469"/>
      <c r="Z656" s="469"/>
      <c r="AA656" s="469"/>
      <c r="AB656" s="469"/>
      <c r="AC656" s="469"/>
      <c r="AD656" s="469"/>
      <c r="AE656" s="469"/>
      <c r="AF656" s="469"/>
      <c r="AG656" s="469"/>
      <c r="AH656" s="469"/>
      <c r="AI656" s="469"/>
      <c r="AJ656" s="469"/>
      <c r="AK656" s="469"/>
      <c r="AL656" s="469"/>
      <c r="AM656" s="469"/>
    </row>
    <row r="657" ht="20.25" customHeight="1">
      <c r="A657" s="469"/>
      <c r="B657" s="469"/>
      <c r="C657" s="469"/>
      <c r="D657" s="469"/>
      <c r="E657" s="469"/>
      <c r="F657" s="469"/>
      <c r="G657" s="469"/>
      <c r="H657" s="469"/>
      <c r="I657" s="469"/>
      <c r="J657" s="469"/>
      <c r="K657" s="469"/>
      <c r="L657" s="470"/>
      <c r="M657" s="470"/>
      <c r="N657" s="469"/>
      <c r="O657" s="469"/>
      <c r="P657" s="469"/>
      <c r="Q657" s="469"/>
      <c r="R657" s="469"/>
      <c r="S657" s="469"/>
      <c r="T657" s="469"/>
      <c r="U657" s="469"/>
      <c r="V657" s="469"/>
      <c r="W657" s="469"/>
      <c r="X657" s="469"/>
      <c r="Y657" s="469"/>
      <c r="Z657" s="469"/>
      <c r="AA657" s="469"/>
      <c r="AB657" s="469"/>
      <c r="AC657" s="469"/>
      <c r="AD657" s="469"/>
      <c r="AE657" s="469"/>
      <c r="AF657" s="469"/>
      <c r="AG657" s="469"/>
      <c r="AH657" s="469"/>
      <c r="AI657" s="469"/>
      <c r="AJ657" s="469"/>
      <c r="AK657" s="469"/>
      <c r="AL657" s="469"/>
      <c r="AM657" s="469"/>
    </row>
    <row r="658" ht="20.25" customHeight="1">
      <c r="A658" s="469"/>
      <c r="B658" s="469"/>
      <c r="C658" s="469"/>
      <c r="D658" s="469"/>
      <c r="E658" s="469"/>
      <c r="F658" s="469"/>
      <c r="G658" s="469"/>
      <c r="H658" s="469"/>
      <c r="I658" s="469"/>
      <c r="J658" s="469"/>
      <c r="K658" s="469"/>
      <c r="L658" s="470"/>
      <c r="M658" s="470"/>
      <c r="N658" s="469"/>
      <c r="O658" s="469"/>
      <c r="P658" s="469"/>
      <c r="Q658" s="469"/>
      <c r="R658" s="469"/>
      <c r="S658" s="469"/>
      <c r="T658" s="469"/>
      <c r="U658" s="469"/>
      <c r="V658" s="469"/>
      <c r="W658" s="469"/>
      <c r="X658" s="469"/>
      <c r="Y658" s="469"/>
      <c r="Z658" s="469"/>
      <c r="AA658" s="469"/>
      <c r="AB658" s="469"/>
      <c r="AC658" s="469"/>
      <c r="AD658" s="469"/>
      <c r="AE658" s="469"/>
      <c r="AF658" s="469"/>
      <c r="AG658" s="469"/>
      <c r="AH658" s="469"/>
      <c r="AI658" s="469"/>
      <c r="AJ658" s="469"/>
      <c r="AK658" s="469"/>
      <c r="AL658" s="469"/>
      <c r="AM658" s="469"/>
    </row>
    <row r="659" ht="20.25" customHeight="1">
      <c r="A659" s="469"/>
      <c r="B659" s="469"/>
      <c r="C659" s="469"/>
      <c r="D659" s="469"/>
      <c r="E659" s="469"/>
      <c r="F659" s="469"/>
      <c r="G659" s="469"/>
      <c r="H659" s="469"/>
      <c r="I659" s="469"/>
      <c r="J659" s="469"/>
      <c r="K659" s="469"/>
      <c r="L659" s="470"/>
      <c r="M659" s="470"/>
      <c r="N659" s="469"/>
      <c r="O659" s="469"/>
      <c r="P659" s="469"/>
      <c r="Q659" s="469"/>
      <c r="R659" s="469"/>
      <c r="S659" s="469"/>
      <c r="T659" s="469"/>
      <c r="U659" s="469"/>
      <c r="V659" s="469"/>
      <c r="W659" s="469"/>
      <c r="X659" s="469"/>
      <c r="Y659" s="469"/>
      <c r="Z659" s="469"/>
      <c r="AA659" s="469"/>
      <c r="AB659" s="469"/>
      <c r="AC659" s="469"/>
      <c r="AD659" s="469"/>
      <c r="AE659" s="469"/>
      <c r="AF659" s="469"/>
      <c r="AG659" s="469"/>
      <c r="AH659" s="469"/>
      <c r="AI659" s="469"/>
      <c r="AJ659" s="469"/>
      <c r="AK659" s="469"/>
      <c r="AL659" s="469"/>
      <c r="AM659" s="469"/>
    </row>
    <row r="660" ht="20.25" customHeight="1">
      <c r="A660" s="469"/>
      <c r="B660" s="469"/>
      <c r="C660" s="469"/>
      <c r="D660" s="469"/>
      <c r="E660" s="469"/>
      <c r="F660" s="469"/>
      <c r="G660" s="469"/>
      <c r="H660" s="469"/>
      <c r="I660" s="469"/>
      <c r="J660" s="469"/>
      <c r="K660" s="469"/>
      <c r="L660" s="470"/>
      <c r="M660" s="470"/>
      <c r="N660" s="469"/>
      <c r="O660" s="469"/>
      <c r="P660" s="469"/>
      <c r="Q660" s="469"/>
      <c r="R660" s="469"/>
      <c r="S660" s="469"/>
      <c r="T660" s="469"/>
      <c r="U660" s="469"/>
      <c r="V660" s="469"/>
      <c r="W660" s="469"/>
      <c r="X660" s="469"/>
      <c r="Y660" s="469"/>
      <c r="Z660" s="469"/>
      <c r="AA660" s="469"/>
      <c r="AB660" s="469"/>
      <c r="AC660" s="469"/>
      <c r="AD660" s="469"/>
      <c r="AE660" s="469"/>
      <c r="AF660" s="469"/>
      <c r="AG660" s="469"/>
      <c r="AH660" s="469"/>
      <c r="AI660" s="469"/>
      <c r="AJ660" s="469"/>
      <c r="AK660" s="469"/>
      <c r="AL660" s="469"/>
      <c r="AM660" s="469"/>
    </row>
    <row r="661" ht="20.25" customHeight="1">
      <c r="A661" s="469"/>
      <c r="B661" s="469"/>
      <c r="C661" s="469"/>
      <c r="D661" s="469"/>
      <c r="E661" s="469"/>
      <c r="F661" s="469"/>
      <c r="G661" s="469"/>
      <c r="H661" s="469"/>
      <c r="I661" s="469"/>
      <c r="J661" s="469"/>
      <c r="K661" s="469"/>
      <c r="L661" s="470"/>
      <c r="M661" s="470"/>
      <c r="N661" s="469"/>
      <c r="O661" s="469"/>
      <c r="P661" s="469"/>
      <c r="Q661" s="469"/>
      <c r="R661" s="469"/>
      <c r="S661" s="469"/>
      <c r="T661" s="469"/>
      <c r="U661" s="469"/>
      <c r="V661" s="469"/>
      <c r="W661" s="469"/>
      <c r="X661" s="469"/>
      <c r="Y661" s="469"/>
      <c r="Z661" s="469"/>
      <c r="AA661" s="469"/>
      <c r="AB661" s="469"/>
      <c r="AC661" s="469"/>
      <c r="AD661" s="469"/>
      <c r="AE661" s="469"/>
      <c r="AF661" s="469"/>
      <c r="AG661" s="469"/>
      <c r="AH661" s="469"/>
      <c r="AI661" s="469"/>
      <c r="AJ661" s="469"/>
      <c r="AK661" s="469"/>
      <c r="AL661" s="469"/>
      <c r="AM661" s="469"/>
    </row>
    <row r="662" ht="20.25" customHeight="1">
      <c r="A662" s="469"/>
      <c r="B662" s="469"/>
      <c r="C662" s="469"/>
      <c r="D662" s="469"/>
      <c r="E662" s="469"/>
      <c r="F662" s="469"/>
      <c r="G662" s="469"/>
      <c r="H662" s="469"/>
      <c r="I662" s="469"/>
      <c r="J662" s="469"/>
      <c r="K662" s="469"/>
      <c r="L662" s="470"/>
      <c r="M662" s="470"/>
      <c r="N662" s="469"/>
      <c r="O662" s="469"/>
      <c r="P662" s="469"/>
      <c r="Q662" s="469"/>
      <c r="R662" s="469"/>
      <c r="S662" s="469"/>
      <c r="T662" s="469"/>
      <c r="U662" s="469"/>
      <c r="V662" s="469"/>
      <c r="W662" s="469"/>
      <c r="X662" s="469"/>
      <c r="Y662" s="469"/>
      <c r="Z662" s="469"/>
      <c r="AA662" s="469"/>
      <c r="AB662" s="469"/>
      <c r="AC662" s="469"/>
      <c r="AD662" s="469"/>
      <c r="AE662" s="469"/>
      <c r="AF662" s="469"/>
      <c r="AG662" s="469"/>
      <c r="AH662" s="469"/>
      <c r="AI662" s="469"/>
      <c r="AJ662" s="469"/>
      <c r="AK662" s="469"/>
      <c r="AL662" s="469"/>
      <c r="AM662" s="469"/>
    </row>
    <row r="663" ht="20.25" customHeight="1">
      <c r="A663" s="469"/>
      <c r="B663" s="469"/>
      <c r="C663" s="469"/>
      <c r="D663" s="469"/>
      <c r="E663" s="469"/>
      <c r="F663" s="469"/>
      <c r="G663" s="469"/>
      <c r="H663" s="469"/>
      <c r="I663" s="469"/>
      <c r="J663" s="469"/>
      <c r="K663" s="469"/>
      <c r="L663" s="470"/>
      <c r="M663" s="470"/>
      <c r="N663" s="469"/>
      <c r="O663" s="469"/>
      <c r="P663" s="469"/>
      <c r="Q663" s="469"/>
      <c r="R663" s="469"/>
      <c r="S663" s="469"/>
      <c r="T663" s="469"/>
      <c r="U663" s="469"/>
      <c r="V663" s="469"/>
      <c r="W663" s="469"/>
      <c r="X663" s="469"/>
      <c r="Y663" s="469"/>
      <c r="Z663" s="469"/>
      <c r="AA663" s="469"/>
      <c r="AB663" s="469"/>
      <c r="AC663" s="469"/>
      <c r="AD663" s="469"/>
      <c r="AE663" s="469"/>
      <c r="AF663" s="469"/>
      <c r="AG663" s="469"/>
      <c r="AH663" s="469"/>
      <c r="AI663" s="469"/>
      <c r="AJ663" s="469"/>
      <c r="AK663" s="469"/>
      <c r="AL663" s="469"/>
      <c r="AM663" s="469"/>
    </row>
    <row r="664" ht="20.25" customHeight="1">
      <c r="A664" s="469"/>
      <c r="B664" s="469"/>
      <c r="C664" s="469"/>
      <c r="D664" s="469"/>
      <c r="E664" s="469"/>
      <c r="F664" s="469"/>
      <c r="G664" s="469"/>
      <c r="H664" s="469"/>
      <c r="I664" s="469"/>
      <c r="J664" s="469"/>
      <c r="K664" s="469"/>
      <c r="L664" s="470"/>
      <c r="M664" s="470"/>
      <c r="N664" s="469"/>
      <c r="O664" s="469"/>
      <c r="P664" s="469"/>
      <c r="Q664" s="469"/>
      <c r="R664" s="469"/>
      <c r="S664" s="469"/>
      <c r="T664" s="469"/>
      <c r="U664" s="469"/>
      <c r="V664" s="469"/>
      <c r="W664" s="469"/>
      <c r="X664" s="469"/>
      <c r="Y664" s="469"/>
      <c r="Z664" s="469"/>
      <c r="AA664" s="469"/>
      <c r="AB664" s="469"/>
      <c r="AC664" s="469"/>
      <c r="AD664" s="469"/>
      <c r="AE664" s="469"/>
      <c r="AF664" s="469"/>
      <c r="AG664" s="469"/>
      <c r="AH664" s="469"/>
      <c r="AI664" s="469"/>
      <c r="AJ664" s="469"/>
      <c r="AK664" s="469"/>
      <c r="AL664" s="469"/>
      <c r="AM664" s="469"/>
    </row>
    <row r="665" ht="20.25" customHeight="1">
      <c r="A665" s="469"/>
      <c r="B665" s="469"/>
      <c r="C665" s="469"/>
      <c r="D665" s="469"/>
      <c r="E665" s="469"/>
      <c r="F665" s="469"/>
      <c r="G665" s="469"/>
      <c r="H665" s="469"/>
      <c r="I665" s="469"/>
      <c r="J665" s="469"/>
      <c r="K665" s="469"/>
      <c r="L665" s="470"/>
      <c r="M665" s="470"/>
      <c r="N665" s="469"/>
      <c r="O665" s="469"/>
      <c r="P665" s="469"/>
      <c r="Q665" s="469"/>
      <c r="R665" s="469"/>
      <c r="S665" s="469"/>
      <c r="T665" s="469"/>
      <c r="U665" s="469"/>
      <c r="V665" s="469"/>
      <c r="W665" s="469"/>
      <c r="X665" s="469"/>
      <c r="Y665" s="469"/>
      <c r="Z665" s="469"/>
      <c r="AA665" s="469"/>
      <c r="AB665" s="469"/>
      <c r="AC665" s="469"/>
      <c r="AD665" s="469"/>
      <c r="AE665" s="469"/>
      <c r="AF665" s="469"/>
      <c r="AG665" s="469"/>
      <c r="AH665" s="469"/>
      <c r="AI665" s="469"/>
      <c r="AJ665" s="469"/>
      <c r="AK665" s="469"/>
      <c r="AL665" s="469"/>
      <c r="AM665" s="469"/>
    </row>
    <row r="666" ht="20.25" customHeight="1">
      <c r="A666" s="469"/>
      <c r="B666" s="469"/>
      <c r="C666" s="469"/>
      <c r="D666" s="469"/>
      <c r="E666" s="469"/>
      <c r="F666" s="469"/>
      <c r="G666" s="469"/>
      <c r="H666" s="469"/>
      <c r="I666" s="469"/>
      <c r="J666" s="469"/>
      <c r="K666" s="469"/>
      <c r="L666" s="470"/>
      <c r="M666" s="470"/>
      <c r="N666" s="469"/>
      <c r="O666" s="469"/>
      <c r="P666" s="469"/>
      <c r="Q666" s="469"/>
      <c r="R666" s="469"/>
      <c r="S666" s="469"/>
      <c r="T666" s="469"/>
      <c r="U666" s="469"/>
      <c r="V666" s="469"/>
      <c r="W666" s="469"/>
      <c r="X666" s="469"/>
      <c r="Y666" s="469"/>
      <c r="Z666" s="469"/>
      <c r="AA666" s="469"/>
      <c r="AB666" s="469"/>
      <c r="AC666" s="469"/>
      <c r="AD666" s="469"/>
      <c r="AE666" s="469"/>
      <c r="AF666" s="469"/>
      <c r="AG666" s="469"/>
      <c r="AH666" s="469"/>
      <c r="AI666" s="469"/>
      <c r="AJ666" s="469"/>
      <c r="AK666" s="469"/>
      <c r="AL666" s="469"/>
      <c r="AM666" s="469"/>
    </row>
    <row r="667" ht="20.25" customHeight="1">
      <c r="A667" s="469"/>
      <c r="B667" s="469"/>
      <c r="C667" s="469"/>
      <c r="D667" s="469"/>
      <c r="E667" s="469"/>
      <c r="F667" s="469"/>
      <c r="G667" s="469"/>
      <c r="H667" s="469"/>
      <c r="I667" s="469"/>
      <c r="J667" s="469"/>
      <c r="K667" s="469"/>
      <c r="L667" s="470"/>
      <c r="M667" s="470"/>
      <c r="N667" s="469"/>
      <c r="O667" s="469"/>
      <c r="P667" s="469"/>
      <c r="Q667" s="469"/>
      <c r="R667" s="469"/>
      <c r="S667" s="469"/>
      <c r="T667" s="469"/>
      <c r="U667" s="469"/>
      <c r="V667" s="469"/>
      <c r="W667" s="469"/>
      <c r="X667" s="469"/>
      <c r="Y667" s="469"/>
      <c r="Z667" s="469"/>
      <c r="AA667" s="469"/>
      <c r="AB667" s="469"/>
      <c r="AC667" s="469"/>
      <c r="AD667" s="469"/>
      <c r="AE667" s="469"/>
      <c r="AF667" s="469"/>
      <c r="AG667" s="469"/>
      <c r="AH667" s="469"/>
      <c r="AI667" s="469"/>
      <c r="AJ667" s="469"/>
      <c r="AK667" s="469"/>
      <c r="AL667" s="469"/>
      <c r="AM667" s="469"/>
    </row>
    <row r="668" ht="20.25" customHeight="1">
      <c r="A668" s="469"/>
      <c r="B668" s="469"/>
      <c r="C668" s="469"/>
      <c r="D668" s="469"/>
      <c r="E668" s="469"/>
      <c r="F668" s="469"/>
      <c r="G668" s="469"/>
      <c r="H668" s="469"/>
      <c r="I668" s="469"/>
      <c r="J668" s="469"/>
      <c r="K668" s="469"/>
      <c r="L668" s="470"/>
      <c r="M668" s="470"/>
      <c r="N668" s="469"/>
      <c r="O668" s="469"/>
      <c r="P668" s="469"/>
      <c r="Q668" s="469"/>
      <c r="R668" s="469"/>
      <c r="S668" s="469"/>
      <c r="T668" s="469"/>
      <c r="U668" s="469"/>
      <c r="V668" s="469"/>
      <c r="W668" s="469"/>
      <c r="X668" s="469"/>
      <c r="Y668" s="469"/>
      <c r="Z668" s="469"/>
      <c r="AA668" s="469"/>
      <c r="AB668" s="469"/>
      <c r="AC668" s="469"/>
      <c r="AD668" s="469"/>
      <c r="AE668" s="469"/>
      <c r="AF668" s="469"/>
      <c r="AG668" s="469"/>
      <c r="AH668" s="469"/>
      <c r="AI668" s="469"/>
      <c r="AJ668" s="469"/>
      <c r="AK668" s="469"/>
      <c r="AL668" s="469"/>
      <c r="AM668" s="469"/>
    </row>
    <row r="669" ht="20.25" customHeight="1">
      <c r="A669" s="469"/>
      <c r="B669" s="469"/>
      <c r="C669" s="469"/>
      <c r="D669" s="469"/>
      <c r="E669" s="469"/>
      <c r="F669" s="469"/>
      <c r="G669" s="469"/>
      <c r="H669" s="469"/>
      <c r="I669" s="469"/>
      <c r="J669" s="469"/>
      <c r="K669" s="469"/>
      <c r="L669" s="470"/>
      <c r="M669" s="470"/>
      <c r="N669" s="469"/>
      <c r="O669" s="469"/>
      <c r="P669" s="469"/>
      <c r="Q669" s="469"/>
      <c r="R669" s="469"/>
      <c r="S669" s="469"/>
      <c r="T669" s="469"/>
      <c r="U669" s="469"/>
      <c r="V669" s="469"/>
      <c r="W669" s="469"/>
      <c r="X669" s="469"/>
      <c r="Y669" s="469"/>
      <c r="Z669" s="469"/>
      <c r="AA669" s="469"/>
      <c r="AB669" s="469"/>
      <c r="AC669" s="469"/>
      <c r="AD669" s="469"/>
      <c r="AE669" s="469"/>
      <c r="AF669" s="469"/>
      <c r="AG669" s="469"/>
      <c r="AH669" s="469"/>
      <c r="AI669" s="469"/>
      <c r="AJ669" s="469"/>
      <c r="AK669" s="469"/>
      <c r="AL669" s="469"/>
      <c r="AM669" s="469"/>
    </row>
    <row r="670" ht="20.25" customHeight="1">
      <c r="A670" s="469"/>
      <c r="B670" s="469"/>
      <c r="C670" s="469"/>
      <c r="D670" s="469"/>
      <c r="E670" s="469"/>
      <c r="F670" s="469"/>
      <c r="G670" s="469"/>
      <c r="H670" s="469"/>
      <c r="I670" s="469"/>
      <c r="J670" s="469"/>
      <c r="K670" s="469"/>
      <c r="L670" s="470"/>
      <c r="M670" s="470"/>
      <c r="N670" s="469"/>
      <c r="O670" s="469"/>
      <c r="P670" s="469"/>
      <c r="Q670" s="469"/>
      <c r="R670" s="469"/>
      <c r="S670" s="469"/>
      <c r="T670" s="469"/>
      <c r="U670" s="469"/>
      <c r="V670" s="469"/>
      <c r="W670" s="469"/>
      <c r="X670" s="469"/>
      <c r="Y670" s="469"/>
      <c r="Z670" s="469"/>
      <c r="AA670" s="469"/>
      <c r="AB670" s="469"/>
      <c r="AC670" s="469"/>
      <c r="AD670" s="469"/>
      <c r="AE670" s="469"/>
      <c r="AF670" s="469"/>
      <c r="AG670" s="469"/>
      <c r="AH670" s="469"/>
      <c r="AI670" s="469"/>
      <c r="AJ670" s="469"/>
      <c r="AK670" s="469"/>
      <c r="AL670" s="469"/>
      <c r="AM670" s="469"/>
    </row>
    <row r="671" ht="20.25" customHeight="1">
      <c r="A671" s="469"/>
      <c r="B671" s="469"/>
      <c r="C671" s="469"/>
      <c r="D671" s="469"/>
      <c r="E671" s="469"/>
      <c r="F671" s="469"/>
      <c r="G671" s="469"/>
      <c r="H671" s="469"/>
      <c r="I671" s="469"/>
      <c r="J671" s="469"/>
      <c r="K671" s="469"/>
      <c r="L671" s="470"/>
      <c r="M671" s="470"/>
      <c r="N671" s="469"/>
      <c r="O671" s="469"/>
      <c r="P671" s="469"/>
      <c r="Q671" s="469"/>
      <c r="R671" s="469"/>
      <c r="S671" s="469"/>
      <c r="T671" s="469"/>
      <c r="U671" s="469"/>
      <c r="V671" s="469"/>
      <c r="W671" s="469"/>
      <c r="X671" s="469"/>
      <c r="Y671" s="469"/>
      <c r="Z671" s="469"/>
      <c r="AA671" s="469"/>
      <c r="AB671" s="469"/>
      <c r="AC671" s="469"/>
      <c r="AD671" s="469"/>
      <c r="AE671" s="469"/>
      <c r="AF671" s="469"/>
      <c r="AG671" s="469"/>
      <c r="AH671" s="469"/>
      <c r="AI671" s="469"/>
      <c r="AJ671" s="469"/>
      <c r="AK671" s="469"/>
      <c r="AL671" s="469"/>
      <c r="AM671" s="469"/>
    </row>
    <row r="672" ht="20.25" customHeight="1">
      <c r="A672" s="469"/>
      <c r="B672" s="469"/>
      <c r="C672" s="469"/>
      <c r="D672" s="469"/>
      <c r="E672" s="469"/>
      <c r="F672" s="469"/>
      <c r="G672" s="469"/>
      <c r="H672" s="469"/>
      <c r="I672" s="469"/>
      <c r="J672" s="469"/>
      <c r="K672" s="469"/>
      <c r="L672" s="470"/>
      <c r="M672" s="470"/>
      <c r="N672" s="469"/>
      <c r="O672" s="469"/>
      <c r="P672" s="469"/>
      <c r="Q672" s="469"/>
      <c r="R672" s="469"/>
      <c r="S672" s="469"/>
      <c r="T672" s="469"/>
      <c r="U672" s="469"/>
      <c r="V672" s="469"/>
      <c r="W672" s="469"/>
      <c r="X672" s="469"/>
      <c r="Y672" s="469"/>
      <c r="Z672" s="469"/>
      <c r="AA672" s="469"/>
      <c r="AB672" s="469"/>
      <c r="AC672" s="469"/>
      <c r="AD672" s="469"/>
      <c r="AE672" s="469"/>
      <c r="AF672" s="469"/>
      <c r="AG672" s="469"/>
      <c r="AH672" s="469"/>
      <c r="AI672" s="469"/>
      <c r="AJ672" s="469"/>
      <c r="AK672" s="469"/>
      <c r="AL672" s="469"/>
      <c r="AM672" s="469"/>
    </row>
    <row r="673" ht="20.25" customHeight="1">
      <c r="A673" s="469"/>
      <c r="B673" s="469"/>
      <c r="C673" s="469"/>
      <c r="D673" s="469"/>
      <c r="E673" s="469"/>
      <c r="F673" s="469"/>
      <c r="G673" s="469"/>
      <c r="H673" s="469"/>
      <c r="I673" s="469"/>
      <c r="J673" s="469"/>
      <c r="K673" s="469"/>
      <c r="L673" s="470"/>
      <c r="M673" s="470"/>
      <c r="N673" s="469"/>
      <c r="O673" s="469"/>
      <c r="P673" s="469"/>
      <c r="Q673" s="469"/>
      <c r="R673" s="469"/>
      <c r="S673" s="469"/>
      <c r="T673" s="469"/>
      <c r="U673" s="469"/>
      <c r="V673" s="469"/>
      <c r="W673" s="469"/>
      <c r="X673" s="469"/>
      <c r="Y673" s="469"/>
      <c r="Z673" s="469"/>
      <c r="AA673" s="469"/>
      <c r="AB673" s="469"/>
      <c r="AC673" s="469"/>
      <c r="AD673" s="469"/>
      <c r="AE673" s="469"/>
      <c r="AF673" s="469"/>
      <c r="AG673" s="469"/>
      <c r="AH673" s="469"/>
      <c r="AI673" s="469"/>
      <c r="AJ673" s="469"/>
      <c r="AK673" s="469"/>
      <c r="AL673" s="469"/>
      <c r="AM673" s="469"/>
    </row>
    <row r="674" ht="20.25" customHeight="1">
      <c r="A674" s="469"/>
      <c r="B674" s="469"/>
      <c r="C674" s="469"/>
      <c r="D674" s="469"/>
      <c r="E674" s="469"/>
      <c r="F674" s="469"/>
      <c r="G674" s="469"/>
      <c r="H674" s="469"/>
      <c r="I674" s="469"/>
      <c r="J674" s="469"/>
      <c r="K674" s="469"/>
      <c r="L674" s="470"/>
      <c r="M674" s="470"/>
      <c r="N674" s="469"/>
      <c r="O674" s="469"/>
      <c r="P674" s="469"/>
      <c r="Q674" s="469"/>
      <c r="R674" s="469"/>
      <c r="S674" s="469"/>
      <c r="T674" s="469"/>
      <c r="U674" s="469"/>
      <c r="V674" s="469"/>
      <c r="W674" s="469"/>
      <c r="X674" s="469"/>
      <c r="Y674" s="469"/>
      <c r="Z674" s="469"/>
      <c r="AA674" s="469"/>
      <c r="AB674" s="469"/>
      <c r="AC674" s="469"/>
      <c r="AD674" s="469"/>
      <c r="AE674" s="469"/>
      <c r="AF674" s="469"/>
      <c r="AG674" s="469"/>
      <c r="AH674" s="469"/>
      <c r="AI674" s="469"/>
      <c r="AJ674" s="469"/>
      <c r="AK674" s="469"/>
      <c r="AL674" s="469"/>
      <c r="AM674" s="469"/>
    </row>
    <row r="675" ht="20.25" customHeight="1">
      <c r="A675" s="469"/>
      <c r="B675" s="469"/>
      <c r="C675" s="469"/>
      <c r="D675" s="469"/>
      <c r="E675" s="469"/>
      <c r="F675" s="469"/>
      <c r="G675" s="469"/>
      <c r="H675" s="469"/>
      <c r="I675" s="469"/>
      <c r="J675" s="469"/>
      <c r="K675" s="469"/>
      <c r="L675" s="470"/>
      <c r="M675" s="470"/>
      <c r="N675" s="469"/>
      <c r="O675" s="469"/>
      <c r="P675" s="469"/>
      <c r="Q675" s="469"/>
      <c r="R675" s="469"/>
      <c r="S675" s="469"/>
      <c r="T675" s="469"/>
      <c r="U675" s="469"/>
      <c r="V675" s="469"/>
      <c r="W675" s="469"/>
      <c r="X675" s="469"/>
      <c r="Y675" s="469"/>
      <c r="Z675" s="469"/>
      <c r="AA675" s="469"/>
      <c r="AB675" s="469"/>
      <c r="AC675" s="469"/>
      <c r="AD675" s="469"/>
      <c r="AE675" s="469"/>
      <c r="AF675" s="469"/>
      <c r="AG675" s="469"/>
      <c r="AH675" s="469"/>
      <c r="AI675" s="469"/>
      <c r="AJ675" s="469"/>
      <c r="AK675" s="469"/>
      <c r="AL675" s="469"/>
      <c r="AM675" s="469"/>
    </row>
    <row r="676" ht="20.25" customHeight="1">
      <c r="A676" s="469"/>
      <c r="B676" s="469"/>
      <c r="C676" s="469"/>
      <c r="D676" s="469"/>
      <c r="E676" s="469"/>
      <c r="F676" s="469"/>
      <c r="G676" s="469"/>
      <c r="H676" s="469"/>
      <c r="I676" s="469"/>
      <c r="J676" s="469"/>
      <c r="K676" s="469"/>
      <c r="L676" s="470"/>
      <c r="M676" s="470"/>
      <c r="N676" s="469"/>
      <c r="O676" s="469"/>
      <c r="P676" s="469"/>
      <c r="Q676" s="469"/>
      <c r="R676" s="469"/>
      <c r="S676" s="469"/>
      <c r="T676" s="469"/>
      <c r="U676" s="469"/>
      <c r="V676" s="469"/>
      <c r="W676" s="469"/>
      <c r="X676" s="469"/>
      <c r="Y676" s="469"/>
      <c r="Z676" s="469"/>
      <c r="AA676" s="469"/>
      <c r="AB676" s="469"/>
      <c r="AC676" s="469"/>
      <c r="AD676" s="469"/>
      <c r="AE676" s="469"/>
      <c r="AF676" s="469"/>
      <c r="AG676" s="469"/>
      <c r="AH676" s="469"/>
      <c r="AI676" s="469"/>
      <c r="AJ676" s="469"/>
      <c r="AK676" s="469"/>
      <c r="AL676" s="469"/>
      <c r="AM676" s="469"/>
    </row>
    <row r="677" ht="20.25" customHeight="1">
      <c r="A677" s="469"/>
      <c r="B677" s="469"/>
      <c r="C677" s="469"/>
      <c r="D677" s="469"/>
      <c r="E677" s="469"/>
      <c r="F677" s="469"/>
      <c r="G677" s="469"/>
      <c r="H677" s="469"/>
      <c r="I677" s="469"/>
      <c r="J677" s="469"/>
      <c r="K677" s="469"/>
      <c r="L677" s="470"/>
      <c r="M677" s="470"/>
      <c r="N677" s="469"/>
      <c r="O677" s="469"/>
      <c r="P677" s="469"/>
      <c r="Q677" s="469"/>
      <c r="R677" s="469"/>
      <c r="S677" s="469"/>
      <c r="T677" s="469"/>
      <c r="U677" s="469"/>
      <c r="V677" s="469"/>
      <c r="W677" s="469"/>
      <c r="X677" s="469"/>
      <c r="Y677" s="469"/>
      <c r="Z677" s="469"/>
      <c r="AA677" s="469"/>
      <c r="AB677" s="469"/>
      <c r="AC677" s="469"/>
      <c r="AD677" s="469"/>
      <c r="AE677" s="469"/>
      <c r="AF677" s="469"/>
      <c r="AG677" s="469"/>
      <c r="AH677" s="469"/>
      <c r="AI677" s="469"/>
      <c r="AJ677" s="469"/>
      <c r="AK677" s="469"/>
      <c r="AL677" s="469"/>
      <c r="AM677" s="469"/>
    </row>
    <row r="678" ht="20.25" customHeight="1">
      <c r="A678" s="469"/>
      <c r="B678" s="469"/>
      <c r="C678" s="469"/>
      <c r="D678" s="469"/>
      <c r="E678" s="469"/>
      <c r="F678" s="469"/>
      <c r="G678" s="469"/>
      <c r="H678" s="469"/>
      <c r="I678" s="469"/>
      <c r="J678" s="469"/>
      <c r="K678" s="469"/>
      <c r="L678" s="470"/>
      <c r="M678" s="470"/>
      <c r="N678" s="469"/>
      <c r="O678" s="469"/>
      <c r="P678" s="469"/>
      <c r="Q678" s="469"/>
      <c r="R678" s="469"/>
      <c r="S678" s="469"/>
      <c r="T678" s="469"/>
      <c r="U678" s="469"/>
      <c r="V678" s="469"/>
      <c r="W678" s="469"/>
      <c r="X678" s="469"/>
      <c r="Y678" s="469"/>
      <c r="Z678" s="469"/>
      <c r="AA678" s="469"/>
      <c r="AB678" s="469"/>
      <c r="AC678" s="469"/>
      <c r="AD678" s="469"/>
      <c r="AE678" s="469"/>
      <c r="AF678" s="469"/>
      <c r="AG678" s="469"/>
      <c r="AH678" s="469"/>
      <c r="AI678" s="469"/>
      <c r="AJ678" s="469"/>
      <c r="AK678" s="469"/>
      <c r="AL678" s="469"/>
      <c r="AM678" s="469"/>
    </row>
    <row r="679" ht="20.25" customHeight="1">
      <c r="A679" s="469"/>
      <c r="B679" s="469"/>
      <c r="C679" s="469"/>
      <c r="D679" s="469"/>
      <c r="E679" s="469"/>
      <c r="F679" s="469"/>
      <c r="G679" s="469"/>
      <c r="H679" s="469"/>
      <c r="I679" s="469"/>
      <c r="J679" s="469"/>
      <c r="K679" s="469"/>
      <c r="L679" s="470"/>
      <c r="M679" s="470"/>
      <c r="N679" s="469"/>
      <c r="O679" s="469"/>
      <c r="P679" s="469"/>
      <c r="Q679" s="469"/>
      <c r="R679" s="469"/>
      <c r="S679" s="469"/>
      <c r="T679" s="469"/>
      <c r="U679" s="469"/>
      <c r="V679" s="469"/>
      <c r="W679" s="469"/>
      <c r="X679" s="469"/>
      <c r="Y679" s="469"/>
      <c r="Z679" s="469"/>
      <c r="AA679" s="469"/>
      <c r="AB679" s="469"/>
      <c r="AC679" s="469"/>
      <c r="AD679" s="469"/>
      <c r="AE679" s="469"/>
      <c r="AF679" s="469"/>
      <c r="AG679" s="469"/>
      <c r="AH679" s="469"/>
      <c r="AI679" s="469"/>
      <c r="AJ679" s="469"/>
      <c r="AK679" s="469"/>
      <c r="AL679" s="469"/>
      <c r="AM679" s="469"/>
    </row>
    <row r="680" ht="20.25" customHeight="1">
      <c r="A680" s="469"/>
      <c r="B680" s="469"/>
      <c r="C680" s="469"/>
      <c r="D680" s="469"/>
      <c r="E680" s="469"/>
      <c r="F680" s="469"/>
      <c r="G680" s="469"/>
      <c r="H680" s="469"/>
      <c r="I680" s="469"/>
      <c r="J680" s="469"/>
      <c r="K680" s="469"/>
      <c r="L680" s="470"/>
      <c r="M680" s="470"/>
      <c r="N680" s="469"/>
      <c r="O680" s="469"/>
      <c r="P680" s="469"/>
      <c r="Q680" s="469"/>
      <c r="R680" s="469"/>
      <c r="S680" s="469"/>
      <c r="T680" s="469"/>
      <c r="U680" s="469"/>
      <c r="V680" s="469"/>
      <c r="W680" s="469"/>
      <c r="X680" s="469"/>
      <c r="Y680" s="469"/>
      <c r="Z680" s="469"/>
      <c r="AA680" s="469"/>
      <c r="AB680" s="469"/>
      <c r="AC680" s="469"/>
      <c r="AD680" s="469"/>
      <c r="AE680" s="469"/>
      <c r="AF680" s="469"/>
      <c r="AG680" s="469"/>
      <c r="AH680" s="469"/>
      <c r="AI680" s="469"/>
      <c r="AJ680" s="469"/>
      <c r="AK680" s="469"/>
      <c r="AL680" s="469"/>
      <c r="AM680" s="469"/>
    </row>
    <row r="681" ht="20.25" customHeight="1">
      <c r="A681" s="469"/>
      <c r="B681" s="469"/>
      <c r="C681" s="469"/>
      <c r="D681" s="469"/>
      <c r="E681" s="469"/>
      <c r="F681" s="469"/>
      <c r="G681" s="469"/>
      <c r="H681" s="469"/>
      <c r="I681" s="469"/>
      <c r="J681" s="469"/>
      <c r="K681" s="469"/>
      <c r="L681" s="470"/>
      <c r="M681" s="470"/>
      <c r="N681" s="469"/>
      <c r="O681" s="469"/>
      <c r="P681" s="469"/>
      <c r="Q681" s="469"/>
      <c r="R681" s="469"/>
      <c r="S681" s="469"/>
      <c r="T681" s="469"/>
      <c r="U681" s="469"/>
      <c r="V681" s="469"/>
      <c r="W681" s="469"/>
      <c r="X681" s="469"/>
      <c r="Y681" s="469"/>
      <c r="Z681" s="469"/>
      <c r="AA681" s="469"/>
      <c r="AB681" s="469"/>
      <c r="AC681" s="469"/>
      <c r="AD681" s="469"/>
      <c r="AE681" s="469"/>
      <c r="AF681" s="469"/>
      <c r="AG681" s="469"/>
      <c r="AH681" s="469"/>
      <c r="AI681" s="469"/>
      <c r="AJ681" s="469"/>
      <c r="AK681" s="469"/>
      <c r="AL681" s="469"/>
      <c r="AM681" s="469"/>
    </row>
    <row r="682" ht="20.25" customHeight="1">
      <c r="A682" s="469"/>
      <c r="B682" s="469"/>
      <c r="C682" s="469"/>
      <c r="D682" s="469"/>
      <c r="E682" s="469"/>
      <c r="F682" s="469"/>
      <c r="G682" s="469"/>
      <c r="H682" s="469"/>
      <c r="I682" s="469"/>
      <c r="J682" s="469"/>
      <c r="K682" s="469"/>
      <c r="L682" s="470"/>
      <c r="M682" s="470"/>
      <c r="N682" s="469"/>
      <c r="O682" s="469"/>
      <c r="P682" s="469"/>
      <c r="Q682" s="469"/>
      <c r="R682" s="469"/>
      <c r="S682" s="469"/>
      <c r="T682" s="469"/>
      <c r="U682" s="469"/>
      <c r="V682" s="469"/>
      <c r="W682" s="469"/>
      <c r="X682" s="469"/>
      <c r="Y682" s="469"/>
      <c r="Z682" s="469"/>
      <c r="AA682" s="469"/>
      <c r="AB682" s="469"/>
      <c r="AC682" s="469"/>
      <c r="AD682" s="469"/>
      <c r="AE682" s="469"/>
      <c r="AF682" s="469"/>
      <c r="AG682" s="469"/>
      <c r="AH682" s="469"/>
      <c r="AI682" s="469"/>
      <c r="AJ682" s="469"/>
      <c r="AK682" s="469"/>
      <c r="AL682" s="469"/>
      <c r="AM682" s="469"/>
    </row>
    <row r="683" ht="20.25" customHeight="1">
      <c r="A683" s="469"/>
      <c r="B683" s="469"/>
      <c r="C683" s="469"/>
      <c r="D683" s="469"/>
      <c r="E683" s="469"/>
      <c r="F683" s="469"/>
      <c r="G683" s="469"/>
      <c r="H683" s="469"/>
      <c r="I683" s="469"/>
      <c r="J683" s="469"/>
      <c r="K683" s="469"/>
      <c r="L683" s="470"/>
      <c r="M683" s="470"/>
      <c r="N683" s="469"/>
      <c r="O683" s="469"/>
      <c r="P683" s="469"/>
      <c r="Q683" s="469"/>
      <c r="R683" s="469"/>
      <c r="S683" s="469"/>
      <c r="T683" s="469"/>
      <c r="U683" s="469"/>
      <c r="V683" s="469"/>
      <c r="W683" s="469"/>
      <c r="X683" s="469"/>
      <c r="Y683" s="469"/>
      <c r="Z683" s="469"/>
      <c r="AA683" s="469"/>
      <c r="AB683" s="469"/>
      <c r="AC683" s="469"/>
      <c r="AD683" s="469"/>
      <c r="AE683" s="469"/>
      <c r="AF683" s="469"/>
      <c r="AG683" s="469"/>
      <c r="AH683" s="469"/>
      <c r="AI683" s="469"/>
      <c r="AJ683" s="469"/>
      <c r="AK683" s="469"/>
      <c r="AL683" s="469"/>
      <c r="AM683" s="469"/>
    </row>
    <row r="684" ht="20.25" customHeight="1">
      <c r="A684" s="469"/>
      <c r="B684" s="469"/>
      <c r="C684" s="469"/>
      <c r="D684" s="469"/>
      <c r="E684" s="469"/>
      <c r="F684" s="469"/>
      <c r="G684" s="469"/>
      <c r="H684" s="469"/>
      <c r="I684" s="469"/>
      <c r="J684" s="469"/>
      <c r="K684" s="469"/>
      <c r="L684" s="470"/>
      <c r="M684" s="470"/>
      <c r="N684" s="469"/>
      <c r="O684" s="469"/>
      <c r="P684" s="469"/>
      <c r="Q684" s="469"/>
      <c r="R684" s="469"/>
      <c r="S684" s="469"/>
      <c r="T684" s="469"/>
      <c r="U684" s="469"/>
      <c r="V684" s="469"/>
      <c r="W684" s="469"/>
      <c r="X684" s="469"/>
      <c r="Y684" s="469"/>
      <c r="Z684" s="469"/>
      <c r="AA684" s="469"/>
      <c r="AB684" s="469"/>
      <c r="AC684" s="469"/>
      <c r="AD684" s="469"/>
      <c r="AE684" s="469"/>
      <c r="AF684" s="469"/>
      <c r="AG684" s="469"/>
      <c r="AH684" s="469"/>
      <c r="AI684" s="469"/>
      <c r="AJ684" s="469"/>
      <c r="AK684" s="469"/>
      <c r="AL684" s="469"/>
      <c r="AM684" s="469"/>
    </row>
    <row r="685" ht="20.25" customHeight="1">
      <c r="A685" s="469"/>
      <c r="B685" s="469"/>
      <c r="C685" s="469"/>
      <c r="D685" s="469"/>
      <c r="E685" s="469"/>
      <c r="F685" s="469"/>
      <c r="G685" s="469"/>
      <c r="H685" s="469"/>
      <c r="I685" s="469"/>
      <c r="J685" s="469"/>
      <c r="K685" s="469"/>
      <c r="L685" s="470"/>
      <c r="M685" s="470"/>
      <c r="N685" s="469"/>
      <c r="O685" s="469"/>
      <c r="P685" s="469"/>
      <c r="Q685" s="469"/>
      <c r="R685" s="469"/>
      <c r="S685" s="469"/>
      <c r="T685" s="469"/>
      <c r="U685" s="469"/>
      <c r="V685" s="469"/>
      <c r="W685" s="469"/>
      <c r="X685" s="469"/>
      <c r="Y685" s="469"/>
      <c r="Z685" s="469"/>
      <c r="AA685" s="469"/>
      <c r="AB685" s="469"/>
      <c r="AC685" s="469"/>
      <c r="AD685" s="469"/>
      <c r="AE685" s="469"/>
      <c r="AF685" s="469"/>
      <c r="AG685" s="469"/>
      <c r="AH685" s="469"/>
      <c r="AI685" s="469"/>
      <c r="AJ685" s="469"/>
      <c r="AK685" s="469"/>
      <c r="AL685" s="469"/>
      <c r="AM685" s="469"/>
    </row>
    <row r="686" ht="20.25" customHeight="1">
      <c r="A686" s="469"/>
      <c r="B686" s="469"/>
      <c r="C686" s="469"/>
      <c r="D686" s="469"/>
      <c r="E686" s="469"/>
      <c r="F686" s="469"/>
      <c r="G686" s="469"/>
      <c r="H686" s="469"/>
      <c r="I686" s="469"/>
      <c r="J686" s="469"/>
      <c r="K686" s="469"/>
      <c r="L686" s="470"/>
      <c r="M686" s="470"/>
      <c r="N686" s="469"/>
      <c r="O686" s="469"/>
      <c r="P686" s="469"/>
      <c r="Q686" s="469"/>
      <c r="R686" s="469"/>
      <c r="S686" s="469"/>
      <c r="T686" s="469"/>
      <c r="U686" s="469"/>
      <c r="V686" s="469"/>
      <c r="W686" s="469"/>
      <c r="X686" s="469"/>
      <c r="Y686" s="469"/>
      <c r="Z686" s="469"/>
      <c r="AA686" s="469"/>
      <c r="AB686" s="469"/>
      <c r="AC686" s="469"/>
      <c r="AD686" s="469"/>
      <c r="AE686" s="469"/>
      <c r="AF686" s="469"/>
      <c r="AG686" s="469"/>
      <c r="AH686" s="469"/>
      <c r="AI686" s="469"/>
      <c r="AJ686" s="469"/>
      <c r="AK686" s="469"/>
      <c r="AL686" s="469"/>
      <c r="AM686" s="469"/>
    </row>
    <row r="687" ht="20.25" customHeight="1">
      <c r="A687" s="469"/>
      <c r="B687" s="469"/>
      <c r="C687" s="469"/>
      <c r="D687" s="469"/>
      <c r="E687" s="469"/>
      <c r="F687" s="469"/>
      <c r="G687" s="469"/>
      <c r="H687" s="469"/>
      <c r="I687" s="469"/>
      <c r="J687" s="469"/>
      <c r="K687" s="469"/>
      <c r="L687" s="470"/>
      <c r="M687" s="470"/>
      <c r="N687" s="469"/>
      <c r="O687" s="469"/>
      <c r="P687" s="469"/>
      <c r="Q687" s="469"/>
      <c r="R687" s="469"/>
      <c r="S687" s="469"/>
      <c r="T687" s="469"/>
      <c r="U687" s="469"/>
      <c r="V687" s="469"/>
      <c r="W687" s="469"/>
      <c r="X687" s="469"/>
      <c r="Y687" s="469"/>
      <c r="Z687" s="469"/>
      <c r="AA687" s="469"/>
      <c r="AB687" s="469"/>
      <c r="AC687" s="469"/>
      <c r="AD687" s="469"/>
      <c r="AE687" s="469"/>
      <c r="AF687" s="469"/>
      <c r="AG687" s="469"/>
      <c r="AH687" s="469"/>
      <c r="AI687" s="469"/>
      <c r="AJ687" s="469"/>
      <c r="AK687" s="469"/>
      <c r="AL687" s="469"/>
      <c r="AM687" s="469"/>
    </row>
    <row r="688" ht="20.25" customHeight="1">
      <c r="A688" s="469"/>
      <c r="B688" s="469"/>
      <c r="C688" s="469"/>
      <c r="D688" s="469"/>
      <c r="E688" s="469"/>
      <c r="F688" s="469"/>
      <c r="G688" s="469"/>
      <c r="H688" s="469"/>
      <c r="I688" s="469"/>
      <c r="J688" s="469"/>
      <c r="K688" s="469"/>
      <c r="L688" s="470"/>
      <c r="M688" s="470"/>
      <c r="N688" s="469"/>
      <c r="O688" s="469"/>
      <c r="P688" s="469"/>
      <c r="Q688" s="469"/>
      <c r="R688" s="469"/>
      <c r="S688" s="469"/>
      <c r="T688" s="469"/>
      <c r="U688" s="469"/>
      <c r="V688" s="469"/>
      <c r="W688" s="469"/>
      <c r="X688" s="469"/>
      <c r="Y688" s="469"/>
      <c r="Z688" s="469"/>
      <c r="AA688" s="469"/>
      <c r="AB688" s="469"/>
      <c r="AC688" s="469"/>
      <c r="AD688" s="469"/>
      <c r="AE688" s="469"/>
      <c r="AF688" s="469"/>
      <c r="AG688" s="469"/>
      <c r="AH688" s="469"/>
      <c r="AI688" s="469"/>
      <c r="AJ688" s="469"/>
      <c r="AK688" s="469"/>
      <c r="AL688" s="469"/>
      <c r="AM688" s="469"/>
    </row>
    <row r="689" ht="20.25" customHeight="1">
      <c r="A689" s="469"/>
      <c r="B689" s="469"/>
      <c r="C689" s="469"/>
      <c r="D689" s="469"/>
      <c r="E689" s="469"/>
      <c r="F689" s="469"/>
      <c r="G689" s="469"/>
      <c r="H689" s="469"/>
      <c r="I689" s="469"/>
      <c r="J689" s="469"/>
      <c r="K689" s="469"/>
      <c r="L689" s="470"/>
      <c r="M689" s="470"/>
      <c r="N689" s="469"/>
      <c r="O689" s="469"/>
      <c r="P689" s="469"/>
      <c r="Q689" s="469"/>
      <c r="R689" s="469"/>
      <c r="S689" s="469"/>
      <c r="T689" s="469"/>
      <c r="U689" s="469"/>
      <c r="V689" s="469"/>
      <c r="W689" s="469"/>
      <c r="X689" s="469"/>
      <c r="Y689" s="469"/>
      <c r="Z689" s="469"/>
      <c r="AA689" s="469"/>
      <c r="AB689" s="469"/>
      <c r="AC689" s="469"/>
      <c r="AD689" s="469"/>
      <c r="AE689" s="469"/>
      <c r="AF689" s="469"/>
      <c r="AG689" s="469"/>
      <c r="AH689" s="469"/>
      <c r="AI689" s="469"/>
      <c r="AJ689" s="469"/>
      <c r="AK689" s="469"/>
      <c r="AL689" s="469"/>
      <c r="AM689" s="469"/>
    </row>
    <row r="690" ht="20.25" customHeight="1">
      <c r="A690" s="469"/>
      <c r="B690" s="469"/>
      <c r="C690" s="469"/>
      <c r="D690" s="469"/>
      <c r="E690" s="469"/>
      <c r="F690" s="469"/>
      <c r="G690" s="469"/>
      <c r="H690" s="469"/>
      <c r="I690" s="469"/>
      <c r="J690" s="469"/>
      <c r="K690" s="469"/>
      <c r="L690" s="470"/>
      <c r="M690" s="470"/>
      <c r="N690" s="469"/>
      <c r="O690" s="469"/>
      <c r="P690" s="469"/>
      <c r="Q690" s="469"/>
      <c r="R690" s="469"/>
      <c r="S690" s="469"/>
      <c r="T690" s="469"/>
      <c r="U690" s="469"/>
      <c r="V690" s="469"/>
      <c r="W690" s="469"/>
      <c r="X690" s="469"/>
      <c r="Y690" s="469"/>
      <c r="Z690" s="469"/>
      <c r="AA690" s="469"/>
      <c r="AB690" s="469"/>
      <c r="AC690" s="469"/>
      <c r="AD690" s="469"/>
      <c r="AE690" s="469"/>
      <c r="AF690" s="469"/>
      <c r="AG690" s="469"/>
      <c r="AH690" s="469"/>
      <c r="AI690" s="469"/>
      <c r="AJ690" s="469"/>
      <c r="AK690" s="469"/>
      <c r="AL690" s="469"/>
      <c r="AM690" s="469"/>
    </row>
    <row r="691" ht="20.25" customHeight="1">
      <c r="A691" s="469"/>
      <c r="B691" s="469"/>
      <c r="C691" s="469"/>
      <c r="D691" s="469"/>
      <c r="E691" s="469"/>
      <c r="F691" s="469"/>
      <c r="G691" s="469"/>
      <c r="H691" s="469"/>
      <c r="I691" s="469"/>
      <c r="J691" s="469"/>
      <c r="K691" s="469"/>
      <c r="L691" s="470"/>
      <c r="M691" s="470"/>
      <c r="N691" s="469"/>
      <c r="O691" s="469"/>
      <c r="P691" s="469"/>
      <c r="Q691" s="469"/>
      <c r="R691" s="469"/>
      <c r="S691" s="469"/>
      <c r="T691" s="469"/>
      <c r="U691" s="469"/>
      <c r="V691" s="469"/>
      <c r="W691" s="469"/>
      <c r="X691" s="469"/>
      <c r="Y691" s="469"/>
      <c r="Z691" s="469"/>
      <c r="AA691" s="469"/>
      <c r="AB691" s="469"/>
      <c r="AC691" s="469"/>
      <c r="AD691" s="469"/>
      <c r="AE691" s="469"/>
      <c r="AF691" s="469"/>
      <c r="AG691" s="469"/>
      <c r="AH691" s="469"/>
      <c r="AI691" s="469"/>
      <c r="AJ691" s="469"/>
      <c r="AK691" s="469"/>
      <c r="AL691" s="469"/>
      <c r="AM691" s="469"/>
    </row>
    <row r="692" ht="20.25" customHeight="1">
      <c r="A692" s="469"/>
      <c r="B692" s="469"/>
      <c r="C692" s="469"/>
      <c r="D692" s="469"/>
      <c r="E692" s="469"/>
      <c r="F692" s="469"/>
      <c r="G692" s="469"/>
      <c r="H692" s="469"/>
      <c r="I692" s="469"/>
      <c r="J692" s="469"/>
      <c r="K692" s="469"/>
      <c r="L692" s="470"/>
      <c r="M692" s="470"/>
      <c r="N692" s="469"/>
      <c r="O692" s="469"/>
      <c r="P692" s="469"/>
      <c r="Q692" s="469"/>
      <c r="R692" s="469"/>
      <c r="S692" s="469"/>
      <c r="T692" s="469"/>
      <c r="U692" s="469"/>
      <c r="V692" s="469"/>
      <c r="W692" s="469"/>
      <c r="X692" s="469"/>
      <c r="Y692" s="469"/>
      <c r="Z692" s="469"/>
      <c r="AA692" s="469"/>
      <c r="AB692" s="469"/>
      <c r="AC692" s="469"/>
      <c r="AD692" s="469"/>
      <c r="AE692" s="469"/>
      <c r="AF692" s="469"/>
      <c r="AG692" s="469"/>
      <c r="AH692" s="469"/>
      <c r="AI692" s="469"/>
      <c r="AJ692" s="469"/>
      <c r="AK692" s="469"/>
      <c r="AL692" s="469"/>
      <c r="AM692" s="469"/>
    </row>
    <row r="693" ht="20.25" customHeight="1">
      <c r="A693" s="469"/>
      <c r="B693" s="469"/>
      <c r="C693" s="469"/>
      <c r="D693" s="469"/>
      <c r="E693" s="469"/>
      <c r="F693" s="469"/>
      <c r="G693" s="469"/>
      <c r="H693" s="469"/>
      <c r="I693" s="469"/>
      <c r="J693" s="469"/>
      <c r="K693" s="469"/>
      <c r="L693" s="470"/>
      <c r="M693" s="470"/>
      <c r="N693" s="469"/>
      <c r="O693" s="469"/>
      <c r="P693" s="469"/>
      <c r="Q693" s="469"/>
      <c r="R693" s="469"/>
      <c r="S693" s="469"/>
      <c r="T693" s="469"/>
      <c r="U693" s="469"/>
      <c r="V693" s="469"/>
      <c r="W693" s="469"/>
      <c r="X693" s="469"/>
      <c r="Y693" s="469"/>
      <c r="Z693" s="469"/>
      <c r="AA693" s="469"/>
      <c r="AB693" s="469"/>
      <c r="AC693" s="469"/>
      <c r="AD693" s="469"/>
      <c r="AE693" s="469"/>
      <c r="AF693" s="469"/>
      <c r="AG693" s="469"/>
      <c r="AH693" s="469"/>
      <c r="AI693" s="469"/>
      <c r="AJ693" s="469"/>
      <c r="AK693" s="469"/>
      <c r="AL693" s="469"/>
      <c r="AM693" s="469"/>
    </row>
    <row r="694" ht="20.25" customHeight="1">
      <c r="A694" s="469"/>
      <c r="B694" s="469"/>
      <c r="C694" s="469"/>
      <c r="D694" s="469"/>
      <c r="E694" s="469"/>
      <c r="F694" s="469"/>
      <c r="G694" s="469"/>
      <c r="H694" s="469"/>
      <c r="I694" s="469"/>
      <c r="J694" s="469"/>
      <c r="K694" s="469"/>
      <c r="L694" s="470"/>
      <c r="M694" s="470"/>
      <c r="N694" s="469"/>
      <c r="O694" s="469"/>
      <c r="P694" s="469"/>
      <c r="Q694" s="469"/>
      <c r="R694" s="469"/>
      <c r="S694" s="469"/>
      <c r="T694" s="469"/>
      <c r="U694" s="469"/>
      <c r="V694" s="469"/>
      <c r="W694" s="469"/>
      <c r="X694" s="469"/>
      <c r="Y694" s="469"/>
      <c r="Z694" s="469"/>
      <c r="AA694" s="469"/>
      <c r="AB694" s="469"/>
      <c r="AC694" s="469"/>
      <c r="AD694" s="469"/>
      <c r="AE694" s="469"/>
      <c r="AF694" s="469"/>
      <c r="AG694" s="469"/>
      <c r="AH694" s="469"/>
      <c r="AI694" s="469"/>
      <c r="AJ694" s="469"/>
      <c r="AK694" s="469"/>
      <c r="AL694" s="469"/>
      <c r="AM694" s="469"/>
    </row>
    <row r="695" ht="20.25" customHeight="1">
      <c r="A695" s="469"/>
      <c r="B695" s="469"/>
      <c r="C695" s="469"/>
      <c r="D695" s="469"/>
      <c r="E695" s="469"/>
      <c r="F695" s="469"/>
      <c r="G695" s="469"/>
      <c r="H695" s="469"/>
      <c r="I695" s="469"/>
      <c r="J695" s="469"/>
      <c r="K695" s="469"/>
      <c r="L695" s="470"/>
      <c r="M695" s="470"/>
      <c r="N695" s="469"/>
      <c r="O695" s="469"/>
      <c r="P695" s="469"/>
      <c r="Q695" s="469"/>
      <c r="R695" s="469"/>
      <c r="S695" s="469"/>
      <c r="T695" s="469"/>
      <c r="U695" s="469"/>
      <c r="V695" s="469"/>
      <c r="W695" s="469"/>
      <c r="X695" s="469"/>
      <c r="Y695" s="469"/>
      <c r="Z695" s="469"/>
      <c r="AA695" s="469"/>
      <c r="AB695" s="469"/>
      <c r="AC695" s="469"/>
      <c r="AD695" s="469"/>
      <c r="AE695" s="469"/>
      <c r="AF695" s="469"/>
      <c r="AG695" s="469"/>
      <c r="AH695" s="469"/>
      <c r="AI695" s="469"/>
      <c r="AJ695" s="469"/>
      <c r="AK695" s="469"/>
      <c r="AL695" s="469"/>
      <c r="AM695" s="469"/>
    </row>
    <row r="696" ht="20.25" customHeight="1">
      <c r="A696" s="469"/>
      <c r="B696" s="469"/>
      <c r="C696" s="469"/>
      <c r="D696" s="469"/>
      <c r="E696" s="469"/>
      <c r="F696" s="469"/>
      <c r="G696" s="469"/>
      <c r="H696" s="469"/>
      <c r="I696" s="469"/>
      <c r="J696" s="469"/>
      <c r="K696" s="469"/>
      <c r="L696" s="470"/>
      <c r="M696" s="470"/>
      <c r="N696" s="469"/>
      <c r="O696" s="469"/>
      <c r="P696" s="469"/>
      <c r="Q696" s="469"/>
      <c r="R696" s="469"/>
      <c r="S696" s="469"/>
      <c r="T696" s="469"/>
      <c r="U696" s="469"/>
      <c r="V696" s="469"/>
      <c r="W696" s="469"/>
      <c r="X696" s="469"/>
      <c r="Y696" s="469"/>
      <c r="Z696" s="469"/>
      <c r="AA696" s="469"/>
      <c r="AB696" s="469"/>
      <c r="AC696" s="469"/>
      <c r="AD696" s="469"/>
      <c r="AE696" s="469"/>
      <c r="AF696" s="469"/>
      <c r="AG696" s="469"/>
      <c r="AH696" s="469"/>
      <c r="AI696" s="469"/>
      <c r="AJ696" s="469"/>
      <c r="AK696" s="469"/>
      <c r="AL696" s="469"/>
      <c r="AM696" s="469"/>
    </row>
    <row r="697" ht="20.25" customHeight="1">
      <c r="A697" s="469"/>
      <c r="B697" s="469"/>
      <c r="C697" s="469"/>
      <c r="D697" s="469"/>
      <c r="E697" s="469"/>
      <c r="F697" s="469"/>
      <c r="G697" s="469"/>
      <c r="H697" s="469"/>
      <c r="I697" s="469"/>
      <c r="J697" s="469"/>
      <c r="K697" s="469"/>
      <c r="L697" s="470"/>
      <c r="M697" s="470"/>
      <c r="N697" s="469"/>
      <c r="O697" s="469"/>
      <c r="P697" s="469"/>
      <c r="Q697" s="469"/>
      <c r="R697" s="469"/>
      <c r="S697" s="469"/>
      <c r="T697" s="469"/>
      <c r="U697" s="469"/>
      <c r="V697" s="469"/>
      <c r="W697" s="469"/>
      <c r="X697" s="469"/>
      <c r="Y697" s="469"/>
      <c r="Z697" s="469"/>
      <c r="AA697" s="469"/>
      <c r="AB697" s="469"/>
      <c r="AC697" s="469"/>
      <c r="AD697" s="469"/>
      <c r="AE697" s="469"/>
      <c r="AF697" s="469"/>
      <c r="AG697" s="469"/>
      <c r="AH697" s="469"/>
      <c r="AI697" s="469"/>
      <c r="AJ697" s="469"/>
      <c r="AK697" s="469"/>
      <c r="AL697" s="469"/>
      <c r="AM697" s="469"/>
    </row>
    <row r="698" ht="20.25" customHeight="1">
      <c r="A698" s="469"/>
      <c r="B698" s="469"/>
      <c r="C698" s="469"/>
      <c r="D698" s="469"/>
      <c r="E698" s="469"/>
      <c r="F698" s="469"/>
      <c r="G698" s="469"/>
      <c r="H698" s="469"/>
      <c r="I698" s="469"/>
      <c r="J698" s="469"/>
      <c r="K698" s="469"/>
      <c r="L698" s="470"/>
      <c r="M698" s="470"/>
      <c r="N698" s="469"/>
      <c r="O698" s="469"/>
      <c r="P698" s="469"/>
      <c r="Q698" s="469"/>
      <c r="R698" s="469"/>
      <c r="S698" s="469"/>
      <c r="T698" s="469"/>
      <c r="U698" s="469"/>
      <c r="V698" s="469"/>
      <c r="W698" s="469"/>
      <c r="X698" s="469"/>
      <c r="Y698" s="469"/>
      <c r="Z698" s="469"/>
      <c r="AA698" s="469"/>
      <c r="AB698" s="469"/>
      <c r="AC698" s="469"/>
      <c r="AD698" s="469"/>
      <c r="AE698" s="469"/>
      <c r="AF698" s="469"/>
      <c r="AG698" s="469"/>
      <c r="AH698" s="469"/>
      <c r="AI698" s="469"/>
      <c r="AJ698" s="469"/>
      <c r="AK698" s="469"/>
      <c r="AL698" s="469"/>
      <c r="AM698" s="469"/>
    </row>
    <row r="699" ht="20.25" customHeight="1">
      <c r="A699" s="469"/>
      <c r="B699" s="469"/>
      <c r="C699" s="469"/>
      <c r="D699" s="469"/>
      <c r="E699" s="469"/>
      <c r="F699" s="469"/>
      <c r="G699" s="469"/>
      <c r="H699" s="469"/>
      <c r="I699" s="469"/>
      <c r="J699" s="469"/>
      <c r="K699" s="469"/>
      <c r="L699" s="470"/>
      <c r="M699" s="470"/>
      <c r="N699" s="469"/>
      <c r="O699" s="469"/>
      <c r="P699" s="469"/>
      <c r="Q699" s="469"/>
      <c r="R699" s="469"/>
      <c r="S699" s="469"/>
      <c r="T699" s="469"/>
      <c r="U699" s="469"/>
      <c r="V699" s="469"/>
      <c r="W699" s="469"/>
      <c r="X699" s="469"/>
      <c r="Y699" s="469"/>
      <c r="Z699" s="469"/>
      <c r="AA699" s="469"/>
      <c r="AB699" s="469"/>
      <c r="AC699" s="469"/>
      <c r="AD699" s="469"/>
      <c r="AE699" s="469"/>
      <c r="AF699" s="469"/>
      <c r="AG699" s="469"/>
      <c r="AH699" s="469"/>
      <c r="AI699" s="469"/>
      <c r="AJ699" s="469"/>
      <c r="AK699" s="469"/>
      <c r="AL699" s="469"/>
      <c r="AM699" s="469"/>
    </row>
    <row r="700" ht="20.25" customHeight="1">
      <c r="A700" s="469"/>
      <c r="B700" s="469"/>
      <c r="C700" s="469"/>
      <c r="D700" s="469"/>
      <c r="E700" s="469"/>
      <c r="F700" s="469"/>
      <c r="G700" s="469"/>
      <c r="H700" s="469"/>
      <c r="I700" s="469"/>
      <c r="J700" s="469"/>
      <c r="K700" s="469"/>
      <c r="L700" s="470"/>
      <c r="M700" s="470"/>
      <c r="N700" s="469"/>
      <c r="O700" s="469"/>
      <c r="P700" s="469"/>
      <c r="Q700" s="469"/>
      <c r="R700" s="469"/>
      <c r="S700" s="469"/>
      <c r="T700" s="469"/>
      <c r="U700" s="469"/>
      <c r="V700" s="469"/>
      <c r="W700" s="469"/>
      <c r="X700" s="469"/>
      <c r="Y700" s="469"/>
      <c r="Z700" s="469"/>
      <c r="AA700" s="469"/>
      <c r="AB700" s="469"/>
      <c r="AC700" s="469"/>
      <c r="AD700" s="469"/>
      <c r="AE700" s="469"/>
      <c r="AF700" s="469"/>
      <c r="AG700" s="469"/>
      <c r="AH700" s="469"/>
      <c r="AI700" s="469"/>
      <c r="AJ700" s="469"/>
      <c r="AK700" s="469"/>
      <c r="AL700" s="469"/>
      <c r="AM700" s="469"/>
    </row>
    <row r="701" ht="20.25" customHeight="1">
      <c r="A701" s="469"/>
      <c r="B701" s="469"/>
      <c r="C701" s="469"/>
      <c r="D701" s="469"/>
      <c r="E701" s="469"/>
      <c r="F701" s="469"/>
      <c r="G701" s="469"/>
      <c r="H701" s="469"/>
      <c r="I701" s="469"/>
      <c r="J701" s="469"/>
      <c r="K701" s="469"/>
      <c r="L701" s="470"/>
      <c r="M701" s="470"/>
      <c r="N701" s="469"/>
      <c r="O701" s="469"/>
      <c r="P701" s="469"/>
      <c r="Q701" s="469"/>
      <c r="R701" s="469"/>
      <c r="S701" s="469"/>
      <c r="T701" s="469"/>
      <c r="U701" s="469"/>
      <c r="V701" s="469"/>
      <c r="W701" s="469"/>
      <c r="X701" s="469"/>
      <c r="Y701" s="469"/>
      <c r="Z701" s="469"/>
      <c r="AA701" s="469"/>
      <c r="AB701" s="469"/>
      <c r="AC701" s="469"/>
      <c r="AD701" s="469"/>
      <c r="AE701" s="469"/>
      <c r="AF701" s="469"/>
      <c r="AG701" s="469"/>
      <c r="AH701" s="469"/>
      <c r="AI701" s="469"/>
      <c r="AJ701" s="469"/>
      <c r="AK701" s="469"/>
      <c r="AL701" s="469"/>
      <c r="AM701" s="469"/>
    </row>
    <row r="702" ht="20.25" customHeight="1">
      <c r="A702" s="469"/>
      <c r="B702" s="469"/>
      <c r="C702" s="469"/>
      <c r="D702" s="469"/>
      <c r="E702" s="469"/>
      <c r="F702" s="469"/>
      <c r="G702" s="469"/>
      <c r="H702" s="469"/>
      <c r="I702" s="469"/>
      <c r="J702" s="469"/>
      <c r="K702" s="469"/>
      <c r="L702" s="470"/>
      <c r="M702" s="470"/>
      <c r="N702" s="469"/>
      <c r="O702" s="469"/>
      <c r="P702" s="469"/>
      <c r="Q702" s="469"/>
      <c r="R702" s="469"/>
      <c r="S702" s="469"/>
      <c r="T702" s="469"/>
      <c r="U702" s="469"/>
      <c r="V702" s="469"/>
      <c r="W702" s="469"/>
      <c r="X702" s="469"/>
      <c r="Y702" s="469"/>
      <c r="Z702" s="469"/>
      <c r="AA702" s="469"/>
      <c r="AB702" s="469"/>
      <c r="AC702" s="469"/>
      <c r="AD702" s="469"/>
      <c r="AE702" s="469"/>
      <c r="AF702" s="469"/>
      <c r="AG702" s="469"/>
      <c r="AH702" s="469"/>
      <c r="AI702" s="469"/>
      <c r="AJ702" s="469"/>
      <c r="AK702" s="469"/>
      <c r="AL702" s="469"/>
      <c r="AM702" s="469"/>
    </row>
    <row r="703" ht="20.25" customHeight="1">
      <c r="A703" s="469"/>
      <c r="B703" s="469"/>
      <c r="C703" s="469"/>
      <c r="D703" s="469"/>
      <c r="E703" s="469"/>
      <c r="F703" s="469"/>
      <c r="G703" s="469"/>
      <c r="H703" s="469"/>
      <c r="I703" s="469"/>
      <c r="J703" s="469"/>
      <c r="K703" s="469"/>
      <c r="L703" s="470"/>
      <c r="M703" s="470"/>
      <c r="N703" s="469"/>
      <c r="O703" s="469"/>
      <c r="P703" s="469"/>
      <c r="Q703" s="469"/>
      <c r="R703" s="469"/>
      <c r="S703" s="469"/>
      <c r="T703" s="469"/>
      <c r="U703" s="469"/>
      <c r="V703" s="469"/>
      <c r="W703" s="469"/>
      <c r="X703" s="469"/>
      <c r="Y703" s="469"/>
      <c r="Z703" s="469"/>
      <c r="AA703" s="469"/>
      <c r="AB703" s="469"/>
      <c r="AC703" s="469"/>
      <c r="AD703" s="469"/>
      <c r="AE703" s="469"/>
      <c r="AF703" s="469"/>
      <c r="AG703" s="469"/>
      <c r="AH703" s="469"/>
      <c r="AI703" s="469"/>
      <c r="AJ703" s="469"/>
      <c r="AK703" s="469"/>
      <c r="AL703" s="469"/>
      <c r="AM703" s="469"/>
    </row>
    <row r="704" ht="20.25" customHeight="1">
      <c r="A704" s="469"/>
      <c r="B704" s="469"/>
      <c r="C704" s="469"/>
      <c r="D704" s="469"/>
      <c r="E704" s="469"/>
      <c r="F704" s="469"/>
      <c r="G704" s="469"/>
      <c r="H704" s="469"/>
      <c r="I704" s="469"/>
      <c r="J704" s="469"/>
      <c r="K704" s="469"/>
      <c r="L704" s="470"/>
      <c r="M704" s="470"/>
      <c r="N704" s="469"/>
      <c r="O704" s="469"/>
      <c r="P704" s="469"/>
      <c r="Q704" s="469"/>
      <c r="R704" s="469"/>
      <c r="S704" s="469"/>
      <c r="T704" s="469"/>
      <c r="U704" s="469"/>
      <c r="V704" s="469"/>
      <c r="W704" s="469"/>
      <c r="X704" s="469"/>
      <c r="Y704" s="469"/>
      <c r="Z704" s="469"/>
      <c r="AA704" s="469"/>
      <c r="AB704" s="469"/>
      <c r="AC704" s="469"/>
      <c r="AD704" s="469"/>
      <c r="AE704" s="469"/>
      <c r="AF704" s="469"/>
      <c r="AG704" s="469"/>
      <c r="AH704" s="469"/>
      <c r="AI704" s="469"/>
      <c r="AJ704" s="469"/>
      <c r="AK704" s="469"/>
      <c r="AL704" s="469"/>
      <c r="AM704" s="469"/>
    </row>
    <row r="705" ht="20.25" customHeight="1">
      <c r="A705" s="469"/>
      <c r="B705" s="469"/>
      <c r="C705" s="469"/>
      <c r="D705" s="469"/>
      <c r="E705" s="469"/>
      <c r="F705" s="469"/>
      <c r="G705" s="469"/>
      <c r="H705" s="469"/>
      <c r="I705" s="469"/>
      <c r="J705" s="469"/>
      <c r="K705" s="469"/>
      <c r="L705" s="470"/>
      <c r="M705" s="470"/>
      <c r="N705" s="469"/>
      <c r="O705" s="469"/>
      <c r="P705" s="469"/>
      <c r="Q705" s="469"/>
      <c r="R705" s="469"/>
      <c r="S705" s="469"/>
      <c r="T705" s="469"/>
      <c r="U705" s="469"/>
      <c r="V705" s="469"/>
      <c r="W705" s="469"/>
      <c r="X705" s="469"/>
      <c r="Y705" s="469"/>
      <c r="Z705" s="469"/>
      <c r="AA705" s="469"/>
      <c r="AB705" s="469"/>
      <c r="AC705" s="469"/>
      <c r="AD705" s="469"/>
      <c r="AE705" s="469"/>
      <c r="AF705" s="469"/>
      <c r="AG705" s="469"/>
      <c r="AH705" s="469"/>
      <c r="AI705" s="469"/>
      <c r="AJ705" s="469"/>
      <c r="AK705" s="469"/>
      <c r="AL705" s="469"/>
      <c r="AM705" s="469"/>
    </row>
    <row r="706" ht="20.25" customHeight="1">
      <c r="A706" s="469"/>
      <c r="B706" s="469"/>
      <c r="C706" s="469"/>
      <c r="D706" s="469"/>
      <c r="E706" s="469"/>
      <c r="F706" s="469"/>
      <c r="G706" s="469"/>
      <c r="H706" s="469"/>
      <c r="I706" s="469"/>
      <c r="J706" s="469"/>
      <c r="K706" s="469"/>
      <c r="L706" s="470"/>
      <c r="M706" s="470"/>
      <c r="N706" s="469"/>
      <c r="O706" s="469"/>
      <c r="P706" s="469"/>
      <c r="Q706" s="469"/>
      <c r="R706" s="469"/>
      <c r="S706" s="469"/>
      <c r="T706" s="469"/>
      <c r="U706" s="469"/>
      <c r="V706" s="469"/>
      <c r="W706" s="469"/>
      <c r="X706" s="469"/>
      <c r="Y706" s="469"/>
      <c r="Z706" s="469"/>
      <c r="AA706" s="469"/>
      <c r="AB706" s="469"/>
      <c r="AC706" s="469"/>
      <c r="AD706" s="469"/>
      <c r="AE706" s="469"/>
      <c r="AF706" s="469"/>
      <c r="AG706" s="469"/>
      <c r="AH706" s="469"/>
      <c r="AI706" s="469"/>
      <c r="AJ706" s="469"/>
      <c r="AK706" s="469"/>
      <c r="AL706" s="469"/>
      <c r="AM706" s="469"/>
    </row>
    <row r="707" ht="20.25" customHeight="1">
      <c r="A707" s="469"/>
      <c r="B707" s="469"/>
      <c r="C707" s="469"/>
      <c r="D707" s="469"/>
      <c r="E707" s="469"/>
      <c r="F707" s="469"/>
      <c r="G707" s="469"/>
      <c r="H707" s="469"/>
      <c r="I707" s="469"/>
      <c r="J707" s="469"/>
      <c r="K707" s="469"/>
      <c r="L707" s="470"/>
      <c r="M707" s="470"/>
      <c r="N707" s="469"/>
      <c r="O707" s="469"/>
      <c r="P707" s="469"/>
      <c r="Q707" s="469"/>
      <c r="R707" s="469"/>
      <c r="S707" s="469"/>
      <c r="T707" s="469"/>
      <c r="U707" s="469"/>
      <c r="V707" s="469"/>
      <c r="W707" s="469"/>
      <c r="X707" s="469"/>
      <c r="Y707" s="469"/>
      <c r="Z707" s="469"/>
      <c r="AA707" s="469"/>
      <c r="AB707" s="469"/>
      <c r="AC707" s="469"/>
      <c r="AD707" s="469"/>
      <c r="AE707" s="469"/>
      <c r="AF707" s="469"/>
      <c r="AG707" s="469"/>
      <c r="AH707" s="469"/>
      <c r="AI707" s="469"/>
      <c r="AJ707" s="469"/>
      <c r="AK707" s="469"/>
      <c r="AL707" s="469"/>
      <c r="AM707" s="469"/>
    </row>
    <row r="708" ht="20.25" customHeight="1">
      <c r="A708" s="469"/>
      <c r="B708" s="469"/>
      <c r="C708" s="469"/>
      <c r="D708" s="469"/>
      <c r="E708" s="469"/>
      <c r="F708" s="469"/>
      <c r="G708" s="469"/>
      <c r="H708" s="469"/>
      <c r="I708" s="469"/>
      <c r="J708" s="469"/>
      <c r="K708" s="469"/>
      <c r="L708" s="470"/>
      <c r="M708" s="470"/>
      <c r="N708" s="469"/>
      <c r="O708" s="469"/>
      <c r="P708" s="469"/>
      <c r="Q708" s="469"/>
      <c r="R708" s="469"/>
      <c r="S708" s="469"/>
      <c r="T708" s="469"/>
      <c r="U708" s="469"/>
      <c r="V708" s="469"/>
      <c r="W708" s="469"/>
      <c r="X708" s="469"/>
      <c r="Y708" s="469"/>
      <c r="Z708" s="469"/>
      <c r="AA708" s="469"/>
      <c r="AB708" s="469"/>
      <c r="AC708" s="469"/>
      <c r="AD708" s="469"/>
      <c r="AE708" s="469"/>
      <c r="AF708" s="469"/>
      <c r="AG708" s="469"/>
      <c r="AH708" s="469"/>
      <c r="AI708" s="469"/>
      <c r="AJ708" s="469"/>
      <c r="AK708" s="469"/>
      <c r="AL708" s="469"/>
      <c r="AM708" s="469"/>
    </row>
    <row r="709" ht="20.25" customHeight="1">
      <c r="A709" s="469"/>
      <c r="B709" s="469"/>
      <c r="C709" s="469"/>
      <c r="D709" s="469"/>
      <c r="E709" s="469"/>
      <c r="F709" s="469"/>
      <c r="G709" s="469"/>
      <c r="H709" s="469"/>
      <c r="I709" s="469"/>
      <c r="J709" s="469"/>
      <c r="K709" s="469"/>
      <c r="L709" s="470"/>
      <c r="M709" s="470"/>
      <c r="N709" s="469"/>
      <c r="O709" s="469"/>
      <c r="P709" s="469"/>
      <c r="Q709" s="469"/>
      <c r="R709" s="469"/>
      <c r="S709" s="469"/>
      <c r="T709" s="469"/>
      <c r="U709" s="469"/>
      <c r="V709" s="469"/>
      <c r="W709" s="469"/>
      <c r="X709" s="469"/>
      <c r="Y709" s="469"/>
      <c r="Z709" s="469"/>
      <c r="AA709" s="469"/>
      <c r="AB709" s="469"/>
      <c r="AC709" s="469"/>
      <c r="AD709" s="469"/>
      <c r="AE709" s="469"/>
      <c r="AF709" s="469"/>
      <c r="AG709" s="469"/>
      <c r="AH709" s="469"/>
      <c r="AI709" s="469"/>
      <c r="AJ709" s="469"/>
      <c r="AK709" s="469"/>
      <c r="AL709" s="469"/>
      <c r="AM709" s="469"/>
    </row>
    <row r="710" ht="20.25" customHeight="1">
      <c r="A710" s="469"/>
      <c r="B710" s="469"/>
      <c r="C710" s="469"/>
      <c r="D710" s="469"/>
      <c r="E710" s="469"/>
      <c r="F710" s="469"/>
      <c r="G710" s="469"/>
      <c r="H710" s="469"/>
      <c r="I710" s="469"/>
      <c r="J710" s="469"/>
      <c r="K710" s="469"/>
      <c r="L710" s="470"/>
      <c r="M710" s="470"/>
      <c r="N710" s="469"/>
      <c r="O710" s="469"/>
      <c r="P710" s="469"/>
      <c r="Q710" s="469"/>
      <c r="R710" s="469"/>
      <c r="S710" s="469"/>
      <c r="T710" s="469"/>
      <c r="U710" s="469"/>
      <c r="V710" s="469"/>
      <c r="W710" s="469"/>
      <c r="X710" s="469"/>
      <c r="Y710" s="469"/>
      <c r="Z710" s="469"/>
      <c r="AA710" s="469"/>
      <c r="AB710" s="469"/>
      <c r="AC710" s="469"/>
      <c r="AD710" s="469"/>
      <c r="AE710" s="469"/>
      <c r="AF710" s="469"/>
      <c r="AG710" s="469"/>
      <c r="AH710" s="469"/>
      <c r="AI710" s="469"/>
      <c r="AJ710" s="469"/>
      <c r="AK710" s="469"/>
      <c r="AL710" s="469"/>
      <c r="AM710" s="469"/>
    </row>
    <row r="711" ht="20.25" customHeight="1">
      <c r="A711" s="469"/>
      <c r="B711" s="469"/>
      <c r="C711" s="469"/>
      <c r="D711" s="469"/>
      <c r="E711" s="469"/>
      <c r="F711" s="469"/>
      <c r="G711" s="469"/>
      <c r="H711" s="469"/>
      <c r="I711" s="469"/>
      <c r="J711" s="469"/>
      <c r="K711" s="469"/>
      <c r="L711" s="470"/>
      <c r="M711" s="470"/>
      <c r="N711" s="469"/>
      <c r="O711" s="469"/>
      <c r="P711" s="469"/>
      <c r="Q711" s="469"/>
      <c r="R711" s="469"/>
      <c r="S711" s="469"/>
      <c r="T711" s="469"/>
      <c r="U711" s="469"/>
      <c r="V711" s="469"/>
      <c r="W711" s="469"/>
      <c r="X711" s="469"/>
      <c r="Y711" s="469"/>
      <c r="Z711" s="469"/>
      <c r="AA711" s="469"/>
      <c r="AB711" s="469"/>
      <c r="AC711" s="469"/>
      <c r="AD711" s="469"/>
      <c r="AE711" s="469"/>
      <c r="AF711" s="469"/>
      <c r="AG711" s="469"/>
      <c r="AH711" s="469"/>
      <c r="AI711" s="469"/>
      <c r="AJ711" s="469"/>
      <c r="AK711" s="469"/>
      <c r="AL711" s="469"/>
      <c r="AM711" s="469"/>
    </row>
    <row r="712" ht="20.25" customHeight="1">
      <c r="A712" s="469"/>
      <c r="B712" s="469"/>
      <c r="C712" s="469"/>
      <c r="D712" s="469"/>
      <c r="E712" s="469"/>
      <c r="F712" s="469"/>
      <c r="G712" s="469"/>
      <c r="H712" s="469"/>
      <c r="I712" s="469"/>
      <c r="J712" s="469"/>
      <c r="K712" s="469"/>
      <c r="L712" s="470"/>
      <c r="M712" s="470"/>
      <c r="N712" s="469"/>
      <c r="O712" s="469"/>
      <c r="P712" s="469"/>
      <c r="Q712" s="469"/>
      <c r="R712" s="469"/>
      <c r="S712" s="469"/>
      <c r="T712" s="469"/>
      <c r="U712" s="469"/>
      <c r="V712" s="469"/>
      <c r="W712" s="469"/>
      <c r="X712" s="469"/>
      <c r="Y712" s="469"/>
      <c r="Z712" s="469"/>
      <c r="AA712" s="469"/>
      <c r="AB712" s="469"/>
      <c r="AC712" s="469"/>
      <c r="AD712" s="469"/>
      <c r="AE712" s="469"/>
      <c r="AF712" s="469"/>
      <c r="AG712" s="469"/>
      <c r="AH712" s="469"/>
      <c r="AI712" s="469"/>
      <c r="AJ712" s="469"/>
      <c r="AK712" s="469"/>
      <c r="AL712" s="469"/>
      <c r="AM712" s="469"/>
    </row>
    <row r="713" ht="20.25" customHeight="1">
      <c r="A713" s="469"/>
      <c r="B713" s="469"/>
      <c r="C713" s="469"/>
      <c r="D713" s="469"/>
      <c r="E713" s="469"/>
      <c r="F713" s="469"/>
      <c r="G713" s="469"/>
      <c r="H713" s="469"/>
      <c r="I713" s="469"/>
      <c r="J713" s="469"/>
      <c r="K713" s="469"/>
      <c r="L713" s="470"/>
      <c r="M713" s="470"/>
      <c r="N713" s="469"/>
      <c r="O713" s="469"/>
      <c r="P713" s="469"/>
      <c r="Q713" s="469"/>
      <c r="R713" s="469"/>
      <c r="S713" s="469"/>
      <c r="T713" s="469"/>
      <c r="U713" s="469"/>
      <c r="V713" s="469"/>
      <c r="W713" s="469"/>
      <c r="X713" s="469"/>
      <c r="Y713" s="469"/>
      <c r="Z713" s="469"/>
      <c r="AA713" s="469"/>
      <c r="AB713" s="469"/>
      <c r="AC713" s="469"/>
      <c r="AD713" s="469"/>
      <c r="AE713" s="469"/>
      <c r="AF713" s="469"/>
      <c r="AG713" s="469"/>
      <c r="AH713" s="469"/>
      <c r="AI713" s="469"/>
      <c r="AJ713" s="469"/>
      <c r="AK713" s="469"/>
      <c r="AL713" s="469"/>
      <c r="AM713" s="469"/>
    </row>
    <row r="714" ht="20.25" customHeight="1">
      <c r="A714" s="469"/>
      <c r="B714" s="469"/>
      <c r="C714" s="469"/>
      <c r="D714" s="469"/>
      <c r="E714" s="469"/>
      <c r="F714" s="469"/>
      <c r="G714" s="469"/>
      <c r="H714" s="469"/>
      <c r="I714" s="469"/>
      <c r="J714" s="469"/>
      <c r="K714" s="469"/>
      <c r="L714" s="470"/>
      <c r="M714" s="470"/>
      <c r="N714" s="469"/>
      <c r="O714" s="469"/>
      <c r="P714" s="469"/>
      <c r="Q714" s="469"/>
      <c r="R714" s="469"/>
      <c r="S714" s="469"/>
      <c r="T714" s="469"/>
      <c r="U714" s="469"/>
      <c r="V714" s="469"/>
      <c r="W714" s="469"/>
      <c r="X714" s="469"/>
      <c r="Y714" s="469"/>
      <c r="Z714" s="469"/>
      <c r="AA714" s="469"/>
      <c r="AB714" s="469"/>
      <c r="AC714" s="469"/>
      <c r="AD714" s="469"/>
      <c r="AE714" s="469"/>
      <c r="AF714" s="469"/>
      <c r="AG714" s="469"/>
      <c r="AH714" s="469"/>
      <c r="AI714" s="469"/>
      <c r="AJ714" s="469"/>
      <c r="AK714" s="469"/>
      <c r="AL714" s="469"/>
      <c r="AM714" s="469"/>
    </row>
    <row r="715" ht="20.25" customHeight="1">
      <c r="A715" s="469"/>
      <c r="B715" s="469"/>
      <c r="C715" s="469"/>
      <c r="D715" s="469"/>
      <c r="E715" s="469"/>
      <c r="F715" s="469"/>
      <c r="G715" s="469"/>
      <c r="H715" s="469"/>
      <c r="I715" s="469"/>
      <c r="J715" s="469"/>
      <c r="K715" s="469"/>
      <c r="L715" s="470"/>
      <c r="M715" s="470"/>
      <c r="N715" s="469"/>
      <c r="O715" s="469"/>
      <c r="P715" s="469"/>
      <c r="Q715" s="469"/>
      <c r="R715" s="469"/>
      <c r="S715" s="469"/>
      <c r="T715" s="469"/>
      <c r="U715" s="469"/>
      <c r="V715" s="469"/>
      <c r="W715" s="469"/>
      <c r="X715" s="469"/>
      <c r="Y715" s="469"/>
      <c r="Z715" s="469"/>
      <c r="AA715" s="469"/>
      <c r="AB715" s="469"/>
      <c r="AC715" s="469"/>
      <c r="AD715" s="469"/>
      <c r="AE715" s="469"/>
      <c r="AF715" s="469"/>
      <c r="AG715" s="469"/>
      <c r="AH715" s="469"/>
      <c r="AI715" s="469"/>
      <c r="AJ715" s="469"/>
      <c r="AK715" s="469"/>
      <c r="AL715" s="469"/>
      <c r="AM715" s="469"/>
    </row>
    <row r="716" ht="20.25" customHeight="1">
      <c r="A716" s="469"/>
      <c r="B716" s="469"/>
      <c r="C716" s="469"/>
      <c r="D716" s="469"/>
      <c r="E716" s="469"/>
      <c r="F716" s="469"/>
      <c r="G716" s="469"/>
      <c r="H716" s="469"/>
      <c r="I716" s="469"/>
      <c r="J716" s="469"/>
      <c r="K716" s="469"/>
      <c r="L716" s="470"/>
      <c r="M716" s="470"/>
      <c r="N716" s="469"/>
      <c r="O716" s="469"/>
      <c r="P716" s="469"/>
      <c r="Q716" s="469"/>
      <c r="R716" s="469"/>
      <c r="S716" s="469"/>
      <c r="T716" s="469"/>
      <c r="U716" s="469"/>
      <c r="V716" s="469"/>
      <c r="W716" s="469"/>
      <c r="X716" s="469"/>
      <c r="Y716" s="469"/>
      <c r="Z716" s="469"/>
      <c r="AA716" s="469"/>
      <c r="AB716" s="469"/>
      <c r="AC716" s="469"/>
      <c r="AD716" s="469"/>
      <c r="AE716" s="469"/>
      <c r="AF716" s="469"/>
      <c r="AG716" s="469"/>
      <c r="AH716" s="469"/>
      <c r="AI716" s="469"/>
      <c r="AJ716" s="469"/>
      <c r="AK716" s="469"/>
      <c r="AL716" s="469"/>
      <c r="AM716" s="469"/>
    </row>
    <row r="717" ht="20.25" customHeight="1">
      <c r="A717" s="469"/>
      <c r="B717" s="469"/>
      <c r="C717" s="469"/>
      <c r="D717" s="469"/>
      <c r="E717" s="469"/>
      <c r="F717" s="469"/>
      <c r="G717" s="469"/>
      <c r="H717" s="469"/>
      <c r="I717" s="469"/>
      <c r="J717" s="469"/>
      <c r="K717" s="469"/>
      <c r="L717" s="470"/>
      <c r="M717" s="470"/>
      <c r="N717" s="469"/>
      <c r="O717" s="469"/>
      <c r="P717" s="469"/>
      <c r="Q717" s="469"/>
      <c r="R717" s="469"/>
      <c r="S717" s="469"/>
      <c r="T717" s="469"/>
      <c r="U717" s="469"/>
      <c r="V717" s="469"/>
      <c r="W717" s="469"/>
      <c r="X717" s="469"/>
      <c r="Y717" s="469"/>
      <c r="Z717" s="469"/>
      <c r="AA717" s="469"/>
      <c r="AB717" s="469"/>
      <c r="AC717" s="469"/>
      <c r="AD717" s="469"/>
      <c r="AE717" s="469"/>
      <c r="AF717" s="469"/>
      <c r="AG717" s="469"/>
      <c r="AH717" s="469"/>
      <c r="AI717" s="469"/>
      <c r="AJ717" s="469"/>
      <c r="AK717" s="469"/>
      <c r="AL717" s="469"/>
      <c r="AM717" s="469"/>
    </row>
    <row r="718" ht="20.25" customHeight="1">
      <c r="A718" s="469"/>
      <c r="B718" s="469"/>
      <c r="C718" s="469"/>
      <c r="D718" s="469"/>
      <c r="E718" s="469"/>
      <c r="F718" s="469"/>
      <c r="G718" s="469"/>
      <c r="H718" s="469"/>
      <c r="I718" s="469"/>
      <c r="J718" s="469"/>
      <c r="K718" s="469"/>
      <c r="L718" s="470"/>
      <c r="M718" s="470"/>
      <c r="N718" s="469"/>
      <c r="O718" s="469"/>
      <c r="P718" s="469"/>
      <c r="Q718" s="469"/>
      <c r="R718" s="469"/>
      <c r="S718" s="469"/>
      <c r="T718" s="469"/>
      <c r="U718" s="469"/>
      <c r="V718" s="469"/>
      <c r="W718" s="469"/>
      <c r="X718" s="469"/>
      <c r="Y718" s="469"/>
      <c r="Z718" s="469"/>
      <c r="AA718" s="469"/>
      <c r="AB718" s="469"/>
      <c r="AC718" s="469"/>
      <c r="AD718" s="469"/>
      <c r="AE718" s="469"/>
      <c r="AF718" s="469"/>
      <c r="AG718" s="469"/>
      <c r="AH718" s="469"/>
      <c r="AI718" s="469"/>
      <c r="AJ718" s="469"/>
      <c r="AK718" s="469"/>
      <c r="AL718" s="469"/>
      <c r="AM718" s="469"/>
    </row>
    <row r="719" ht="20.25" customHeight="1">
      <c r="A719" s="469"/>
      <c r="B719" s="469"/>
      <c r="C719" s="469"/>
      <c r="D719" s="469"/>
      <c r="E719" s="469"/>
      <c r="F719" s="469"/>
      <c r="G719" s="469"/>
      <c r="H719" s="469"/>
      <c r="I719" s="469"/>
      <c r="J719" s="469"/>
      <c r="K719" s="469"/>
      <c r="L719" s="470"/>
      <c r="M719" s="470"/>
      <c r="N719" s="469"/>
      <c r="O719" s="469"/>
      <c r="P719" s="469"/>
      <c r="Q719" s="469"/>
      <c r="R719" s="469"/>
      <c r="S719" s="469"/>
      <c r="T719" s="469"/>
      <c r="U719" s="469"/>
      <c r="V719" s="469"/>
      <c r="W719" s="469"/>
      <c r="X719" s="469"/>
      <c r="Y719" s="469"/>
      <c r="Z719" s="469"/>
      <c r="AA719" s="469"/>
      <c r="AB719" s="469"/>
      <c r="AC719" s="469"/>
      <c r="AD719" s="469"/>
      <c r="AE719" s="469"/>
      <c r="AF719" s="469"/>
      <c r="AG719" s="469"/>
      <c r="AH719" s="469"/>
      <c r="AI719" s="469"/>
      <c r="AJ719" s="469"/>
      <c r="AK719" s="469"/>
      <c r="AL719" s="469"/>
      <c r="AM719" s="469"/>
    </row>
    <row r="720" ht="20.25" customHeight="1">
      <c r="A720" s="469"/>
      <c r="B720" s="469"/>
      <c r="C720" s="469"/>
      <c r="D720" s="469"/>
      <c r="E720" s="469"/>
      <c r="F720" s="469"/>
      <c r="G720" s="469"/>
      <c r="H720" s="469"/>
      <c r="I720" s="469"/>
      <c r="J720" s="469"/>
      <c r="K720" s="469"/>
      <c r="L720" s="470"/>
      <c r="M720" s="470"/>
      <c r="N720" s="469"/>
      <c r="O720" s="469"/>
      <c r="P720" s="469"/>
      <c r="Q720" s="469"/>
      <c r="R720" s="469"/>
      <c r="S720" s="469"/>
      <c r="T720" s="469"/>
      <c r="U720" s="469"/>
      <c r="V720" s="469"/>
      <c r="W720" s="469"/>
      <c r="X720" s="469"/>
      <c r="Y720" s="469"/>
      <c r="Z720" s="469"/>
      <c r="AA720" s="469"/>
      <c r="AB720" s="469"/>
      <c r="AC720" s="469"/>
      <c r="AD720" s="469"/>
      <c r="AE720" s="469"/>
      <c r="AF720" s="469"/>
      <c r="AG720" s="469"/>
      <c r="AH720" s="469"/>
      <c r="AI720" s="469"/>
      <c r="AJ720" s="469"/>
      <c r="AK720" s="469"/>
      <c r="AL720" s="469"/>
      <c r="AM720" s="469"/>
    </row>
    <row r="721" ht="20.25" customHeight="1">
      <c r="A721" s="469"/>
      <c r="B721" s="469"/>
      <c r="C721" s="469"/>
      <c r="D721" s="469"/>
      <c r="E721" s="469"/>
      <c r="F721" s="469"/>
      <c r="G721" s="469"/>
      <c r="H721" s="469"/>
      <c r="I721" s="469"/>
      <c r="J721" s="469"/>
      <c r="K721" s="469"/>
      <c r="L721" s="470"/>
      <c r="M721" s="470"/>
      <c r="N721" s="469"/>
      <c r="O721" s="469"/>
      <c r="P721" s="469"/>
      <c r="Q721" s="469"/>
      <c r="R721" s="469"/>
      <c r="S721" s="469"/>
      <c r="T721" s="469"/>
      <c r="U721" s="469"/>
      <c r="V721" s="469"/>
      <c r="W721" s="469"/>
      <c r="X721" s="469"/>
      <c r="Y721" s="469"/>
      <c r="Z721" s="469"/>
      <c r="AA721" s="469"/>
      <c r="AB721" s="469"/>
      <c r="AC721" s="469"/>
      <c r="AD721" s="469"/>
      <c r="AE721" s="469"/>
      <c r="AF721" s="469"/>
      <c r="AG721" s="469"/>
      <c r="AH721" s="469"/>
      <c r="AI721" s="469"/>
      <c r="AJ721" s="469"/>
      <c r="AK721" s="469"/>
      <c r="AL721" s="469"/>
      <c r="AM721" s="469"/>
    </row>
    <row r="722" ht="20.25" customHeight="1">
      <c r="A722" s="469"/>
      <c r="B722" s="469"/>
      <c r="C722" s="469"/>
      <c r="D722" s="469"/>
      <c r="E722" s="469"/>
      <c r="F722" s="469"/>
      <c r="G722" s="469"/>
      <c r="H722" s="469"/>
      <c r="I722" s="469"/>
      <c r="J722" s="469"/>
      <c r="K722" s="469"/>
      <c r="L722" s="470"/>
      <c r="M722" s="470"/>
      <c r="N722" s="469"/>
      <c r="O722" s="469"/>
      <c r="P722" s="469"/>
      <c r="Q722" s="469"/>
      <c r="R722" s="469"/>
      <c r="S722" s="469"/>
      <c r="T722" s="469"/>
      <c r="U722" s="469"/>
      <c r="V722" s="469"/>
      <c r="W722" s="469"/>
      <c r="X722" s="469"/>
      <c r="Y722" s="469"/>
      <c r="Z722" s="469"/>
      <c r="AA722" s="469"/>
      <c r="AB722" s="469"/>
      <c r="AC722" s="469"/>
      <c r="AD722" s="469"/>
      <c r="AE722" s="469"/>
      <c r="AF722" s="469"/>
      <c r="AG722" s="469"/>
      <c r="AH722" s="469"/>
      <c r="AI722" s="469"/>
      <c r="AJ722" s="469"/>
      <c r="AK722" s="469"/>
      <c r="AL722" s="469"/>
      <c r="AM722" s="469"/>
    </row>
    <row r="723" ht="20.25" customHeight="1">
      <c r="A723" s="469"/>
      <c r="B723" s="469"/>
      <c r="C723" s="469"/>
      <c r="D723" s="469"/>
      <c r="E723" s="469"/>
      <c r="F723" s="469"/>
      <c r="G723" s="469"/>
      <c r="H723" s="469"/>
      <c r="I723" s="469"/>
      <c r="J723" s="469"/>
      <c r="K723" s="469"/>
      <c r="L723" s="470"/>
      <c r="M723" s="470"/>
      <c r="N723" s="469"/>
      <c r="O723" s="469"/>
      <c r="P723" s="469"/>
      <c r="Q723" s="469"/>
      <c r="R723" s="469"/>
      <c r="S723" s="469"/>
      <c r="T723" s="469"/>
      <c r="U723" s="469"/>
      <c r="V723" s="469"/>
      <c r="W723" s="469"/>
      <c r="X723" s="469"/>
      <c r="Y723" s="469"/>
      <c r="Z723" s="469"/>
      <c r="AA723" s="469"/>
      <c r="AB723" s="469"/>
      <c r="AC723" s="469"/>
      <c r="AD723" s="469"/>
      <c r="AE723" s="469"/>
      <c r="AF723" s="469"/>
      <c r="AG723" s="469"/>
      <c r="AH723" s="469"/>
      <c r="AI723" s="469"/>
      <c r="AJ723" s="469"/>
      <c r="AK723" s="469"/>
      <c r="AL723" s="469"/>
      <c r="AM723" s="469"/>
    </row>
    <row r="724" ht="20.25" customHeight="1">
      <c r="A724" s="469"/>
      <c r="B724" s="469"/>
      <c r="C724" s="469"/>
      <c r="D724" s="469"/>
      <c r="E724" s="469"/>
      <c r="F724" s="469"/>
      <c r="G724" s="469"/>
      <c r="H724" s="469"/>
      <c r="I724" s="469"/>
      <c r="J724" s="469"/>
      <c r="K724" s="469"/>
      <c r="L724" s="470"/>
      <c r="M724" s="470"/>
      <c r="N724" s="469"/>
      <c r="O724" s="469"/>
      <c r="P724" s="469"/>
      <c r="Q724" s="469"/>
      <c r="R724" s="469"/>
      <c r="S724" s="469"/>
      <c r="T724" s="469"/>
      <c r="U724" s="469"/>
      <c r="V724" s="469"/>
      <c r="W724" s="469"/>
      <c r="X724" s="469"/>
      <c r="Y724" s="469"/>
      <c r="Z724" s="469"/>
      <c r="AA724" s="469"/>
      <c r="AB724" s="469"/>
      <c r="AC724" s="469"/>
      <c r="AD724" s="469"/>
      <c r="AE724" s="469"/>
      <c r="AF724" s="469"/>
      <c r="AG724" s="469"/>
      <c r="AH724" s="469"/>
      <c r="AI724" s="469"/>
      <c r="AJ724" s="469"/>
      <c r="AK724" s="469"/>
      <c r="AL724" s="469"/>
      <c r="AM724" s="469"/>
    </row>
    <row r="725" ht="20.25" customHeight="1">
      <c r="A725" s="469"/>
      <c r="B725" s="469"/>
      <c r="C725" s="469"/>
      <c r="D725" s="469"/>
      <c r="E725" s="469"/>
      <c r="F725" s="469"/>
      <c r="G725" s="469"/>
      <c r="H725" s="469"/>
      <c r="I725" s="469"/>
      <c r="J725" s="469"/>
      <c r="K725" s="469"/>
      <c r="L725" s="470"/>
      <c r="M725" s="470"/>
      <c r="N725" s="469"/>
      <c r="O725" s="469"/>
      <c r="P725" s="469"/>
      <c r="Q725" s="469"/>
      <c r="R725" s="469"/>
      <c r="S725" s="469"/>
      <c r="T725" s="469"/>
      <c r="U725" s="469"/>
      <c r="V725" s="469"/>
      <c r="W725" s="469"/>
      <c r="X725" s="469"/>
      <c r="Y725" s="469"/>
      <c r="Z725" s="469"/>
      <c r="AA725" s="469"/>
      <c r="AB725" s="469"/>
      <c r="AC725" s="469"/>
      <c r="AD725" s="469"/>
      <c r="AE725" s="469"/>
      <c r="AF725" s="469"/>
      <c r="AG725" s="469"/>
      <c r="AH725" s="469"/>
      <c r="AI725" s="469"/>
      <c r="AJ725" s="469"/>
      <c r="AK725" s="469"/>
      <c r="AL725" s="469"/>
      <c r="AM725" s="469"/>
    </row>
    <row r="726" ht="20.25" customHeight="1">
      <c r="A726" s="469"/>
      <c r="B726" s="469"/>
      <c r="C726" s="469"/>
      <c r="D726" s="469"/>
      <c r="E726" s="469"/>
      <c r="F726" s="469"/>
      <c r="G726" s="469"/>
      <c r="H726" s="469"/>
      <c r="I726" s="469"/>
      <c r="J726" s="469"/>
      <c r="K726" s="469"/>
      <c r="L726" s="470"/>
      <c r="M726" s="470"/>
      <c r="N726" s="469"/>
      <c r="O726" s="469"/>
      <c r="P726" s="469"/>
      <c r="Q726" s="469"/>
      <c r="R726" s="469"/>
      <c r="S726" s="469"/>
      <c r="T726" s="469"/>
      <c r="U726" s="469"/>
      <c r="V726" s="469"/>
      <c r="W726" s="469"/>
      <c r="X726" s="469"/>
      <c r="Y726" s="469"/>
      <c r="Z726" s="469"/>
      <c r="AA726" s="469"/>
      <c r="AB726" s="469"/>
      <c r="AC726" s="469"/>
      <c r="AD726" s="469"/>
      <c r="AE726" s="469"/>
      <c r="AF726" s="469"/>
      <c r="AG726" s="469"/>
      <c r="AH726" s="469"/>
      <c r="AI726" s="469"/>
      <c r="AJ726" s="469"/>
      <c r="AK726" s="469"/>
      <c r="AL726" s="469"/>
      <c r="AM726" s="469"/>
    </row>
    <row r="727" ht="20.25" customHeight="1">
      <c r="A727" s="469"/>
      <c r="B727" s="469"/>
      <c r="C727" s="469"/>
      <c r="D727" s="469"/>
      <c r="E727" s="469"/>
      <c r="F727" s="469"/>
      <c r="G727" s="469"/>
      <c r="H727" s="469"/>
      <c r="I727" s="469"/>
      <c r="J727" s="469"/>
      <c r="K727" s="469"/>
      <c r="L727" s="470"/>
      <c r="M727" s="470"/>
      <c r="N727" s="469"/>
      <c r="O727" s="469"/>
      <c r="P727" s="469"/>
      <c r="Q727" s="469"/>
      <c r="R727" s="469"/>
      <c r="S727" s="469"/>
      <c r="T727" s="469"/>
      <c r="U727" s="469"/>
      <c r="V727" s="469"/>
      <c r="W727" s="469"/>
      <c r="X727" s="469"/>
      <c r="Y727" s="469"/>
      <c r="Z727" s="469"/>
      <c r="AA727" s="469"/>
      <c r="AB727" s="469"/>
      <c r="AC727" s="469"/>
      <c r="AD727" s="469"/>
      <c r="AE727" s="469"/>
      <c r="AF727" s="469"/>
      <c r="AG727" s="469"/>
      <c r="AH727" s="469"/>
      <c r="AI727" s="469"/>
      <c r="AJ727" s="469"/>
      <c r="AK727" s="469"/>
      <c r="AL727" s="469"/>
      <c r="AM727" s="469"/>
    </row>
    <row r="728" ht="20.25" customHeight="1">
      <c r="A728" s="469"/>
      <c r="B728" s="469"/>
      <c r="C728" s="469"/>
      <c r="D728" s="469"/>
      <c r="E728" s="469"/>
      <c r="F728" s="469"/>
      <c r="G728" s="469"/>
      <c r="H728" s="469"/>
      <c r="I728" s="469"/>
      <c r="J728" s="469"/>
      <c r="K728" s="469"/>
      <c r="L728" s="470"/>
      <c r="M728" s="470"/>
      <c r="N728" s="469"/>
      <c r="O728" s="469"/>
      <c r="P728" s="469"/>
      <c r="Q728" s="469"/>
      <c r="R728" s="469"/>
      <c r="S728" s="469"/>
      <c r="T728" s="469"/>
      <c r="U728" s="469"/>
      <c r="V728" s="469"/>
      <c r="W728" s="469"/>
      <c r="X728" s="469"/>
      <c r="Y728" s="469"/>
      <c r="Z728" s="469"/>
      <c r="AA728" s="469"/>
      <c r="AB728" s="469"/>
      <c r="AC728" s="469"/>
      <c r="AD728" s="469"/>
      <c r="AE728" s="469"/>
      <c r="AF728" s="469"/>
      <c r="AG728" s="469"/>
      <c r="AH728" s="469"/>
      <c r="AI728" s="469"/>
      <c r="AJ728" s="469"/>
      <c r="AK728" s="469"/>
      <c r="AL728" s="469"/>
      <c r="AM728" s="469"/>
    </row>
    <row r="729" ht="20.25" customHeight="1">
      <c r="A729" s="469"/>
      <c r="B729" s="469"/>
      <c r="C729" s="469"/>
      <c r="D729" s="469"/>
      <c r="E729" s="469"/>
      <c r="F729" s="469"/>
      <c r="G729" s="469"/>
      <c r="H729" s="469"/>
      <c r="I729" s="469"/>
      <c r="J729" s="469"/>
      <c r="K729" s="469"/>
      <c r="L729" s="470"/>
      <c r="M729" s="470"/>
      <c r="N729" s="469"/>
      <c r="O729" s="469"/>
      <c r="P729" s="469"/>
      <c r="Q729" s="469"/>
      <c r="R729" s="469"/>
      <c r="S729" s="469"/>
      <c r="T729" s="469"/>
      <c r="U729" s="469"/>
      <c r="V729" s="469"/>
      <c r="W729" s="469"/>
      <c r="X729" s="469"/>
      <c r="Y729" s="469"/>
      <c r="Z729" s="469"/>
      <c r="AA729" s="469"/>
      <c r="AB729" s="469"/>
      <c r="AC729" s="469"/>
      <c r="AD729" s="469"/>
      <c r="AE729" s="469"/>
      <c r="AF729" s="469"/>
      <c r="AG729" s="469"/>
      <c r="AH729" s="469"/>
      <c r="AI729" s="469"/>
      <c r="AJ729" s="469"/>
      <c r="AK729" s="469"/>
      <c r="AL729" s="469"/>
      <c r="AM729" s="469"/>
    </row>
    <row r="730" ht="20.25" customHeight="1">
      <c r="A730" s="469"/>
      <c r="B730" s="469"/>
      <c r="C730" s="469"/>
      <c r="D730" s="469"/>
      <c r="E730" s="469"/>
      <c r="F730" s="469"/>
      <c r="G730" s="469"/>
      <c r="H730" s="469"/>
      <c r="I730" s="469"/>
      <c r="J730" s="469"/>
      <c r="K730" s="469"/>
      <c r="L730" s="470"/>
      <c r="M730" s="470"/>
      <c r="N730" s="469"/>
      <c r="O730" s="469"/>
      <c r="P730" s="469"/>
      <c r="Q730" s="469"/>
      <c r="R730" s="469"/>
      <c r="S730" s="469"/>
      <c r="T730" s="469"/>
      <c r="U730" s="469"/>
      <c r="V730" s="469"/>
      <c r="W730" s="469"/>
      <c r="X730" s="469"/>
      <c r="Y730" s="469"/>
      <c r="Z730" s="469"/>
      <c r="AA730" s="469"/>
      <c r="AB730" s="469"/>
      <c r="AC730" s="469"/>
      <c r="AD730" s="469"/>
      <c r="AE730" s="469"/>
      <c r="AF730" s="469"/>
      <c r="AG730" s="469"/>
      <c r="AH730" s="469"/>
      <c r="AI730" s="469"/>
      <c r="AJ730" s="469"/>
      <c r="AK730" s="469"/>
      <c r="AL730" s="469"/>
      <c r="AM730" s="469"/>
    </row>
    <row r="731" ht="20.25" customHeight="1">
      <c r="A731" s="469"/>
      <c r="B731" s="469"/>
      <c r="C731" s="469"/>
      <c r="D731" s="469"/>
      <c r="E731" s="469"/>
      <c r="F731" s="469"/>
      <c r="G731" s="469"/>
      <c r="H731" s="469"/>
      <c r="I731" s="469"/>
      <c r="J731" s="469"/>
      <c r="K731" s="469"/>
      <c r="L731" s="470"/>
      <c r="M731" s="470"/>
      <c r="N731" s="469"/>
      <c r="O731" s="469"/>
      <c r="P731" s="469"/>
      <c r="Q731" s="469"/>
      <c r="R731" s="469"/>
      <c r="S731" s="469"/>
      <c r="T731" s="469"/>
      <c r="U731" s="469"/>
      <c r="V731" s="469"/>
      <c r="W731" s="469"/>
      <c r="X731" s="469"/>
      <c r="Y731" s="469"/>
      <c r="Z731" s="469"/>
      <c r="AA731" s="469"/>
      <c r="AB731" s="469"/>
      <c r="AC731" s="469"/>
      <c r="AD731" s="469"/>
      <c r="AE731" s="469"/>
      <c r="AF731" s="469"/>
      <c r="AG731" s="469"/>
      <c r="AH731" s="469"/>
      <c r="AI731" s="469"/>
      <c r="AJ731" s="469"/>
      <c r="AK731" s="469"/>
      <c r="AL731" s="469"/>
      <c r="AM731" s="469"/>
    </row>
    <row r="732" ht="20.25" customHeight="1">
      <c r="A732" s="469"/>
      <c r="B732" s="469"/>
      <c r="C732" s="469"/>
      <c r="D732" s="469"/>
      <c r="E732" s="469"/>
      <c r="F732" s="469"/>
      <c r="G732" s="469"/>
      <c r="H732" s="469"/>
      <c r="I732" s="469"/>
      <c r="J732" s="469"/>
      <c r="K732" s="469"/>
      <c r="L732" s="470"/>
      <c r="M732" s="470"/>
      <c r="N732" s="469"/>
      <c r="O732" s="469"/>
      <c r="P732" s="469"/>
      <c r="Q732" s="469"/>
      <c r="R732" s="469"/>
      <c r="S732" s="469"/>
      <c r="T732" s="469"/>
      <c r="U732" s="469"/>
      <c r="V732" s="469"/>
      <c r="W732" s="469"/>
      <c r="X732" s="469"/>
      <c r="Y732" s="469"/>
      <c r="Z732" s="469"/>
      <c r="AA732" s="469"/>
      <c r="AB732" s="469"/>
      <c r="AC732" s="469"/>
      <c r="AD732" s="469"/>
      <c r="AE732" s="469"/>
      <c r="AF732" s="469"/>
      <c r="AG732" s="469"/>
      <c r="AH732" s="469"/>
      <c r="AI732" s="469"/>
      <c r="AJ732" s="469"/>
      <c r="AK732" s="469"/>
      <c r="AL732" s="469"/>
      <c r="AM732" s="469"/>
    </row>
    <row r="733" ht="20.25" customHeight="1">
      <c r="A733" s="469"/>
      <c r="B733" s="469"/>
      <c r="C733" s="469"/>
      <c r="D733" s="469"/>
      <c r="E733" s="469"/>
      <c r="F733" s="469"/>
      <c r="G733" s="469"/>
      <c r="H733" s="469"/>
      <c r="I733" s="469"/>
      <c r="J733" s="469"/>
      <c r="K733" s="469"/>
      <c r="L733" s="470"/>
      <c r="M733" s="470"/>
      <c r="N733" s="469"/>
      <c r="O733" s="469"/>
      <c r="P733" s="469"/>
      <c r="Q733" s="469"/>
      <c r="R733" s="469"/>
      <c r="S733" s="469"/>
      <c r="T733" s="469"/>
      <c r="U733" s="469"/>
      <c r="V733" s="469"/>
      <c r="W733" s="469"/>
      <c r="X733" s="469"/>
      <c r="Y733" s="469"/>
      <c r="Z733" s="469"/>
      <c r="AA733" s="469"/>
      <c r="AB733" s="469"/>
      <c r="AC733" s="469"/>
      <c r="AD733" s="469"/>
      <c r="AE733" s="469"/>
      <c r="AF733" s="469"/>
      <c r="AG733" s="469"/>
      <c r="AH733" s="469"/>
      <c r="AI733" s="469"/>
      <c r="AJ733" s="469"/>
      <c r="AK733" s="469"/>
      <c r="AL733" s="469"/>
      <c r="AM733" s="469"/>
    </row>
    <row r="734" ht="20.25" customHeight="1">
      <c r="A734" s="469"/>
      <c r="B734" s="469"/>
      <c r="C734" s="469"/>
      <c r="D734" s="469"/>
      <c r="E734" s="469"/>
      <c r="F734" s="469"/>
      <c r="G734" s="469"/>
      <c r="H734" s="469"/>
      <c r="I734" s="469"/>
      <c r="J734" s="469"/>
      <c r="K734" s="469"/>
      <c r="L734" s="470"/>
      <c r="M734" s="470"/>
      <c r="N734" s="469"/>
      <c r="O734" s="469"/>
      <c r="P734" s="469"/>
      <c r="Q734" s="469"/>
      <c r="R734" s="469"/>
      <c r="S734" s="469"/>
      <c r="T734" s="469"/>
      <c r="U734" s="469"/>
      <c r="V734" s="469"/>
      <c r="W734" s="469"/>
      <c r="X734" s="469"/>
      <c r="Y734" s="469"/>
      <c r="Z734" s="469"/>
      <c r="AA734" s="469"/>
      <c r="AB734" s="469"/>
      <c r="AC734" s="469"/>
      <c r="AD734" s="469"/>
      <c r="AE734" s="469"/>
      <c r="AF734" s="469"/>
      <c r="AG734" s="469"/>
      <c r="AH734" s="469"/>
      <c r="AI734" s="469"/>
      <c r="AJ734" s="469"/>
      <c r="AK734" s="469"/>
      <c r="AL734" s="469"/>
      <c r="AM734" s="469"/>
    </row>
    <row r="735" ht="20.25" customHeight="1">
      <c r="A735" s="469"/>
      <c r="B735" s="469"/>
      <c r="C735" s="469"/>
      <c r="D735" s="469"/>
      <c r="E735" s="469"/>
      <c r="F735" s="469"/>
      <c r="G735" s="469"/>
      <c r="H735" s="469"/>
      <c r="I735" s="469"/>
      <c r="J735" s="469"/>
      <c r="K735" s="469"/>
      <c r="L735" s="470"/>
      <c r="M735" s="470"/>
      <c r="N735" s="469"/>
      <c r="O735" s="469"/>
      <c r="P735" s="469"/>
      <c r="Q735" s="469"/>
      <c r="R735" s="469"/>
      <c r="S735" s="469"/>
      <c r="T735" s="469"/>
      <c r="U735" s="469"/>
      <c r="V735" s="469"/>
      <c r="W735" s="469"/>
      <c r="X735" s="469"/>
      <c r="Y735" s="469"/>
      <c r="Z735" s="469"/>
      <c r="AA735" s="469"/>
      <c r="AB735" s="469"/>
      <c r="AC735" s="469"/>
      <c r="AD735" s="469"/>
      <c r="AE735" s="469"/>
      <c r="AF735" s="469"/>
      <c r="AG735" s="469"/>
      <c r="AH735" s="469"/>
      <c r="AI735" s="469"/>
      <c r="AJ735" s="469"/>
      <c r="AK735" s="469"/>
      <c r="AL735" s="469"/>
      <c r="AM735" s="469"/>
    </row>
    <row r="736" ht="20.25" customHeight="1">
      <c r="A736" s="469"/>
      <c r="B736" s="469"/>
      <c r="C736" s="469"/>
      <c r="D736" s="469"/>
      <c r="E736" s="469"/>
      <c r="F736" s="469"/>
      <c r="G736" s="469"/>
      <c r="H736" s="469"/>
      <c r="I736" s="469"/>
      <c r="J736" s="469"/>
      <c r="K736" s="469"/>
      <c r="L736" s="470"/>
      <c r="M736" s="470"/>
      <c r="N736" s="469"/>
      <c r="O736" s="469"/>
      <c r="P736" s="469"/>
      <c r="Q736" s="469"/>
      <c r="R736" s="469"/>
      <c r="S736" s="469"/>
      <c r="T736" s="469"/>
      <c r="U736" s="469"/>
      <c r="V736" s="469"/>
      <c r="W736" s="469"/>
      <c r="X736" s="469"/>
      <c r="Y736" s="469"/>
      <c r="Z736" s="469"/>
      <c r="AA736" s="469"/>
      <c r="AB736" s="469"/>
      <c r="AC736" s="469"/>
      <c r="AD736" s="469"/>
      <c r="AE736" s="469"/>
      <c r="AF736" s="469"/>
      <c r="AG736" s="469"/>
      <c r="AH736" s="469"/>
      <c r="AI736" s="469"/>
      <c r="AJ736" s="469"/>
      <c r="AK736" s="469"/>
      <c r="AL736" s="469"/>
      <c r="AM736" s="469"/>
    </row>
    <row r="737" ht="20.25" customHeight="1">
      <c r="A737" s="469"/>
      <c r="B737" s="469"/>
      <c r="C737" s="469"/>
      <c r="D737" s="469"/>
      <c r="E737" s="469"/>
      <c r="F737" s="469"/>
      <c r="G737" s="469"/>
      <c r="H737" s="469"/>
      <c r="I737" s="469"/>
      <c r="J737" s="469"/>
      <c r="K737" s="469"/>
      <c r="L737" s="470"/>
      <c r="M737" s="470"/>
      <c r="N737" s="469"/>
      <c r="O737" s="469"/>
      <c r="P737" s="469"/>
      <c r="Q737" s="469"/>
      <c r="R737" s="469"/>
      <c r="S737" s="469"/>
      <c r="T737" s="469"/>
      <c r="U737" s="469"/>
      <c r="V737" s="469"/>
      <c r="W737" s="469"/>
      <c r="X737" s="469"/>
      <c r="Y737" s="469"/>
      <c r="Z737" s="469"/>
      <c r="AA737" s="469"/>
      <c r="AB737" s="469"/>
      <c r="AC737" s="469"/>
      <c r="AD737" s="469"/>
      <c r="AE737" s="469"/>
      <c r="AF737" s="469"/>
      <c r="AG737" s="469"/>
      <c r="AH737" s="469"/>
      <c r="AI737" s="469"/>
      <c r="AJ737" s="469"/>
      <c r="AK737" s="469"/>
      <c r="AL737" s="469"/>
      <c r="AM737" s="469"/>
    </row>
    <row r="738" ht="20.25" customHeight="1">
      <c r="A738" s="469"/>
      <c r="B738" s="469"/>
      <c r="C738" s="469"/>
      <c r="D738" s="469"/>
      <c r="E738" s="469"/>
      <c r="F738" s="469"/>
      <c r="G738" s="469"/>
      <c r="H738" s="469"/>
      <c r="I738" s="469"/>
      <c r="J738" s="469"/>
      <c r="K738" s="469"/>
      <c r="L738" s="470"/>
      <c r="M738" s="470"/>
      <c r="N738" s="469"/>
      <c r="O738" s="469"/>
      <c r="P738" s="469"/>
      <c r="Q738" s="469"/>
      <c r="R738" s="469"/>
      <c r="S738" s="469"/>
      <c r="T738" s="469"/>
      <c r="U738" s="469"/>
      <c r="V738" s="469"/>
      <c r="W738" s="469"/>
      <c r="X738" s="469"/>
      <c r="Y738" s="469"/>
      <c r="Z738" s="469"/>
      <c r="AA738" s="469"/>
      <c r="AB738" s="469"/>
      <c r="AC738" s="469"/>
      <c r="AD738" s="469"/>
      <c r="AE738" s="469"/>
      <c r="AF738" s="469"/>
      <c r="AG738" s="469"/>
      <c r="AH738" s="469"/>
      <c r="AI738" s="469"/>
      <c r="AJ738" s="469"/>
      <c r="AK738" s="469"/>
      <c r="AL738" s="469"/>
      <c r="AM738" s="469"/>
    </row>
    <row r="739" ht="20.25" customHeight="1">
      <c r="A739" s="469"/>
      <c r="B739" s="469"/>
      <c r="C739" s="469"/>
      <c r="D739" s="469"/>
      <c r="E739" s="469"/>
      <c r="F739" s="469"/>
      <c r="G739" s="469"/>
      <c r="H739" s="469"/>
      <c r="I739" s="469"/>
      <c r="J739" s="469"/>
      <c r="K739" s="469"/>
      <c r="L739" s="470"/>
      <c r="M739" s="470"/>
      <c r="N739" s="469"/>
      <c r="O739" s="469"/>
      <c r="P739" s="469"/>
      <c r="Q739" s="469"/>
      <c r="R739" s="469"/>
      <c r="S739" s="469"/>
      <c r="T739" s="469"/>
      <c r="U739" s="469"/>
      <c r="V739" s="469"/>
      <c r="W739" s="469"/>
      <c r="X739" s="469"/>
      <c r="Y739" s="469"/>
      <c r="Z739" s="469"/>
      <c r="AA739" s="469"/>
      <c r="AB739" s="469"/>
      <c r="AC739" s="469"/>
      <c r="AD739" s="469"/>
      <c r="AE739" s="469"/>
      <c r="AF739" s="469"/>
      <c r="AG739" s="469"/>
      <c r="AH739" s="469"/>
      <c r="AI739" s="469"/>
      <c r="AJ739" s="469"/>
      <c r="AK739" s="469"/>
      <c r="AL739" s="469"/>
      <c r="AM739" s="469"/>
    </row>
    <row r="740" ht="20.25" customHeight="1">
      <c r="A740" s="469"/>
      <c r="B740" s="469"/>
      <c r="C740" s="469"/>
      <c r="D740" s="469"/>
      <c r="E740" s="469"/>
      <c r="F740" s="469"/>
      <c r="G740" s="469"/>
      <c r="H740" s="469"/>
      <c r="I740" s="469"/>
      <c r="J740" s="469"/>
      <c r="K740" s="469"/>
      <c r="L740" s="470"/>
      <c r="M740" s="470"/>
      <c r="N740" s="469"/>
      <c r="O740" s="469"/>
      <c r="P740" s="469"/>
      <c r="Q740" s="469"/>
      <c r="R740" s="469"/>
      <c r="S740" s="469"/>
      <c r="T740" s="469"/>
      <c r="U740" s="469"/>
      <c r="V740" s="469"/>
      <c r="W740" s="469"/>
      <c r="X740" s="469"/>
      <c r="Y740" s="469"/>
      <c r="Z740" s="469"/>
      <c r="AA740" s="469"/>
      <c r="AB740" s="469"/>
      <c r="AC740" s="469"/>
      <c r="AD740" s="469"/>
      <c r="AE740" s="469"/>
      <c r="AF740" s="469"/>
      <c r="AG740" s="469"/>
      <c r="AH740" s="469"/>
      <c r="AI740" s="469"/>
      <c r="AJ740" s="469"/>
      <c r="AK740" s="469"/>
      <c r="AL740" s="469"/>
      <c r="AM740" s="469"/>
    </row>
    <row r="741" ht="20.25" customHeight="1">
      <c r="A741" s="469"/>
      <c r="B741" s="469"/>
      <c r="C741" s="469"/>
      <c r="D741" s="469"/>
      <c r="E741" s="469"/>
      <c r="F741" s="469"/>
      <c r="G741" s="469"/>
      <c r="H741" s="469"/>
      <c r="I741" s="469"/>
      <c r="J741" s="469"/>
      <c r="K741" s="469"/>
      <c r="L741" s="470"/>
      <c r="M741" s="470"/>
      <c r="N741" s="469"/>
      <c r="O741" s="469"/>
      <c r="P741" s="469"/>
      <c r="Q741" s="469"/>
      <c r="R741" s="469"/>
      <c r="S741" s="469"/>
      <c r="T741" s="469"/>
      <c r="U741" s="469"/>
      <c r="V741" s="469"/>
      <c r="W741" s="469"/>
      <c r="X741" s="469"/>
      <c r="Y741" s="469"/>
      <c r="Z741" s="469"/>
      <c r="AA741" s="469"/>
      <c r="AB741" s="469"/>
      <c r="AC741" s="469"/>
      <c r="AD741" s="469"/>
      <c r="AE741" s="469"/>
      <c r="AF741" s="469"/>
      <c r="AG741" s="469"/>
      <c r="AH741" s="469"/>
      <c r="AI741" s="469"/>
      <c r="AJ741" s="469"/>
      <c r="AK741" s="469"/>
      <c r="AL741" s="469"/>
      <c r="AM741" s="469"/>
    </row>
    <row r="742" ht="20.25" customHeight="1">
      <c r="A742" s="469"/>
      <c r="B742" s="469"/>
      <c r="C742" s="469"/>
      <c r="D742" s="469"/>
      <c r="E742" s="469"/>
      <c r="F742" s="469"/>
      <c r="G742" s="469"/>
      <c r="H742" s="469"/>
      <c r="I742" s="469"/>
      <c r="J742" s="469"/>
      <c r="K742" s="469"/>
      <c r="L742" s="470"/>
      <c r="M742" s="470"/>
      <c r="N742" s="469"/>
      <c r="O742" s="469"/>
      <c r="P742" s="469"/>
      <c r="Q742" s="469"/>
      <c r="R742" s="469"/>
      <c r="S742" s="469"/>
      <c r="T742" s="469"/>
      <c r="U742" s="469"/>
      <c r="V742" s="469"/>
      <c r="W742" s="469"/>
      <c r="X742" s="469"/>
      <c r="Y742" s="469"/>
      <c r="Z742" s="469"/>
      <c r="AA742" s="469"/>
      <c r="AB742" s="469"/>
      <c r="AC742" s="469"/>
      <c r="AD742" s="469"/>
      <c r="AE742" s="469"/>
      <c r="AF742" s="469"/>
      <c r="AG742" s="469"/>
      <c r="AH742" s="469"/>
      <c r="AI742" s="469"/>
      <c r="AJ742" s="469"/>
      <c r="AK742" s="469"/>
      <c r="AL742" s="469"/>
      <c r="AM742" s="469"/>
    </row>
    <row r="743" ht="20.25" customHeight="1">
      <c r="A743" s="469"/>
      <c r="B743" s="469"/>
      <c r="C743" s="469"/>
      <c r="D743" s="469"/>
      <c r="E743" s="469"/>
      <c r="F743" s="469"/>
      <c r="G743" s="469"/>
      <c r="H743" s="469"/>
      <c r="I743" s="469"/>
      <c r="J743" s="469"/>
      <c r="K743" s="469"/>
      <c r="L743" s="470"/>
      <c r="M743" s="470"/>
      <c r="N743" s="469"/>
      <c r="O743" s="469"/>
      <c r="P743" s="469"/>
      <c r="Q743" s="469"/>
      <c r="R743" s="469"/>
      <c r="S743" s="469"/>
      <c r="T743" s="469"/>
      <c r="U743" s="469"/>
      <c r="V743" s="469"/>
      <c r="W743" s="469"/>
      <c r="X743" s="469"/>
      <c r="Y743" s="469"/>
      <c r="Z743" s="469"/>
      <c r="AA743" s="469"/>
      <c r="AB743" s="469"/>
      <c r="AC743" s="469"/>
      <c r="AD743" s="469"/>
      <c r="AE743" s="469"/>
      <c r="AF743" s="469"/>
      <c r="AG743" s="469"/>
      <c r="AH743" s="469"/>
      <c r="AI743" s="469"/>
      <c r="AJ743" s="469"/>
      <c r="AK743" s="469"/>
      <c r="AL743" s="469"/>
      <c r="AM743" s="469"/>
    </row>
    <row r="744" ht="20.25" customHeight="1">
      <c r="A744" s="469"/>
      <c r="B744" s="469"/>
      <c r="C744" s="469"/>
      <c r="D744" s="469"/>
      <c r="E744" s="469"/>
      <c r="F744" s="469"/>
      <c r="G744" s="469"/>
      <c r="H744" s="469"/>
      <c r="I744" s="469"/>
      <c r="J744" s="469"/>
      <c r="K744" s="469"/>
      <c r="L744" s="470"/>
      <c r="M744" s="470"/>
      <c r="N744" s="469"/>
      <c r="O744" s="469"/>
      <c r="P744" s="469"/>
      <c r="Q744" s="469"/>
      <c r="R744" s="469"/>
      <c r="S744" s="469"/>
      <c r="T744" s="469"/>
      <c r="U744" s="469"/>
      <c r="V744" s="469"/>
      <c r="W744" s="469"/>
      <c r="X744" s="469"/>
      <c r="Y744" s="469"/>
      <c r="Z744" s="469"/>
      <c r="AA744" s="469"/>
      <c r="AB744" s="469"/>
      <c r="AC744" s="469"/>
      <c r="AD744" s="469"/>
      <c r="AE744" s="469"/>
      <c r="AF744" s="469"/>
      <c r="AG744" s="469"/>
      <c r="AH744" s="469"/>
      <c r="AI744" s="469"/>
      <c r="AJ744" s="469"/>
      <c r="AK744" s="469"/>
      <c r="AL744" s="469"/>
      <c r="AM744" s="469"/>
    </row>
    <row r="745" ht="20.25" customHeight="1">
      <c r="A745" s="469"/>
      <c r="B745" s="469"/>
      <c r="C745" s="469"/>
      <c r="D745" s="469"/>
      <c r="E745" s="469"/>
      <c r="F745" s="469"/>
      <c r="G745" s="469"/>
      <c r="H745" s="469"/>
      <c r="I745" s="469"/>
      <c r="J745" s="469"/>
      <c r="K745" s="469"/>
      <c r="L745" s="470"/>
      <c r="M745" s="470"/>
      <c r="N745" s="469"/>
      <c r="O745" s="469"/>
      <c r="P745" s="469"/>
      <c r="Q745" s="469"/>
      <c r="R745" s="469"/>
      <c r="S745" s="469"/>
      <c r="T745" s="469"/>
      <c r="U745" s="469"/>
      <c r="V745" s="469"/>
      <c r="W745" s="469"/>
      <c r="X745" s="469"/>
      <c r="Y745" s="469"/>
      <c r="Z745" s="469"/>
      <c r="AA745" s="469"/>
      <c r="AB745" s="469"/>
      <c r="AC745" s="469"/>
      <c r="AD745" s="469"/>
      <c r="AE745" s="469"/>
      <c r="AF745" s="469"/>
      <c r="AG745" s="469"/>
      <c r="AH745" s="469"/>
      <c r="AI745" s="469"/>
      <c r="AJ745" s="469"/>
      <c r="AK745" s="469"/>
      <c r="AL745" s="469"/>
      <c r="AM745" s="469"/>
    </row>
    <row r="746" ht="20.25" customHeight="1">
      <c r="A746" s="469"/>
      <c r="B746" s="469"/>
      <c r="C746" s="469"/>
      <c r="D746" s="469"/>
      <c r="E746" s="469"/>
      <c r="F746" s="469"/>
      <c r="G746" s="469"/>
      <c r="H746" s="469"/>
      <c r="I746" s="469"/>
      <c r="J746" s="469"/>
      <c r="K746" s="469"/>
      <c r="L746" s="470"/>
      <c r="M746" s="470"/>
      <c r="N746" s="469"/>
      <c r="O746" s="469"/>
      <c r="P746" s="469"/>
      <c r="Q746" s="469"/>
      <c r="R746" s="469"/>
      <c r="S746" s="469"/>
      <c r="T746" s="469"/>
      <c r="U746" s="469"/>
      <c r="V746" s="469"/>
      <c r="W746" s="469"/>
      <c r="X746" s="469"/>
      <c r="Y746" s="469"/>
      <c r="Z746" s="469"/>
      <c r="AA746" s="469"/>
      <c r="AB746" s="469"/>
      <c r="AC746" s="469"/>
      <c r="AD746" s="469"/>
      <c r="AE746" s="469"/>
      <c r="AF746" s="469"/>
      <c r="AG746" s="469"/>
      <c r="AH746" s="469"/>
      <c r="AI746" s="469"/>
      <c r="AJ746" s="469"/>
      <c r="AK746" s="469"/>
      <c r="AL746" s="469"/>
      <c r="AM746" s="469"/>
    </row>
    <row r="747" ht="20.25" customHeight="1">
      <c r="A747" s="469"/>
      <c r="B747" s="469"/>
      <c r="C747" s="469"/>
      <c r="D747" s="469"/>
      <c r="E747" s="469"/>
      <c r="F747" s="469"/>
      <c r="G747" s="469"/>
      <c r="H747" s="469"/>
      <c r="I747" s="469"/>
      <c r="J747" s="469"/>
      <c r="K747" s="469"/>
      <c r="L747" s="470"/>
      <c r="M747" s="470"/>
      <c r="N747" s="469"/>
      <c r="O747" s="469"/>
      <c r="P747" s="469"/>
      <c r="Q747" s="469"/>
      <c r="R747" s="469"/>
      <c r="S747" s="469"/>
      <c r="T747" s="469"/>
      <c r="U747" s="469"/>
      <c r="V747" s="469"/>
      <c r="W747" s="469"/>
      <c r="X747" s="469"/>
      <c r="Y747" s="469"/>
      <c r="Z747" s="469"/>
      <c r="AA747" s="469"/>
      <c r="AB747" s="469"/>
      <c r="AC747" s="469"/>
      <c r="AD747" s="469"/>
      <c r="AE747" s="469"/>
      <c r="AF747" s="469"/>
      <c r="AG747" s="469"/>
      <c r="AH747" s="469"/>
      <c r="AI747" s="469"/>
      <c r="AJ747" s="469"/>
      <c r="AK747" s="469"/>
      <c r="AL747" s="469"/>
      <c r="AM747" s="469"/>
    </row>
    <row r="748" ht="20.25" customHeight="1">
      <c r="A748" s="469"/>
      <c r="B748" s="469"/>
      <c r="C748" s="469"/>
      <c r="D748" s="469"/>
      <c r="E748" s="469"/>
      <c r="F748" s="469"/>
      <c r="G748" s="469"/>
      <c r="H748" s="469"/>
      <c r="I748" s="469"/>
      <c r="J748" s="469"/>
      <c r="K748" s="469"/>
      <c r="L748" s="470"/>
      <c r="M748" s="470"/>
      <c r="N748" s="469"/>
      <c r="O748" s="469"/>
      <c r="P748" s="469"/>
      <c r="Q748" s="469"/>
      <c r="R748" s="469"/>
      <c r="S748" s="469"/>
      <c r="T748" s="469"/>
      <c r="U748" s="469"/>
      <c r="V748" s="469"/>
      <c r="W748" s="469"/>
      <c r="X748" s="469"/>
      <c r="Y748" s="469"/>
      <c r="Z748" s="469"/>
      <c r="AA748" s="469"/>
      <c r="AB748" s="469"/>
      <c r="AC748" s="469"/>
      <c r="AD748" s="469"/>
      <c r="AE748" s="469"/>
      <c r="AF748" s="469"/>
      <c r="AG748" s="469"/>
      <c r="AH748" s="469"/>
      <c r="AI748" s="469"/>
      <c r="AJ748" s="469"/>
      <c r="AK748" s="469"/>
      <c r="AL748" s="469"/>
      <c r="AM748" s="469"/>
    </row>
    <row r="749" ht="20.25" customHeight="1">
      <c r="A749" s="469"/>
      <c r="B749" s="469"/>
      <c r="C749" s="469"/>
      <c r="D749" s="469"/>
      <c r="E749" s="469"/>
      <c r="F749" s="469"/>
      <c r="G749" s="469"/>
      <c r="H749" s="469"/>
      <c r="I749" s="469"/>
      <c r="J749" s="469"/>
      <c r="K749" s="469"/>
      <c r="L749" s="470"/>
      <c r="M749" s="470"/>
      <c r="N749" s="469"/>
      <c r="O749" s="469"/>
      <c r="P749" s="469"/>
      <c r="Q749" s="469"/>
      <c r="R749" s="469"/>
      <c r="S749" s="469"/>
      <c r="T749" s="469"/>
      <c r="U749" s="469"/>
      <c r="V749" s="469"/>
      <c r="W749" s="469"/>
      <c r="X749" s="469"/>
      <c r="Y749" s="469"/>
      <c r="Z749" s="469"/>
      <c r="AA749" s="469"/>
      <c r="AB749" s="469"/>
      <c r="AC749" s="469"/>
      <c r="AD749" s="469"/>
      <c r="AE749" s="469"/>
      <c r="AF749" s="469"/>
      <c r="AG749" s="469"/>
      <c r="AH749" s="469"/>
      <c r="AI749" s="469"/>
      <c r="AJ749" s="469"/>
      <c r="AK749" s="469"/>
      <c r="AL749" s="469"/>
      <c r="AM749" s="469"/>
    </row>
    <row r="750" ht="20.25" customHeight="1">
      <c r="A750" s="469"/>
      <c r="B750" s="469"/>
      <c r="C750" s="469"/>
      <c r="D750" s="469"/>
      <c r="E750" s="469"/>
      <c r="F750" s="469"/>
      <c r="G750" s="469"/>
      <c r="H750" s="469"/>
      <c r="I750" s="469"/>
      <c r="J750" s="469"/>
      <c r="K750" s="469"/>
      <c r="L750" s="470"/>
      <c r="M750" s="470"/>
      <c r="N750" s="469"/>
      <c r="O750" s="469"/>
      <c r="P750" s="469"/>
      <c r="Q750" s="469"/>
      <c r="R750" s="469"/>
      <c r="S750" s="469"/>
      <c r="T750" s="469"/>
      <c r="U750" s="469"/>
      <c r="V750" s="469"/>
      <c r="W750" s="469"/>
      <c r="X750" s="469"/>
      <c r="Y750" s="469"/>
      <c r="Z750" s="469"/>
      <c r="AA750" s="469"/>
      <c r="AB750" s="469"/>
      <c r="AC750" s="469"/>
      <c r="AD750" s="469"/>
      <c r="AE750" s="469"/>
      <c r="AF750" s="469"/>
      <c r="AG750" s="469"/>
      <c r="AH750" s="469"/>
      <c r="AI750" s="469"/>
      <c r="AJ750" s="469"/>
      <c r="AK750" s="469"/>
      <c r="AL750" s="469"/>
      <c r="AM750" s="469"/>
    </row>
    <row r="751" ht="20.25" customHeight="1">
      <c r="A751" s="469"/>
      <c r="B751" s="469"/>
      <c r="C751" s="469"/>
      <c r="D751" s="469"/>
      <c r="E751" s="469"/>
      <c r="F751" s="469"/>
      <c r="G751" s="469"/>
      <c r="H751" s="469"/>
      <c r="I751" s="469"/>
      <c r="J751" s="469"/>
      <c r="K751" s="469"/>
      <c r="L751" s="470"/>
      <c r="M751" s="470"/>
      <c r="N751" s="469"/>
      <c r="O751" s="469"/>
      <c r="P751" s="469"/>
      <c r="Q751" s="469"/>
      <c r="R751" s="469"/>
      <c r="S751" s="469"/>
      <c r="T751" s="469"/>
      <c r="U751" s="469"/>
      <c r="V751" s="469"/>
      <c r="W751" s="469"/>
      <c r="X751" s="469"/>
      <c r="Y751" s="469"/>
      <c r="Z751" s="469"/>
      <c r="AA751" s="469"/>
      <c r="AB751" s="469"/>
      <c r="AC751" s="469"/>
      <c r="AD751" s="469"/>
      <c r="AE751" s="469"/>
      <c r="AF751" s="469"/>
      <c r="AG751" s="469"/>
      <c r="AH751" s="469"/>
      <c r="AI751" s="469"/>
      <c r="AJ751" s="469"/>
      <c r="AK751" s="469"/>
      <c r="AL751" s="469"/>
      <c r="AM751" s="469"/>
    </row>
    <row r="752" ht="20.25" customHeight="1">
      <c r="A752" s="469"/>
      <c r="B752" s="469"/>
      <c r="C752" s="469"/>
      <c r="D752" s="469"/>
      <c r="E752" s="469"/>
      <c r="F752" s="469"/>
      <c r="G752" s="469"/>
      <c r="H752" s="469"/>
      <c r="I752" s="469"/>
      <c r="J752" s="469"/>
      <c r="K752" s="469"/>
      <c r="L752" s="470"/>
      <c r="M752" s="470"/>
      <c r="N752" s="469"/>
      <c r="O752" s="469"/>
      <c r="P752" s="469"/>
      <c r="Q752" s="469"/>
      <c r="R752" s="469"/>
      <c r="S752" s="469"/>
      <c r="T752" s="469"/>
      <c r="U752" s="469"/>
      <c r="V752" s="469"/>
      <c r="W752" s="469"/>
      <c r="X752" s="469"/>
      <c r="Y752" s="469"/>
      <c r="Z752" s="469"/>
      <c r="AA752" s="469"/>
      <c r="AB752" s="469"/>
      <c r="AC752" s="469"/>
      <c r="AD752" s="469"/>
      <c r="AE752" s="469"/>
      <c r="AF752" s="469"/>
      <c r="AG752" s="469"/>
      <c r="AH752" s="469"/>
      <c r="AI752" s="469"/>
      <c r="AJ752" s="469"/>
      <c r="AK752" s="469"/>
      <c r="AL752" s="469"/>
      <c r="AM752" s="469"/>
    </row>
    <row r="753" ht="20.25" customHeight="1">
      <c r="A753" s="469"/>
      <c r="B753" s="469"/>
      <c r="C753" s="469"/>
      <c r="D753" s="469"/>
      <c r="E753" s="469"/>
      <c r="F753" s="469"/>
      <c r="G753" s="469"/>
      <c r="H753" s="469"/>
      <c r="I753" s="469"/>
      <c r="J753" s="469"/>
      <c r="K753" s="469"/>
      <c r="L753" s="470"/>
      <c r="M753" s="470"/>
      <c r="N753" s="469"/>
      <c r="O753" s="469"/>
      <c r="P753" s="469"/>
      <c r="Q753" s="469"/>
      <c r="R753" s="469"/>
      <c r="S753" s="469"/>
      <c r="T753" s="469"/>
      <c r="U753" s="469"/>
      <c r="V753" s="469"/>
      <c r="W753" s="469"/>
      <c r="X753" s="469"/>
      <c r="Y753" s="469"/>
      <c r="Z753" s="469"/>
      <c r="AA753" s="469"/>
      <c r="AB753" s="469"/>
      <c r="AC753" s="469"/>
      <c r="AD753" s="469"/>
      <c r="AE753" s="469"/>
      <c r="AF753" s="469"/>
      <c r="AG753" s="469"/>
      <c r="AH753" s="469"/>
      <c r="AI753" s="469"/>
      <c r="AJ753" s="469"/>
      <c r="AK753" s="469"/>
      <c r="AL753" s="469"/>
      <c r="AM753" s="469"/>
    </row>
    <row r="754" ht="20.25" customHeight="1">
      <c r="A754" s="469"/>
      <c r="B754" s="469"/>
      <c r="C754" s="469"/>
      <c r="D754" s="469"/>
      <c r="E754" s="469"/>
      <c r="F754" s="469"/>
      <c r="G754" s="469"/>
      <c r="H754" s="469"/>
      <c r="I754" s="469"/>
      <c r="J754" s="469"/>
      <c r="K754" s="469"/>
      <c r="L754" s="470"/>
      <c r="M754" s="470"/>
      <c r="N754" s="469"/>
      <c r="O754" s="469"/>
      <c r="P754" s="469"/>
      <c r="Q754" s="469"/>
      <c r="R754" s="469"/>
      <c r="S754" s="469"/>
      <c r="T754" s="469"/>
      <c r="U754" s="469"/>
      <c r="V754" s="469"/>
      <c r="W754" s="469"/>
      <c r="X754" s="469"/>
      <c r="Y754" s="469"/>
      <c r="Z754" s="469"/>
      <c r="AA754" s="469"/>
      <c r="AB754" s="469"/>
      <c r="AC754" s="469"/>
      <c r="AD754" s="469"/>
      <c r="AE754" s="469"/>
      <c r="AF754" s="469"/>
      <c r="AG754" s="469"/>
      <c r="AH754" s="469"/>
      <c r="AI754" s="469"/>
      <c r="AJ754" s="469"/>
      <c r="AK754" s="469"/>
      <c r="AL754" s="469"/>
      <c r="AM754" s="469"/>
    </row>
    <row r="755" ht="20.25" customHeight="1">
      <c r="A755" s="469"/>
      <c r="B755" s="469"/>
      <c r="C755" s="469"/>
      <c r="D755" s="469"/>
      <c r="E755" s="469"/>
      <c r="F755" s="469"/>
      <c r="G755" s="469"/>
      <c r="H755" s="469"/>
      <c r="I755" s="469"/>
      <c r="J755" s="469"/>
      <c r="K755" s="469"/>
      <c r="L755" s="470"/>
      <c r="M755" s="470"/>
      <c r="N755" s="469"/>
      <c r="O755" s="469"/>
      <c r="P755" s="469"/>
      <c r="Q755" s="469"/>
      <c r="R755" s="469"/>
      <c r="S755" s="469"/>
      <c r="T755" s="469"/>
      <c r="U755" s="469"/>
      <c r="V755" s="469"/>
      <c r="W755" s="469"/>
      <c r="X755" s="469"/>
      <c r="Y755" s="469"/>
      <c r="Z755" s="469"/>
      <c r="AA755" s="469"/>
      <c r="AB755" s="469"/>
      <c r="AC755" s="469"/>
      <c r="AD755" s="469"/>
      <c r="AE755" s="469"/>
      <c r="AF755" s="469"/>
      <c r="AG755" s="469"/>
      <c r="AH755" s="469"/>
      <c r="AI755" s="469"/>
      <c r="AJ755" s="469"/>
      <c r="AK755" s="469"/>
      <c r="AL755" s="469"/>
      <c r="AM755" s="469"/>
    </row>
    <row r="756" ht="20.25" customHeight="1">
      <c r="A756" s="469"/>
      <c r="B756" s="469"/>
      <c r="C756" s="469"/>
      <c r="D756" s="469"/>
      <c r="E756" s="469"/>
      <c r="F756" s="469"/>
      <c r="G756" s="469"/>
      <c r="H756" s="469"/>
      <c r="I756" s="469"/>
      <c r="J756" s="469"/>
      <c r="K756" s="469"/>
      <c r="L756" s="470"/>
      <c r="M756" s="470"/>
      <c r="N756" s="469"/>
      <c r="O756" s="469"/>
      <c r="P756" s="469"/>
      <c r="Q756" s="469"/>
      <c r="R756" s="469"/>
      <c r="S756" s="469"/>
      <c r="T756" s="469"/>
      <c r="U756" s="469"/>
      <c r="V756" s="469"/>
      <c r="W756" s="469"/>
      <c r="X756" s="469"/>
      <c r="Y756" s="469"/>
      <c r="Z756" s="469"/>
      <c r="AA756" s="469"/>
      <c r="AB756" s="469"/>
      <c r="AC756" s="469"/>
      <c r="AD756" s="469"/>
      <c r="AE756" s="469"/>
      <c r="AF756" s="469"/>
      <c r="AG756" s="469"/>
      <c r="AH756" s="469"/>
      <c r="AI756" s="469"/>
      <c r="AJ756" s="469"/>
      <c r="AK756" s="469"/>
      <c r="AL756" s="469"/>
      <c r="AM756" s="469"/>
    </row>
    <row r="757" ht="20.25" customHeight="1">
      <c r="A757" s="469"/>
      <c r="B757" s="469"/>
      <c r="C757" s="469"/>
      <c r="D757" s="469"/>
      <c r="E757" s="469"/>
      <c r="F757" s="469"/>
      <c r="G757" s="469"/>
      <c r="H757" s="469"/>
      <c r="I757" s="469"/>
      <c r="J757" s="469"/>
      <c r="K757" s="469"/>
      <c r="L757" s="470"/>
      <c r="M757" s="470"/>
      <c r="N757" s="469"/>
      <c r="O757" s="469"/>
      <c r="P757" s="469"/>
      <c r="Q757" s="469"/>
      <c r="R757" s="469"/>
      <c r="S757" s="469"/>
      <c r="T757" s="469"/>
      <c r="U757" s="469"/>
      <c r="V757" s="469"/>
      <c r="W757" s="469"/>
      <c r="X757" s="469"/>
      <c r="Y757" s="469"/>
      <c r="Z757" s="469"/>
      <c r="AA757" s="469"/>
      <c r="AB757" s="469"/>
      <c r="AC757" s="469"/>
      <c r="AD757" s="469"/>
      <c r="AE757" s="469"/>
      <c r="AF757" s="469"/>
      <c r="AG757" s="469"/>
      <c r="AH757" s="469"/>
      <c r="AI757" s="469"/>
      <c r="AJ757" s="469"/>
      <c r="AK757" s="469"/>
      <c r="AL757" s="469"/>
      <c r="AM757" s="469"/>
    </row>
    <row r="758" ht="20.25" customHeight="1">
      <c r="A758" s="469"/>
      <c r="B758" s="469"/>
      <c r="C758" s="469"/>
      <c r="D758" s="469"/>
      <c r="E758" s="469"/>
      <c r="F758" s="469"/>
      <c r="G758" s="469"/>
      <c r="H758" s="469"/>
      <c r="I758" s="469"/>
      <c r="J758" s="469"/>
      <c r="K758" s="469"/>
      <c r="L758" s="470"/>
      <c r="M758" s="470"/>
      <c r="N758" s="469"/>
      <c r="O758" s="469"/>
      <c r="P758" s="469"/>
      <c r="Q758" s="469"/>
      <c r="R758" s="469"/>
      <c r="S758" s="469"/>
      <c r="T758" s="469"/>
      <c r="U758" s="469"/>
      <c r="V758" s="469"/>
      <c r="W758" s="469"/>
      <c r="X758" s="469"/>
      <c r="Y758" s="469"/>
      <c r="Z758" s="469"/>
      <c r="AA758" s="469"/>
      <c r="AB758" s="469"/>
      <c r="AC758" s="469"/>
      <c r="AD758" s="469"/>
      <c r="AE758" s="469"/>
      <c r="AF758" s="469"/>
      <c r="AG758" s="469"/>
      <c r="AH758" s="469"/>
      <c r="AI758" s="469"/>
      <c r="AJ758" s="469"/>
      <c r="AK758" s="469"/>
      <c r="AL758" s="469"/>
      <c r="AM758" s="469"/>
    </row>
    <row r="759" ht="20.25" customHeight="1">
      <c r="A759" s="469"/>
      <c r="B759" s="469"/>
      <c r="C759" s="469"/>
      <c r="D759" s="469"/>
      <c r="E759" s="469"/>
      <c r="F759" s="469"/>
      <c r="G759" s="469"/>
      <c r="H759" s="469"/>
      <c r="I759" s="469"/>
      <c r="J759" s="469"/>
      <c r="K759" s="469"/>
      <c r="L759" s="470"/>
      <c r="M759" s="470"/>
      <c r="N759" s="469"/>
      <c r="O759" s="469"/>
      <c r="P759" s="469"/>
      <c r="Q759" s="469"/>
      <c r="R759" s="469"/>
      <c r="S759" s="469"/>
      <c r="T759" s="469"/>
      <c r="U759" s="469"/>
      <c r="V759" s="469"/>
      <c r="W759" s="469"/>
      <c r="X759" s="469"/>
      <c r="Y759" s="469"/>
      <c r="Z759" s="469"/>
      <c r="AA759" s="469"/>
      <c r="AB759" s="469"/>
      <c r="AC759" s="469"/>
      <c r="AD759" s="469"/>
      <c r="AE759" s="469"/>
      <c r="AF759" s="469"/>
      <c r="AG759" s="469"/>
      <c r="AH759" s="469"/>
      <c r="AI759" s="469"/>
      <c r="AJ759" s="469"/>
      <c r="AK759" s="469"/>
      <c r="AL759" s="469"/>
      <c r="AM759" s="469"/>
    </row>
    <row r="760" ht="20.25" customHeight="1">
      <c r="A760" s="469"/>
      <c r="B760" s="469"/>
      <c r="C760" s="469"/>
      <c r="D760" s="469"/>
      <c r="E760" s="469"/>
      <c r="F760" s="469"/>
      <c r="G760" s="469"/>
      <c r="H760" s="469"/>
      <c r="I760" s="469"/>
      <c r="J760" s="469"/>
      <c r="K760" s="469"/>
      <c r="L760" s="470"/>
      <c r="M760" s="470"/>
      <c r="N760" s="469"/>
      <c r="O760" s="469"/>
      <c r="P760" s="469"/>
      <c r="Q760" s="469"/>
      <c r="R760" s="469"/>
      <c r="S760" s="469"/>
      <c r="T760" s="469"/>
      <c r="U760" s="469"/>
      <c r="V760" s="469"/>
      <c r="W760" s="469"/>
      <c r="X760" s="469"/>
      <c r="Y760" s="469"/>
      <c r="Z760" s="469"/>
      <c r="AA760" s="469"/>
      <c r="AB760" s="469"/>
      <c r="AC760" s="469"/>
      <c r="AD760" s="469"/>
      <c r="AE760" s="469"/>
      <c r="AF760" s="469"/>
      <c r="AG760" s="469"/>
      <c r="AH760" s="469"/>
      <c r="AI760" s="469"/>
      <c r="AJ760" s="469"/>
      <c r="AK760" s="469"/>
      <c r="AL760" s="469"/>
      <c r="AM760" s="469"/>
    </row>
    <row r="761" ht="20.25" customHeight="1">
      <c r="A761" s="469"/>
      <c r="B761" s="469"/>
      <c r="C761" s="469"/>
      <c r="D761" s="469"/>
      <c r="E761" s="469"/>
      <c r="F761" s="469"/>
      <c r="G761" s="469"/>
      <c r="H761" s="469"/>
      <c r="I761" s="469"/>
      <c r="J761" s="469"/>
      <c r="K761" s="469"/>
      <c r="L761" s="470"/>
      <c r="M761" s="470"/>
      <c r="N761" s="469"/>
      <c r="O761" s="469"/>
      <c r="P761" s="469"/>
      <c r="Q761" s="469"/>
      <c r="R761" s="469"/>
      <c r="S761" s="469"/>
      <c r="T761" s="469"/>
      <c r="U761" s="469"/>
      <c r="V761" s="469"/>
      <c r="W761" s="469"/>
      <c r="X761" s="469"/>
      <c r="Y761" s="469"/>
      <c r="Z761" s="469"/>
      <c r="AA761" s="469"/>
      <c r="AB761" s="469"/>
      <c r="AC761" s="469"/>
      <c r="AD761" s="469"/>
      <c r="AE761" s="469"/>
      <c r="AF761" s="469"/>
      <c r="AG761" s="469"/>
      <c r="AH761" s="469"/>
      <c r="AI761" s="469"/>
      <c r="AJ761" s="469"/>
      <c r="AK761" s="469"/>
      <c r="AL761" s="469"/>
      <c r="AM761" s="469"/>
    </row>
    <row r="762" ht="20.25" customHeight="1">
      <c r="A762" s="469"/>
      <c r="B762" s="469"/>
      <c r="C762" s="469"/>
      <c r="D762" s="469"/>
      <c r="E762" s="469"/>
      <c r="F762" s="469"/>
      <c r="G762" s="469"/>
      <c r="H762" s="469"/>
      <c r="I762" s="469"/>
      <c r="J762" s="469"/>
      <c r="K762" s="469"/>
      <c r="L762" s="470"/>
      <c r="M762" s="470"/>
      <c r="N762" s="469"/>
      <c r="O762" s="469"/>
      <c r="P762" s="469"/>
      <c r="Q762" s="469"/>
      <c r="R762" s="469"/>
      <c r="S762" s="469"/>
      <c r="T762" s="469"/>
      <c r="U762" s="469"/>
      <c r="V762" s="469"/>
      <c r="W762" s="469"/>
      <c r="X762" s="469"/>
      <c r="Y762" s="469"/>
      <c r="Z762" s="469"/>
      <c r="AA762" s="469"/>
      <c r="AB762" s="469"/>
      <c r="AC762" s="469"/>
      <c r="AD762" s="469"/>
      <c r="AE762" s="469"/>
      <c r="AF762" s="469"/>
      <c r="AG762" s="469"/>
      <c r="AH762" s="469"/>
      <c r="AI762" s="469"/>
      <c r="AJ762" s="469"/>
      <c r="AK762" s="469"/>
      <c r="AL762" s="469"/>
      <c r="AM762" s="469"/>
    </row>
    <row r="763" ht="20.25" customHeight="1">
      <c r="A763" s="469"/>
      <c r="B763" s="469"/>
      <c r="C763" s="469"/>
      <c r="D763" s="469"/>
      <c r="E763" s="469"/>
      <c r="F763" s="469"/>
      <c r="G763" s="469"/>
      <c r="H763" s="469"/>
      <c r="I763" s="469"/>
      <c r="J763" s="469"/>
      <c r="K763" s="469"/>
      <c r="L763" s="470"/>
      <c r="M763" s="470"/>
      <c r="N763" s="469"/>
      <c r="O763" s="469"/>
      <c r="P763" s="469"/>
      <c r="Q763" s="469"/>
      <c r="R763" s="469"/>
      <c r="S763" s="469"/>
      <c r="T763" s="469"/>
      <c r="U763" s="469"/>
      <c r="V763" s="469"/>
      <c r="W763" s="469"/>
      <c r="X763" s="469"/>
      <c r="Y763" s="469"/>
      <c r="Z763" s="469"/>
      <c r="AA763" s="469"/>
      <c r="AB763" s="469"/>
      <c r="AC763" s="469"/>
      <c r="AD763" s="469"/>
      <c r="AE763" s="469"/>
      <c r="AF763" s="469"/>
      <c r="AG763" s="469"/>
      <c r="AH763" s="469"/>
      <c r="AI763" s="469"/>
      <c r="AJ763" s="469"/>
      <c r="AK763" s="469"/>
      <c r="AL763" s="469"/>
      <c r="AM763" s="469"/>
    </row>
    <row r="764" ht="20.25" customHeight="1">
      <c r="A764" s="469"/>
      <c r="B764" s="469"/>
      <c r="C764" s="469"/>
      <c r="D764" s="469"/>
      <c r="E764" s="469"/>
      <c r="F764" s="469"/>
      <c r="G764" s="469"/>
      <c r="H764" s="469"/>
      <c r="I764" s="469"/>
      <c r="J764" s="469"/>
      <c r="K764" s="469"/>
      <c r="L764" s="470"/>
      <c r="M764" s="470"/>
      <c r="N764" s="469"/>
      <c r="O764" s="469"/>
      <c r="P764" s="469"/>
      <c r="Q764" s="469"/>
      <c r="R764" s="469"/>
      <c r="S764" s="469"/>
      <c r="T764" s="469"/>
      <c r="U764" s="469"/>
      <c r="V764" s="469"/>
      <c r="W764" s="469"/>
      <c r="X764" s="469"/>
      <c r="Y764" s="469"/>
      <c r="Z764" s="469"/>
      <c r="AA764" s="469"/>
      <c r="AB764" s="469"/>
      <c r="AC764" s="469"/>
      <c r="AD764" s="469"/>
      <c r="AE764" s="469"/>
      <c r="AF764" s="469"/>
      <c r="AG764" s="469"/>
      <c r="AH764" s="469"/>
      <c r="AI764" s="469"/>
      <c r="AJ764" s="469"/>
      <c r="AK764" s="469"/>
      <c r="AL764" s="469"/>
      <c r="AM764" s="469"/>
    </row>
    <row r="765" ht="20.25" customHeight="1">
      <c r="A765" s="469"/>
      <c r="B765" s="469"/>
      <c r="C765" s="469"/>
      <c r="D765" s="469"/>
      <c r="E765" s="469"/>
      <c r="F765" s="469"/>
      <c r="G765" s="469"/>
      <c r="H765" s="469"/>
      <c r="I765" s="469"/>
      <c r="J765" s="469"/>
      <c r="K765" s="469"/>
      <c r="L765" s="470"/>
      <c r="M765" s="470"/>
      <c r="N765" s="469"/>
      <c r="O765" s="469"/>
      <c r="P765" s="469"/>
      <c r="Q765" s="469"/>
      <c r="R765" s="469"/>
      <c r="S765" s="469"/>
      <c r="T765" s="469"/>
      <c r="U765" s="469"/>
      <c r="V765" s="469"/>
      <c r="W765" s="469"/>
      <c r="X765" s="469"/>
      <c r="Y765" s="469"/>
      <c r="Z765" s="469"/>
      <c r="AA765" s="469"/>
      <c r="AB765" s="469"/>
      <c r="AC765" s="469"/>
      <c r="AD765" s="469"/>
      <c r="AE765" s="469"/>
      <c r="AF765" s="469"/>
      <c r="AG765" s="469"/>
      <c r="AH765" s="469"/>
      <c r="AI765" s="469"/>
      <c r="AJ765" s="469"/>
      <c r="AK765" s="469"/>
      <c r="AL765" s="469"/>
      <c r="AM765" s="469"/>
    </row>
    <row r="766" ht="20.25" customHeight="1">
      <c r="A766" s="469"/>
      <c r="B766" s="469"/>
      <c r="C766" s="469"/>
      <c r="D766" s="469"/>
      <c r="E766" s="469"/>
      <c r="F766" s="469"/>
      <c r="G766" s="469"/>
      <c r="H766" s="469"/>
      <c r="I766" s="469"/>
      <c r="J766" s="469"/>
      <c r="K766" s="469"/>
      <c r="L766" s="470"/>
      <c r="M766" s="470"/>
      <c r="N766" s="469"/>
      <c r="O766" s="469"/>
      <c r="P766" s="469"/>
      <c r="Q766" s="469"/>
      <c r="R766" s="469"/>
      <c r="S766" s="469"/>
      <c r="T766" s="469"/>
      <c r="U766" s="469"/>
      <c r="V766" s="469"/>
      <c r="W766" s="469"/>
      <c r="X766" s="469"/>
      <c r="Y766" s="469"/>
      <c r="Z766" s="469"/>
      <c r="AA766" s="469"/>
      <c r="AB766" s="469"/>
      <c r="AC766" s="469"/>
      <c r="AD766" s="469"/>
      <c r="AE766" s="469"/>
      <c r="AF766" s="469"/>
      <c r="AG766" s="469"/>
      <c r="AH766" s="469"/>
      <c r="AI766" s="469"/>
      <c r="AJ766" s="469"/>
      <c r="AK766" s="469"/>
      <c r="AL766" s="469"/>
      <c r="AM766" s="469"/>
    </row>
    <row r="767" ht="20.25" customHeight="1">
      <c r="A767" s="469"/>
      <c r="B767" s="469"/>
      <c r="C767" s="469"/>
      <c r="D767" s="469"/>
      <c r="E767" s="469"/>
      <c r="F767" s="469"/>
      <c r="G767" s="469"/>
      <c r="H767" s="469"/>
      <c r="I767" s="469"/>
      <c r="J767" s="469"/>
      <c r="K767" s="469"/>
      <c r="L767" s="470"/>
      <c r="M767" s="470"/>
      <c r="N767" s="469"/>
      <c r="O767" s="469"/>
      <c r="P767" s="469"/>
      <c r="Q767" s="469"/>
      <c r="R767" s="469"/>
      <c r="S767" s="469"/>
      <c r="T767" s="469"/>
      <c r="U767" s="469"/>
      <c r="V767" s="469"/>
      <c r="W767" s="469"/>
      <c r="X767" s="469"/>
      <c r="Y767" s="469"/>
      <c r="Z767" s="469"/>
      <c r="AA767" s="469"/>
      <c r="AB767" s="469"/>
      <c r="AC767" s="469"/>
      <c r="AD767" s="469"/>
      <c r="AE767" s="469"/>
      <c r="AF767" s="469"/>
      <c r="AG767" s="469"/>
      <c r="AH767" s="469"/>
      <c r="AI767" s="469"/>
      <c r="AJ767" s="469"/>
      <c r="AK767" s="469"/>
      <c r="AL767" s="469"/>
      <c r="AM767" s="469"/>
    </row>
    <row r="768" ht="20.25" customHeight="1">
      <c r="A768" s="469"/>
      <c r="B768" s="469"/>
      <c r="C768" s="469"/>
      <c r="D768" s="469"/>
      <c r="E768" s="469"/>
      <c r="F768" s="469"/>
      <c r="G768" s="469"/>
      <c r="H768" s="469"/>
      <c r="I768" s="469"/>
      <c r="J768" s="469"/>
      <c r="K768" s="469"/>
      <c r="L768" s="470"/>
      <c r="M768" s="470"/>
      <c r="N768" s="469"/>
      <c r="O768" s="469"/>
      <c r="P768" s="469"/>
      <c r="Q768" s="469"/>
      <c r="R768" s="469"/>
      <c r="S768" s="469"/>
      <c r="T768" s="469"/>
      <c r="U768" s="469"/>
      <c r="V768" s="469"/>
      <c r="W768" s="469"/>
      <c r="X768" s="469"/>
      <c r="Y768" s="469"/>
      <c r="Z768" s="469"/>
      <c r="AA768" s="469"/>
      <c r="AB768" s="469"/>
      <c r="AC768" s="469"/>
      <c r="AD768" s="469"/>
      <c r="AE768" s="469"/>
      <c r="AF768" s="469"/>
      <c r="AG768" s="469"/>
      <c r="AH768" s="469"/>
      <c r="AI768" s="469"/>
      <c r="AJ768" s="469"/>
      <c r="AK768" s="469"/>
      <c r="AL768" s="469"/>
      <c r="AM768" s="469"/>
    </row>
    <row r="769" ht="20.25" customHeight="1">
      <c r="A769" s="469"/>
      <c r="B769" s="469"/>
      <c r="C769" s="469"/>
      <c r="D769" s="469"/>
      <c r="E769" s="469"/>
      <c r="F769" s="469"/>
      <c r="G769" s="469"/>
      <c r="H769" s="469"/>
      <c r="I769" s="469"/>
      <c r="J769" s="469"/>
      <c r="K769" s="469"/>
      <c r="L769" s="470"/>
      <c r="M769" s="470"/>
      <c r="N769" s="469"/>
      <c r="O769" s="469"/>
      <c r="P769" s="469"/>
      <c r="Q769" s="469"/>
      <c r="R769" s="469"/>
      <c r="S769" s="469"/>
      <c r="T769" s="469"/>
      <c r="U769" s="469"/>
      <c r="V769" s="469"/>
      <c r="W769" s="469"/>
      <c r="X769" s="469"/>
      <c r="Y769" s="469"/>
      <c r="Z769" s="469"/>
      <c r="AA769" s="469"/>
      <c r="AB769" s="469"/>
      <c r="AC769" s="469"/>
      <c r="AD769" s="469"/>
      <c r="AE769" s="469"/>
      <c r="AF769" s="469"/>
      <c r="AG769" s="469"/>
      <c r="AH769" s="469"/>
      <c r="AI769" s="469"/>
      <c r="AJ769" s="469"/>
      <c r="AK769" s="469"/>
      <c r="AL769" s="469"/>
      <c r="AM769" s="469"/>
    </row>
    <row r="770" ht="20.25" customHeight="1">
      <c r="A770" s="469"/>
      <c r="B770" s="469"/>
      <c r="C770" s="469"/>
      <c r="D770" s="469"/>
      <c r="E770" s="469"/>
      <c r="F770" s="469"/>
      <c r="G770" s="469"/>
      <c r="H770" s="469"/>
      <c r="I770" s="469"/>
      <c r="J770" s="469"/>
      <c r="K770" s="469"/>
      <c r="L770" s="470"/>
      <c r="M770" s="470"/>
      <c r="N770" s="469"/>
      <c r="O770" s="469"/>
      <c r="P770" s="469"/>
      <c r="Q770" s="469"/>
      <c r="R770" s="469"/>
      <c r="S770" s="469"/>
      <c r="T770" s="469"/>
      <c r="U770" s="469"/>
      <c r="V770" s="469"/>
      <c r="W770" s="469"/>
      <c r="X770" s="469"/>
      <c r="Y770" s="469"/>
      <c r="Z770" s="469"/>
      <c r="AA770" s="469"/>
      <c r="AB770" s="469"/>
      <c r="AC770" s="469"/>
      <c r="AD770" s="469"/>
      <c r="AE770" s="469"/>
      <c r="AF770" s="469"/>
      <c r="AG770" s="469"/>
      <c r="AH770" s="469"/>
      <c r="AI770" s="469"/>
      <c r="AJ770" s="469"/>
      <c r="AK770" s="469"/>
      <c r="AL770" s="469"/>
      <c r="AM770" s="469"/>
    </row>
    <row r="771" ht="20.25" customHeight="1">
      <c r="A771" s="469"/>
      <c r="B771" s="469"/>
      <c r="C771" s="469"/>
      <c r="D771" s="469"/>
      <c r="E771" s="469"/>
      <c r="F771" s="469"/>
      <c r="G771" s="469"/>
      <c r="H771" s="469"/>
      <c r="I771" s="469"/>
      <c r="J771" s="469"/>
      <c r="K771" s="469"/>
      <c r="L771" s="470"/>
      <c r="M771" s="470"/>
      <c r="N771" s="469"/>
      <c r="O771" s="469"/>
      <c r="P771" s="469"/>
      <c r="Q771" s="469"/>
      <c r="R771" s="469"/>
      <c r="S771" s="469"/>
      <c r="T771" s="469"/>
      <c r="U771" s="469"/>
      <c r="V771" s="469"/>
      <c r="W771" s="469"/>
      <c r="X771" s="469"/>
      <c r="Y771" s="469"/>
      <c r="Z771" s="469"/>
      <c r="AA771" s="469"/>
      <c r="AB771" s="469"/>
      <c r="AC771" s="469"/>
      <c r="AD771" s="469"/>
      <c r="AE771" s="469"/>
      <c r="AF771" s="469"/>
      <c r="AG771" s="469"/>
      <c r="AH771" s="469"/>
      <c r="AI771" s="469"/>
      <c r="AJ771" s="469"/>
      <c r="AK771" s="469"/>
      <c r="AL771" s="469"/>
      <c r="AM771" s="469"/>
    </row>
    <row r="772" ht="20.25" customHeight="1">
      <c r="A772" s="469"/>
      <c r="B772" s="469"/>
      <c r="C772" s="469"/>
      <c r="D772" s="469"/>
      <c r="E772" s="469"/>
      <c r="F772" s="469"/>
      <c r="G772" s="469"/>
      <c r="H772" s="469"/>
      <c r="I772" s="469"/>
      <c r="J772" s="469"/>
      <c r="K772" s="469"/>
      <c r="L772" s="470"/>
      <c r="M772" s="470"/>
      <c r="N772" s="469"/>
      <c r="O772" s="469"/>
      <c r="P772" s="469"/>
      <c r="Q772" s="469"/>
      <c r="R772" s="469"/>
      <c r="S772" s="469"/>
      <c r="T772" s="469"/>
      <c r="U772" s="469"/>
      <c r="V772" s="469"/>
      <c r="W772" s="469"/>
      <c r="X772" s="469"/>
      <c r="Y772" s="469"/>
      <c r="Z772" s="469"/>
      <c r="AA772" s="469"/>
      <c r="AB772" s="469"/>
      <c r="AC772" s="469"/>
      <c r="AD772" s="469"/>
      <c r="AE772" s="469"/>
      <c r="AF772" s="469"/>
      <c r="AG772" s="469"/>
      <c r="AH772" s="469"/>
      <c r="AI772" s="469"/>
      <c r="AJ772" s="469"/>
      <c r="AK772" s="469"/>
      <c r="AL772" s="469"/>
      <c r="AM772" s="469"/>
    </row>
    <row r="773" ht="20.25" customHeight="1">
      <c r="A773" s="469"/>
      <c r="B773" s="469"/>
      <c r="C773" s="469"/>
      <c r="D773" s="469"/>
      <c r="E773" s="469"/>
      <c r="F773" s="469"/>
      <c r="G773" s="469"/>
      <c r="H773" s="469"/>
      <c r="I773" s="469"/>
      <c r="J773" s="469"/>
      <c r="K773" s="469"/>
      <c r="L773" s="470"/>
      <c r="M773" s="470"/>
      <c r="N773" s="469"/>
      <c r="O773" s="469"/>
      <c r="P773" s="469"/>
      <c r="Q773" s="469"/>
      <c r="R773" s="469"/>
      <c r="S773" s="469"/>
      <c r="T773" s="469"/>
      <c r="U773" s="469"/>
      <c r="V773" s="469"/>
      <c r="W773" s="469"/>
      <c r="X773" s="469"/>
      <c r="Y773" s="469"/>
      <c r="Z773" s="469"/>
      <c r="AA773" s="469"/>
      <c r="AB773" s="469"/>
      <c r="AC773" s="469"/>
      <c r="AD773" s="469"/>
      <c r="AE773" s="469"/>
      <c r="AF773" s="469"/>
      <c r="AG773" s="469"/>
      <c r="AH773" s="469"/>
      <c r="AI773" s="469"/>
      <c r="AJ773" s="469"/>
      <c r="AK773" s="469"/>
      <c r="AL773" s="469"/>
      <c r="AM773" s="469"/>
    </row>
    <row r="774" ht="20.25" customHeight="1">
      <c r="A774" s="469"/>
      <c r="B774" s="469"/>
      <c r="C774" s="469"/>
      <c r="D774" s="469"/>
      <c r="E774" s="469"/>
      <c r="F774" s="469"/>
      <c r="G774" s="469"/>
      <c r="H774" s="469"/>
      <c r="I774" s="469"/>
      <c r="J774" s="469"/>
      <c r="K774" s="469"/>
      <c r="L774" s="470"/>
      <c r="M774" s="470"/>
      <c r="N774" s="469"/>
      <c r="O774" s="469"/>
      <c r="P774" s="469"/>
      <c r="Q774" s="469"/>
      <c r="R774" s="469"/>
      <c r="S774" s="469"/>
      <c r="T774" s="469"/>
      <c r="U774" s="469"/>
      <c r="V774" s="469"/>
      <c r="W774" s="469"/>
      <c r="X774" s="469"/>
      <c r="Y774" s="469"/>
      <c r="Z774" s="469"/>
      <c r="AA774" s="469"/>
      <c r="AB774" s="469"/>
      <c r="AC774" s="469"/>
      <c r="AD774" s="469"/>
      <c r="AE774" s="469"/>
      <c r="AF774" s="469"/>
      <c r="AG774" s="469"/>
      <c r="AH774" s="469"/>
      <c r="AI774" s="469"/>
      <c r="AJ774" s="469"/>
      <c r="AK774" s="469"/>
      <c r="AL774" s="469"/>
      <c r="AM774" s="469"/>
    </row>
    <row r="775" ht="20.25" customHeight="1">
      <c r="A775" s="469"/>
      <c r="B775" s="469"/>
      <c r="C775" s="469"/>
      <c r="D775" s="469"/>
      <c r="E775" s="469"/>
      <c r="F775" s="469"/>
      <c r="G775" s="469"/>
      <c r="H775" s="469"/>
      <c r="I775" s="469"/>
      <c r="J775" s="469"/>
      <c r="K775" s="469"/>
      <c r="L775" s="470"/>
      <c r="M775" s="470"/>
      <c r="N775" s="469"/>
      <c r="O775" s="469"/>
      <c r="P775" s="469"/>
      <c r="Q775" s="469"/>
      <c r="R775" s="469"/>
      <c r="S775" s="469"/>
      <c r="T775" s="469"/>
      <c r="U775" s="469"/>
      <c r="V775" s="469"/>
      <c r="W775" s="469"/>
      <c r="X775" s="469"/>
      <c r="Y775" s="469"/>
      <c r="Z775" s="469"/>
      <c r="AA775" s="469"/>
      <c r="AB775" s="469"/>
      <c r="AC775" s="469"/>
      <c r="AD775" s="469"/>
      <c r="AE775" s="469"/>
      <c r="AF775" s="469"/>
      <c r="AG775" s="469"/>
      <c r="AH775" s="469"/>
      <c r="AI775" s="469"/>
      <c r="AJ775" s="469"/>
      <c r="AK775" s="469"/>
      <c r="AL775" s="469"/>
      <c r="AM775" s="469"/>
    </row>
    <row r="776" ht="20.25" customHeight="1">
      <c r="A776" s="469"/>
      <c r="B776" s="469"/>
      <c r="C776" s="469"/>
      <c r="D776" s="469"/>
      <c r="E776" s="469"/>
      <c r="F776" s="469"/>
      <c r="G776" s="469"/>
      <c r="H776" s="469"/>
      <c r="I776" s="469"/>
      <c r="J776" s="469"/>
      <c r="K776" s="469"/>
      <c r="L776" s="470"/>
      <c r="M776" s="470"/>
      <c r="N776" s="469"/>
      <c r="O776" s="469"/>
      <c r="P776" s="469"/>
      <c r="Q776" s="469"/>
      <c r="R776" s="469"/>
      <c r="S776" s="469"/>
      <c r="T776" s="469"/>
      <c r="U776" s="469"/>
      <c r="V776" s="469"/>
      <c r="W776" s="469"/>
      <c r="X776" s="469"/>
      <c r="Y776" s="469"/>
      <c r="Z776" s="469"/>
      <c r="AA776" s="469"/>
      <c r="AB776" s="469"/>
      <c r="AC776" s="469"/>
      <c r="AD776" s="469"/>
      <c r="AE776" s="469"/>
      <c r="AF776" s="469"/>
      <c r="AG776" s="469"/>
      <c r="AH776" s="469"/>
      <c r="AI776" s="469"/>
      <c r="AJ776" s="469"/>
      <c r="AK776" s="469"/>
      <c r="AL776" s="469"/>
      <c r="AM776" s="469"/>
    </row>
    <row r="777" ht="20.25" customHeight="1">
      <c r="A777" s="469"/>
      <c r="B777" s="469"/>
      <c r="C777" s="469"/>
      <c r="D777" s="469"/>
      <c r="E777" s="469"/>
      <c r="F777" s="469"/>
      <c r="G777" s="469"/>
      <c r="H777" s="469"/>
      <c r="I777" s="469"/>
      <c r="J777" s="469"/>
      <c r="K777" s="469"/>
      <c r="L777" s="470"/>
      <c r="M777" s="470"/>
      <c r="N777" s="469"/>
      <c r="O777" s="469"/>
      <c r="P777" s="469"/>
      <c r="Q777" s="469"/>
      <c r="R777" s="469"/>
      <c r="S777" s="469"/>
      <c r="T777" s="469"/>
      <c r="U777" s="469"/>
      <c r="V777" s="469"/>
      <c r="W777" s="469"/>
      <c r="X777" s="469"/>
      <c r="Y777" s="469"/>
      <c r="Z777" s="469"/>
      <c r="AA777" s="469"/>
      <c r="AB777" s="469"/>
      <c r="AC777" s="469"/>
      <c r="AD777" s="469"/>
      <c r="AE777" s="469"/>
      <c r="AF777" s="469"/>
      <c r="AG777" s="469"/>
      <c r="AH777" s="469"/>
      <c r="AI777" s="469"/>
      <c r="AJ777" s="469"/>
      <c r="AK777" s="469"/>
      <c r="AL777" s="469"/>
      <c r="AM777" s="469"/>
    </row>
    <row r="778" ht="20.25" customHeight="1">
      <c r="A778" s="469"/>
      <c r="B778" s="469"/>
      <c r="C778" s="469"/>
      <c r="D778" s="469"/>
      <c r="E778" s="469"/>
      <c r="F778" s="469"/>
      <c r="G778" s="469"/>
      <c r="H778" s="469"/>
      <c r="I778" s="469"/>
      <c r="J778" s="469"/>
      <c r="K778" s="469"/>
      <c r="L778" s="470"/>
      <c r="M778" s="470"/>
      <c r="N778" s="469"/>
      <c r="O778" s="469"/>
      <c r="P778" s="469"/>
      <c r="Q778" s="469"/>
      <c r="R778" s="469"/>
      <c r="S778" s="469"/>
      <c r="T778" s="469"/>
      <c r="U778" s="469"/>
      <c r="V778" s="469"/>
      <c r="W778" s="469"/>
      <c r="X778" s="469"/>
      <c r="Y778" s="469"/>
      <c r="Z778" s="469"/>
      <c r="AA778" s="469"/>
      <c r="AB778" s="469"/>
      <c r="AC778" s="469"/>
      <c r="AD778" s="469"/>
      <c r="AE778" s="469"/>
      <c r="AF778" s="469"/>
      <c r="AG778" s="469"/>
      <c r="AH778" s="469"/>
      <c r="AI778" s="469"/>
      <c r="AJ778" s="469"/>
      <c r="AK778" s="469"/>
      <c r="AL778" s="469"/>
      <c r="AM778" s="469"/>
    </row>
    <row r="779" ht="20.25" customHeight="1">
      <c r="A779" s="469"/>
      <c r="B779" s="469"/>
      <c r="C779" s="469"/>
      <c r="D779" s="469"/>
      <c r="E779" s="469"/>
      <c r="F779" s="469"/>
      <c r="G779" s="469"/>
      <c r="H779" s="469"/>
      <c r="I779" s="469"/>
      <c r="J779" s="469"/>
      <c r="K779" s="469"/>
      <c r="L779" s="470"/>
      <c r="M779" s="470"/>
      <c r="N779" s="469"/>
      <c r="O779" s="469"/>
      <c r="P779" s="469"/>
      <c r="Q779" s="469"/>
      <c r="R779" s="469"/>
      <c r="S779" s="469"/>
      <c r="T779" s="469"/>
      <c r="U779" s="469"/>
      <c r="V779" s="469"/>
      <c r="W779" s="469"/>
      <c r="X779" s="469"/>
      <c r="Y779" s="469"/>
      <c r="Z779" s="469"/>
      <c r="AA779" s="469"/>
      <c r="AB779" s="469"/>
      <c r="AC779" s="469"/>
      <c r="AD779" s="469"/>
      <c r="AE779" s="469"/>
      <c r="AF779" s="469"/>
      <c r="AG779" s="469"/>
      <c r="AH779" s="469"/>
      <c r="AI779" s="469"/>
      <c r="AJ779" s="469"/>
      <c r="AK779" s="469"/>
      <c r="AL779" s="469"/>
      <c r="AM779" s="469"/>
    </row>
    <row r="780" ht="20.25" customHeight="1">
      <c r="A780" s="469"/>
      <c r="B780" s="469"/>
      <c r="C780" s="469"/>
      <c r="D780" s="469"/>
      <c r="E780" s="469"/>
      <c r="F780" s="469"/>
      <c r="G780" s="469"/>
      <c r="H780" s="469"/>
      <c r="I780" s="469"/>
      <c r="J780" s="469"/>
      <c r="K780" s="469"/>
      <c r="L780" s="470"/>
      <c r="M780" s="470"/>
      <c r="N780" s="469"/>
      <c r="O780" s="469"/>
      <c r="P780" s="469"/>
      <c r="Q780" s="469"/>
      <c r="R780" s="469"/>
      <c r="S780" s="469"/>
      <c r="T780" s="469"/>
      <c r="U780" s="469"/>
      <c r="V780" s="469"/>
      <c r="W780" s="469"/>
      <c r="X780" s="469"/>
      <c r="Y780" s="469"/>
      <c r="Z780" s="469"/>
      <c r="AA780" s="469"/>
      <c r="AB780" s="469"/>
      <c r="AC780" s="469"/>
      <c r="AD780" s="469"/>
      <c r="AE780" s="469"/>
      <c r="AF780" s="469"/>
      <c r="AG780" s="469"/>
      <c r="AH780" s="469"/>
      <c r="AI780" s="469"/>
      <c r="AJ780" s="469"/>
      <c r="AK780" s="469"/>
      <c r="AL780" s="469"/>
      <c r="AM780" s="469"/>
    </row>
    <row r="781" ht="20.25" customHeight="1">
      <c r="A781" s="469"/>
      <c r="B781" s="469"/>
      <c r="C781" s="469"/>
      <c r="D781" s="469"/>
      <c r="E781" s="469"/>
      <c r="F781" s="469"/>
      <c r="G781" s="469"/>
      <c r="H781" s="469"/>
      <c r="I781" s="469"/>
      <c r="J781" s="469"/>
      <c r="K781" s="469"/>
      <c r="L781" s="470"/>
      <c r="M781" s="470"/>
      <c r="N781" s="469"/>
      <c r="O781" s="469"/>
      <c r="P781" s="469"/>
      <c r="Q781" s="469"/>
      <c r="R781" s="469"/>
      <c r="S781" s="469"/>
      <c r="T781" s="469"/>
      <c r="U781" s="469"/>
      <c r="V781" s="469"/>
      <c r="W781" s="469"/>
      <c r="X781" s="469"/>
      <c r="Y781" s="469"/>
      <c r="Z781" s="469"/>
      <c r="AA781" s="469"/>
      <c r="AB781" s="469"/>
      <c r="AC781" s="469"/>
      <c r="AD781" s="469"/>
      <c r="AE781" s="469"/>
      <c r="AF781" s="469"/>
      <c r="AG781" s="469"/>
      <c r="AH781" s="469"/>
      <c r="AI781" s="469"/>
      <c r="AJ781" s="469"/>
      <c r="AK781" s="469"/>
      <c r="AL781" s="469"/>
      <c r="AM781" s="469"/>
    </row>
    <row r="782" ht="20.25" customHeight="1">
      <c r="A782" s="469"/>
      <c r="B782" s="469"/>
      <c r="C782" s="469"/>
      <c r="D782" s="469"/>
      <c r="E782" s="469"/>
      <c r="F782" s="469"/>
      <c r="G782" s="469"/>
      <c r="H782" s="469"/>
      <c r="I782" s="469"/>
      <c r="J782" s="469"/>
      <c r="K782" s="469"/>
      <c r="L782" s="470"/>
      <c r="M782" s="470"/>
      <c r="N782" s="469"/>
      <c r="O782" s="469"/>
      <c r="P782" s="469"/>
      <c r="Q782" s="469"/>
      <c r="R782" s="469"/>
      <c r="S782" s="469"/>
      <c r="T782" s="469"/>
      <c r="U782" s="469"/>
      <c r="V782" s="469"/>
      <c r="W782" s="469"/>
      <c r="X782" s="469"/>
      <c r="Y782" s="469"/>
      <c r="Z782" s="469"/>
      <c r="AA782" s="469"/>
      <c r="AB782" s="469"/>
      <c r="AC782" s="469"/>
      <c r="AD782" s="469"/>
      <c r="AE782" s="469"/>
      <c r="AF782" s="469"/>
      <c r="AG782" s="469"/>
      <c r="AH782" s="469"/>
      <c r="AI782" s="469"/>
      <c r="AJ782" s="469"/>
      <c r="AK782" s="469"/>
      <c r="AL782" s="469"/>
      <c r="AM782" s="469"/>
    </row>
    <row r="783" ht="20.25" customHeight="1">
      <c r="A783" s="469"/>
      <c r="B783" s="469"/>
      <c r="C783" s="469"/>
      <c r="D783" s="469"/>
      <c r="E783" s="469"/>
      <c r="F783" s="469"/>
      <c r="G783" s="469"/>
      <c r="H783" s="469"/>
      <c r="I783" s="469"/>
      <c r="J783" s="469"/>
      <c r="K783" s="469"/>
      <c r="L783" s="470"/>
      <c r="M783" s="470"/>
      <c r="N783" s="469"/>
      <c r="O783" s="469"/>
      <c r="P783" s="469"/>
      <c r="Q783" s="469"/>
      <c r="R783" s="469"/>
      <c r="S783" s="469"/>
      <c r="T783" s="469"/>
      <c r="U783" s="469"/>
      <c r="V783" s="469"/>
      <c r="W783" s="469"/>
      <c r="X783" s="469"/>
      <c r="Y783" s="469"/>
      <c r="Z783" s="469"/>
      <c r="AA783" s="469"/>
      <c r="AB783" s="469"/>
      <c r="AC783" s="469"/>
      <c r="AD783" s="469"/>
      <c r="AE783" s="469"/>
      <c r="AF783" s="469"/>
      <c r="AG783" s="469"/>
      <c r="AH783" s="469"/>
      <c r="AI783" s="469"/>
      <c r="AJ783" s="469"/>
      <c r="AK783" s="469"/>
      <c r="AL783" s="469"/>
      <c r="AM783" s="469"/>
    </row>
    <row r="784" ht="20.25" customHeight="1">
      <c r="A784" s="469"/>
      <c r="B784" s="469"/>
      <c r="C784" s="469"/>
      <c r="D784" s="469"/>
      <c r="E784" s="469"/>
      <c r="F784" s="469"/>
      <c r="G784" s="469"/>
      <c r="H784" s="469"/>
      <c r="I784" s="469"/>
      <c r="J784" s="469"/>
      <c r="K784" s="469"/>
      <c r="L784" s="470"/>
      <c r="M784" s="470"/>
      <c r="N784" s="469"/>
      <c r="O784" s="469"/>
      <c r="P784" s="469"/>
      <c r="Q784" s="469"/>
      <c r="R784" s="469"/>
      <c r="S784" s="469"/>
      <c r="T784" s="469"/>
      <c r="U784" s="469"/>
      <c r="V784" s="469"/>
      <c r="W784" s="469"/>
      <c r="X784" s="469"/>
      <c r="Y784" s="469"/>
      <c r="Z784" s="469"/>
      <c r="AA784" s="469"/>
      <c r="AB784" s="469"/>
      <c r="AC784" s="469"/>
      <c r="AD784" s="469"/>
      <c r="AE784" s="469"/>
      <c r="AF784" s="469"/>
      <c r="AG784" s="469"/>
      <c r="AH784" s="469"/>
      <c r="AI784" s="469"/>
      <c r="AJ784" s="469"/>
      <c r="AK784" s="469"/>
      <c r="AL784" s="469"/>
      <c r="AM784" s="469"/>
    </row>
    <row r="785" ht="20.25" customHeight="1">
      <c r="A785" s="469"/>
      <c r="B785" s="469"/>
      <c r="C785" s="469"/>
      <c r="D785" s="469"/>
      <c r="E785" s="469"/>
      <c r="F785" s="469"/>
      <c r="G785" s="469"/>
      <c r="H785" s="469"/>
      <c r="I785" s="469"/>
      <c r="J785" s="469"/>
      <c r="K785" s="469"/>
      <c r="L785" s="470"/>
      <c r="M785" s="470"/>
      <c r="N785" s="469"/>
      <c r="O785" s="469"/>
      <c r="P785" s="469"/>
      <c r="Q785" s="469"/>
      <c r="R785" s="469"/>
      <c r="S785" s="469"/>
      <c r="T785" s="469"/>
      <c r="U785" s="469"/>
      <c r="V785" s="469"/>
      <c r="W785" s="469"/>
      <c r="X785" s="469"/>
      <c r="Y785" s="469"/>
      <c r="Z785" s="469"/>
      <c r="AA785" s="469"/>
      <c r="AB785" s="469"/>
      <c r="AC785" s="469"/>
      <c r="AD785" s="469"/>
      <c r="AE785" s="469"/>
      <c r="AF785" s="469"/>
      <c r="AG785" s="469"/>
      <c r="AH785" s="469"/>
      <c r="AI785" s="469"/>
      <c r="AJ785" s="469"/>
      <c r="AK785" s="469"/>
      <c r="AL785" s="469"/>
      <c r="AM785" s="469"/>
    </row>
    <row r="786" ht="20.25" customHeight="1">
      <c r="A786" s="469"/>
      <c r="B786" s="469"/>
      <c r="C786" s="469"/>
      <c r="D786" s="469"/>
      <c r="E786" s="469"/>
      <c r="F786" s="469"/>
      <c r="G786" s="469"/>
      <c r="H786" s="469"/>
      <c r="I786" s="469"/>
      <c r="J786" s="469"/>
      <c r="K786" s="469"/>
      <c r="L786" s="470"/>
      <c r="M786" s="470"/>
      <c r="N786" s="469"/>
      <c r="O786" s="469"/>
      <c r="P786" s="469"/>
      <c r="Q786" s="469"/>
      <c r="R786" s="469"/>
      <c r="S786" s="469"/>
      <c r="T786" s="469"/>
      <c r="U786" s="469"/>
      <c r="V786" s="469"/>
      <c r="W786" s="469"/>
      <c r="X786" s="469"/>
      <c r="Y786" s="469"/>
      <c r="Z786" s="469"/>
      <c r="AA786" s="469"/>
      <c r="AB786" s="469"/>
      <c r="AC786" s="469"/>
      <c r="AD786" s="469"/>
      <c r="AE786" s="469"/>
      <c r="AF786" s="469"/>
      <c r="AG786" s="469"/>
      <c r="AH786" s="469"/>
      <c r="AI786" s="469"/>
      <c r="AJ786" s="469"/>
      <c r="AK786" s="469"/>
      <c r="AL786" s="469"/>
      <c r="AM786" s="469"/>
    </row>
    <row r="787" ht="20.25" customHeight="1">
      <c r="A787" s="469"/>
      <c r="B787" s="469"/>
      <c r="C787" s="469"/>
      <c r="D787" s="469"/>
      <c r="E787" s="469"/>
      <c r="F787" s="469"/>
      <c r="G787" s="469"/>
      <c r="H787" s="469"/>
      <c r="I787" s="469"/>
      <c r="J787" s="469"/>
      <c r="K787" s="469"/>
      <c r="L787" s="470"/>
      <c r="M787" s="470"/>
      <c r="N787" s="469"/>
      <c r="O787" s="469"/>
      <c r="P787" s="469"/>
      <c r="Q787" s="469"/>
      <c r="R787" s="469"/>
      <c r="S787" s="469"/>
      <c r="T787" s="469"/>
      <c r="U787" s="469"/>
      <c r="V787" s="469"/>
      <c r="W787" s="469"/>
      <c r="X787" s="469"/>
      <c r="Y787" s="469"/>
      <c r="Z787" s="469"/>
      <c r="AA787" s="469"/>
      <c r="AB787" s="469"/>
      <c r="AC787" s="469"/>
      <c r="AD787" s="469"/>
      <c r="AE787" s="469"/>
      <c r="AF787" s="469"/>
      <c r="AG787" s="469"/>
      <c r="AH787" s="469"/>
      <c r="AI787" s="469"/>
      <c r="AJ787" s="469"/>
      <c r="AK787" s="469"/>
      <c r="AL787" s="469"/>
      <c r="AM787" s="469"/>
    </row>
    <row r="788" ht="20.25" customHeight="1">
      <c r="A788" s="469"/>
      <c r="B788" s="469"/>
      <c r="C788" s="469"/>
      <c r="D788" s="469"/>
      <c r="E788" s="469"/>
      <c r="F788" s="469"/>
      <c r="G788" s="469"/>
      <c r="H788" s="469"/>
      <c r="I788" s="469"/>
      <c r="J788" s="469"/>
      <c r="K788" s="469"/>
      <c r="L788" s="470"/>
      <c r="M788" s="470"/>
      <c r="N788" s="469"/>
      <c r="O788" s="469"/>
      <c r="P788" s="469"/>
      <c r="Q788" s="469"/>
      <c r="R788" s="469"/>
      <c r="S788" s="469"/>
      <c r="T788" s="469"/>
      <c r="U788" s="469"/>
      <c r="V788" s="469"/>
      <c r="W788" s="469"/>
      <c r="X788" s="469"/>
      <c r="Y788" s="469"/>
      <c r="Z788" s="469"/>
      <c r="AA788" s="469"/>
      <c r="AB788" s="469"/>
      <c r="AC788" s="469"/>
      <c r="AD788" s="469"/>
      <c r="AE788" s="469"/>
      <c r="AF788" s="469"/>
      <c r="AG788" s="469"/>
      <c r="AH788" s="469"/>
      <c r="AI788" s="469"/>
      <c r="AJ788" s="469"/>
      <c r="AK788" s="469"/>
      <c r="AL788" s="469"/>
      <c r="AM788" s="469"/>
    </row>
    <row r="789" ht="20.25" customHeight="1">
      <c r="A789" s="469"/>
      <c r="B789" s="469"/>
      <c r="C789" s="469"/>
      <c r="D789" s="469"/>
      <c r="E789" s="469"/>
      <c r="F789" s="469"/>
      <c r="G789" s="469"/>
      <c r="H789" s="469"/>
      <c r="I789" s="469"/>
      <c r="J789" s="469"/>
      <c r="K789" s="469"/>
      <c r="L789" s="470"/>
      <c r="M789" s="470"/>
      <c r="N789" s="469"/>
      <c r="O789" s="469"/>
      <c r="P789" s="469"/>
      <c r="Q789" s="469"/>
      <c r="R789" s="469"/>
      <c r="S789" s="469"/>
      <c r="T789" s="469"/>
      <c r="U789" s="469"/>
      <c r="V789" s="469"/>
      <c r="W789" s="469"/>
      <c r="X789" s="469"/>
      <c r="Y789" s="469"/>
      <c r="Z789" s="469"/>
      <c r="AA789" s="469"/>
      <c r="AB789" s="469"/>
      <c r="AC789" s="469"/>
      <c r="AD789" s="469"/>
      <c r="AE789" s="469"/>
      <c r="AF789" s="469"/>
      <c r="AG789" s="469"/>
      <c r="AH789" s="469"/>
      <c r="AI789" s="469"/>
      <c r="AJ789" s="469"/>
      <c r="AK789" s="469"/>
      <c r="AL789" s="469"/>
      <c r="AM789" s="469"/>
    </row>
    <row r="790" ht="20.25" customHeight="1">
      <c r="A790" s="469"/>
      <c r="B790" s="469"/>
      <c r="C790" s="469"/>
      <c r="D790" s="469"/>
      <c r="E790" s="469"/>
      <c r="F790" s="469"/>
      <c r="G790" s="469"/>
      <c r="H790" s="469"/>
      <c r="I790" s="469"/>
      <c r="J790" s="469"/>
      <c r="K790" s="469"/>
      <c r="L790" s="470"/>
      <c r="M790" s="470"/>
      <c r="N790" s="469"/>
      <c r="O790" s="469"/>
      <c r="P790" s="469"/>
      <c r="Q790" s="469"/>
      <c r="R790" s="469"/>
      <c r="S790" s="469"/>
      <c r="T790" s="469"/>
      <c r="U790" s="469"/>
      <c r="V790" s="469"/>
      <c r="W790" s="469"/>
      <c r="X790" s="469"/>
      <c r="Y790" s="469"/>
      <c r="Z790" s="469"/>
      <c r="AA790" s="469"/>
      <c r="AB790" s="469"/>
      <c r="AC790" s="469"/>
      <c r="AD790" s="469"/>
      <c r="AE790" s="469"/>
      <c r="AF790" s="469"/>
      <c r="AG790" s="469"/>
      <c r="AH790" s="469"/>
      <c r="AI790" s="469"/>
      <c r="AJ790" s="469"/>
      <c r="AK790" s="469"/>
      <c r="AL790" s="469"/>
      <c r="AM790" s="469"/>
    </row>
    <row r="791" ht="20.25" customHeight="1">
      <c r="A791" s="469"/>
      <c r="B791" s="469"/>
      <c r="C791" s="469"/>
      <c r="D791" s="469"/>
      <c r="E791" s="469"/>
      <c r="F791" s="469"/>
      <c r="G791" s="469"/>
      <c r="H791" s="469"/>
      <c r="I791" s="469"/>
      <c r="J791" s="469"/>
      <c r="K791" s="469"/>
      <c r="L791" s="470"/>
      <c r="M791" s="470"/>
      <c r="N791" s="469"/>
      <c r="O791" s="469"/>
      <c r="P791" s="469"/>
      <c r="Q791" s="469"/>
      <c r="R791" s="469"/>
      <c r="S791" s="469"/>
      <c r="T791" s="469"/>
      <c r="U791" s="469"/>
      <c r="V791" s="469"/>
      <c r="W791" s="469"/>
      <c r="X791" s="469"/>
      <c r="Y791" s="469"/>
      <c r="Z791" s="469"/>
      <c r="AA791" s="469"/>
      <c r="AB791" s="469"/>
      <c r="AC791" s="469"/>
      <c r="AD791" s="469"/>
      <c r="AE791" s="469"/>
      <c r="AF791" s="469"/>
      <c r="AG791" s="469"/>
      <c r="AH791" s="469"/>
      <c r="AI791" s="469"/>
      <c r="AJ791" s="469"/>
      <c r="AK791" s="469"/>
      <c r="AL791" s="469"/>
      <c r="AM791" s="469"/>
    </row>
    <row r="792" ht="20.25" customHeight="1">
      <c r="A792" s="469"/>
      <c r="B792" s="469"/>
      <c r="C792" s="469"/>
      <c r="D792" s="469"/>
      <c r="E792" s="469"/>
      <c r="F792" s="469"/>
      <c r="G792" s="469"/>
      <c r="H792" s="469"/>
      <c r="I792" s="469"/>
      <c r="J792" s="469"/>
      <c r="K792" s="469"/>
      <c r="L792" s="470"/>
      <c r="M792" s="470"/>
      <c r="N792" s="469"/>
      <c r="O792" s="469"/>
      <c r="P792" s="469"/>
      <c r="Q792" s="469"/>
      <c r="R792" s="469"/>
      <c r="S792" s="469"/>
      <c r="T792" s="469"/>
      <c r="U792" s="469"/>
      <c r="V792" s="469"/>
      <c r="W792" s="469"/>
      <c r="X792" s="469"/>
      <c r="Y792" s="469"/>
      <c r="Z792" s="469"/>
      <c r="AA792" s="469"/>
      <c r="AB792" s="469"/>
      <c r="AC792" s="469"/>
      <c r="AD792" s="469"/>
      <c r="AE792" s="469"/>
      <c r="AF792" s="469"/>
      <c r="AG792" s="469"/>
      <c r="AH792" s="469"/>
      <c r="AI792" s="469"/>
      <c r="AJ792" s="469"/>
      <c r="AK792" s="469"/>
      <c r="AL792" s="469"/>
      <c r="AM792" s="469"/>
    </row>
    <row r="793" ht="20.25" customHeight="1">
      <c r="A793" s="469"/>
      <c r="B793" s="469"/>
      <c r="C793" s="469"/>
      <c r="D793" s="469"/>
      <c r="E793" s="469"/>
      <c r="F793" s="469"/>
      <c r="G793" s="469"/>
      <c r="H793" s="469"/>
      <c r="I793" s="469"/>
      <c r="J793" s="469"/>
      <c r="K793" s="469"/>
      <c r="L793" s="470"/>
      <c r="M793" s="470"/>
      <c r="N793" s="469"/>
      <c r="O793" s="469"/>
      <c r="P793" s="469"/>
      <c r="Q793" s="469"/>
      <c r="R793" s="469"/>
      <c r="S793" s="469"/>
      <c r="T793" s="469"/>
      <c r="U793" s="469"/>
      <c r="V793" s="469"/>
      <c r="W793" s="469"/>
      <c r="X793" s="469"/>
      <c r="Y793" s="469"/>
      <c r="Z793" s="469"/>
      <c r="AA793" s="469"/>
      <c r="AB793" s="469"/>
      <c r="AC793" s="469"/>
      <c r="AD793" s="469"/>
      <c r="AE793" s="469"/>
      <c r="AF793" s="469"/>
      <c r="AG793" s="469"/>
      <c r="AH793" s="469"/>
      <c r="AI793" s="469"/>
      <c r="AJ793" s="469"/>
      <c r="AK793" s="469"/>
      <c r="AL793" s="469"/>
      <c r="AM793" s="469"/>
    </row>
    <row r="794" ht="20.25" customHeight="1">
      <c r="A794" s="469"/>
      <c r="B794" s="469"/>
      <c r="C794" s="469"/>
      <c r="D794" s="469"/>
      <c r="E794" s="469"/>
      <c r="F794" s="469"/>
      <c r="G794" s="469"/>
      <c r="H794" s="469"/>
      <c r="I794" s="469"/>
      <c r="J794" s="469"/>
      <c r="K794" s="469"/>
      <c r="L794" s="470"/>
      <c r="M794" s="470"/>
      <c r="N794" s="469"/>
      <c r="O794" s="469"/>
      <c r="P794" s="469"/>
      <c r="Q794" s="469"/>
      <c r="R794" s="469"/>
      <c r="S794" s="469"/>
      <c r="T794" s="469"/>
      <c r="U794" s="469"/>
      <c r="V794" s="469"/>
      <c r="W794" s="469"/>
      <c r="X794" s="469"/>
      <c r="Y794" s="469"/>
      <c r="Z794" s="469"/>
      <c r="AA794" s="469"/>
      <c r="AB794" s="469"/>
      <c r="AC794" s="469"/>
      <c r="AD794" s="469"/>
      <c r="AE794" s="469"/>
      <c r="AF794" s="469"/>
      <c r="AG794" s="469"/>
      <c r="AH794" s="469"/>
      <c r="AI794" s="469"/>
      <c r="AJ794" s="469"/>
      <c r="AK794" s="469"/>
      <c r="AL794" s="469"/>
      <c r="AM794" s="469"/>
    </row>
    <row r="795" ht="20.25" customHeight="1">
      <c r="A795" s="469"/>
      <c r="B795" s="469"/>
      <c r="C795" s="469"/>
      <c r="D795" s="469"/>
      <c r="E795" s="469"/>
      <c r="F795" s="469"/>
      <c r="G795" s="469"/>
      <c r="H795" s="469"/>
      <c r="I795" s="469"/>
      <c r="J795" s="469"/>
      <c r="K795" s="469"/>
      <c r="L795" s="470"/>
      <c r="M795" s="470"/>
      <c r="N795" s="469"/>
      <c r="O795" s="469"/>
      <c r="P795" s="469"/>
      <c r="Q795" s="469"/>
      <c r="R795" s="469"/>
      <c r="S795" s="469"/>
      <c r="T795" s="469"/>
      <c r="U795" s="469"/>
      <c r="V795" s="469"/>
      <c r="W795" s="469"/>
      <c r="X795" s="469"/>
      <c r="Y795" s="469"/>
      <c r="Z795" s="469"/>
      <c r="AA795" s="469"/>
      <c r="AB795" s="469"/>
      <c r="AC795" s="469"/>
      <c r="AD795" s="469"/>
      <c r="AE795" s="469"/>
      <c r="AF795" s="469"/>
      <c r="AG795" s="469"/>
      <c r="AH795" s="469"/>
      <c r="AI795" s="469"/>
      <c r="AJ795" s="469"/>
      <c r="AK795" s="469"/>
      <c r="AL795" s="469"/>
      <c r="AM795" s="469"/>
    </row>
    <row r="796" ht="20.25" customHeight="1">
      <c r="A796" s="469"/>
      <c r="B796" s="469"/>
      <c r="C796" s="469"/>
      <c r="D796" s="469"/>
      <c r="E796" s="469"/>
      <c r="F796" s="469"/>
      <c r="G796" s="469"/>
      <c r="H796" s="469"/>
      <c r="I796" s="469"/>
      <c r="J796" s="469"/>
      <c r="K796" s="469"/>
      <c r="L796" s="470"/>
      <c r="M796" s="470"/>
      <c r="N796" s="469"/>
      <c r="O796" s="469"/>
      <c r="P796" s="469"/>
      <c r="Q796" s="469"/>
      <c r="R796" s="469"/>
      <c r="S796" s="469"/>
      <c r="T796" s="469"/>
      <c r="U796" s="469"/>
      <c r="V796" s="469"/>
      <c r="W796" s="469"/>
      <c r="X796" s="469"/>
      <c r="Y796" s="469"/>
      <c r="Z796" s="469"/>
      <c r="AA796" s="469"/>
      <c r="AB796" s="469"/>
      <c r="AC796" s="469"/>
      <c r="AD796" s="469"/>
      <c r="AE796" s="469"/>
      <c r="AF796" s="469"/>
      <c r="AG796" s="469"/>
      <c r="AH796" s="469"/>
      <c r="AI796" s="469"/>
      <c r="AJ796" s="469"/>
      <c r="AK796" s="469"/>
      <c r="AL796" s="469"/>
      <c r="AM796" s="469"/>
    </row>
    <row r="797" ht="20.25" customHeight="1">
      <c r="A797" s="469"/>
      <c r="B797" s="469"/>
      <c r="C797" s="469"/>
      <c r="D797" s="469"/>
      <c r="E797" s="469"/>
      <c r="F797" s="469"/>
      <c r="G797" s="469"/>
      <c r="H797" s="469"/>
      <c r="I797" s="469"/>
      <c r="J797" s="469"/>
      <c r="K797" s="469"/>
      <c r="L797" s="470"/>
      <c r="M797" s="470"/>
      <c r="N797" s="469"/>
      <c r="O797" s="469"/>
      <c r="P797" s="469"/>
      <c r="Q797" s="469"/>
      <c r="R797" s="469"/>
      <c r="S797" s="469"/>
      <c r="T797" s="469"/>
      <c r="U797" s="469"/>
      <c r="V797" s="469"/>
      <c r="W797" s="469"/>
      <c r="X797" s="469"/>
      <c r="Y797" s="469"/>
      <c r="Z797" s="469"/>
      <c r="AA797" s="469"/>
      <c r="AB797" s="469"/>
      <c r="AC797" s="469"/>
      <c r="AD797" s="469"/>
      <c r="AE797" s="469"/>
      <c r="AF797" s="469"/>
      <c r="AG797" s="469"/>
      <c r="AH797" s="469"/>
      <c r="AI797" s="469"/>
      <c r="AJ797" s="469"/>
      <c r="AK797" s="469"/>
      <c r="AL797" s="469"/>
      <c r="AM797" s="469"/>
    </row>
    <row r="798" ht="20.25" customHeight="1">
      <c r="A798" s="469"/>
      <c r="B798" s="469"/>
      <c r="C798" s="469"/>
      <c r="D798" s="469"/>
      <c r="E798" s="469"/>
      <c r="F798" s="469"/>
      <c r="G798" s="469"/>
      <c r="H798" s="469"/>
      <c r="I798" s="469"/>
      <c r="J798" s="469"/>
      <c r="K798" s="469"/>
      <c r="L798" s="470"/>
      <c r="M798" s="470"/>
      <c r="N798" s="469"/>
      <c r="O798" s="469"/>
      <c r="P798" s="469"/>
      <c r="Q798" s="469"/>
      <c r="R798" s="469"/>
      <c r="S798" s="469"/>
      <c r="T798" s="469"/>
      <c r="U798" s="469"/>
      <c r="V798" s="469"/>
      <c r="W798" s="469"/>
      <c r="X798" s="469"/>
      <c r="Y798" s="469"/>
      <c r="Z798" s="469"/>
      <c r="AA798" s="469"/>
      <c r="AB798" s="469"/>
      <c r="AC798" s="469"/>
      <c r="AD798" s="469"/>
      <c r="AE798" s="469"/>
      <c r="AF798" s="469"/>
      <c r="AG798" s="469"/>
      <c r="AH798" s="469"/>
      <c r="AI798" s="469"/>
      <c r="AJ798" s="469"/>
      <c r="AK798" s="469"/>
      <c r="AL798" s="469"/>
      <c r="AM798" s="469"/>
    </row>
    <row r="799" ht="20.25" customHeight="1">
      <c r="A799" s="469"/>
      <c r="B799" s="469"/>
      <c r="C799" s="469"/>
      <c r="D799" s="469"/>
      <c r="E799" s="469"/>
      <c r="F799" s="469"/>
      <c r="G799" s="469"/>
      <c r="H799" s="469"/>
      <c r="I799" s="469"/>
      <c r="J799" s="469"/>
      <c r="K799" s="469"/>
      <c r="L799" s="470"/>
      <c r="M799" s="470"/>
      <c r="N799" s="469"/>
      <c r="O799" s="469"/>
      <c r="P799" s="469"/>
      <c r="Q799" s="469"/>
      <c r="R799" s="469"/>
      <c r="S799" s="469"/>
      <c r="T799" s="469"/>
      <c r="U799" s="469"/>
      <c r="V799" s="469"/>
      <c r="W799" s="469"/>
      <c r="X799" s="469"/>
      <c r="Y799" s="469"/>
      <c r="Z799" s="469"/>
      <c r="AA799" s="469"/>
      <c r="AB799" s="469"/>
      <c r="AC799" s="469"/>
      <c r="AD799" s="469"/>
      <c r="AE799" s="469"/>
      <c r="AF799" s="469"/>
      <c r="AG799" s="469"/>
      <c r="AH799" s="469"/>
      <c r="AI799" s="469"/>
      <c r="AJ799" s="469"/>
      <c r="AK799" s="469"/>
      <c r="AL799" s="469"/>
      <c r="AM799" s="469"/>
    </row>
    <row r="800" ht="20.25" customHeight="1">
      <c r="A800" s="469"/>
      <c r="B800" s="469"/>
      <c r="C800" s="469"/>
      <c r="D800" s="469"/>
      <c r="E800" s="469"/>
      <c r="F800" s="469"/>
      <c r="G800" s="469"/>
      <c r="H800" s="469"/>
      <c r="I800" s="469"/>
      <c r="J800" s="469"/>
      <c r="K800" s="469"/>
      <c r="L800" s="470"/>
      <c r="M800" s="470"/>
      <c r="N800" s="469"/>
      <c r="O800" s="469"/>
      <c r="P800" s="469"/>
      <c r="Q800" s="469"/>
      <c r="R800" s="469"/>
      <c r="S800" s="469"/>
      <c r="T800" s="469"/>
      <c r="U800" s="469"/>
      <c r="V800" s="469"/>
      <c r="W800" s="469"/>
      <c r="X800" s="469"/>
      <c r="Y800" s="469"/>
      <c r="Z800" s="469"/>
      <c r="AA800" s="469"/>
      <c r="AB800" s="469"/>
      <c r="AC800" s="469"/>
      <c r="AD800" s="469"/>
      <c r="AE800" s="469"/>
      <c r="AF800" s="469"/>
      <c r="AG800" s="469"/>
      <c r="AH800" s="469"/>
      <c r="AI800" s="469"/>
      <c r="AJ800" s="469"/>
      <c r="AK800" s="469"/>
      <c r="AL800" s="469"/>
      <c r="AM800" s="469"/>
    </row>
    <row r="801" ht="20.25" customHeight="1">
      <c r="A801" s="469"/>
      <c r="B801" s="469"/>
      <c r="C801" s="469"/>
      <c r="D801" s="469"/>
      <c r="E801" s="469"/>
      <c r="F801" s="469"/>
      <c r="G801" s="469"/>
      <c r="H801" s="469"/>
      <c r="I801" s="469"/>
      <c r="J801" s="469"/>
      <c r="K801" s="469"/>
      <c r="L801" s="470"/>
      <c r="M801" s="470"/>
      <c r="N801" s="469"/>
      <c r="O801" s="469"/>
      <c r="P801" s="469"/>
      <c r="Q801" s="469"/>
      <c r="R801" s="469"/>
      <c r="S801" s="469"/>
      <c r="T801" s="469"/>
      <c r="U801" s="469"/>
      <c r="V801" s="469"/>
      <c r="W801" s="469"/>
      <c r="X801" s="469"/>
      <c r="Y801" s="469"/>
      <c r="Z801" s="469"/>
      <c r="AA801" s="469"/>
      <c r="AB801" s="469"/>
      <c r="AC801" s="469"/>
      <c r="AD801" s="469"/>
      <c r="AE801" s="469"/>
      <c r="AF801" s="469"/>
      <c r="AG801" s="469"/>
      <c r="AH801" s="469"/>
      <c r="AI801" s="469"/>
      <c r="AJ801" s="469"/>
      <c r="AK801" s="469"/>
      <c r="AL801" s="469"/>
      <c r="AM801" s="469"/>
    </row>
    <row r="802" ht="20.25" customHeight="1">
      <c r="A802" s="469"/>
      <c r="B802" s="469"/>
      <c r="C802" s="469"/>
      <c r="D802" s="469"/>
      <c r="E802" s="469"/>
      <c r="F802" s="469"/>
      <c r="G802" s="469"/>
      <c r="H802" s="469"/>
      <c r="I802" s="469"/>
      <c r="J802" s="469"/>
      <c r="K802" s="469"/>
      <c r="L802" s="470"/>
      <c r="M802" s="470"/>
      <c r="N802" s="469"/>
      <c r="O802" s="469"/>
      <c r="P802" s="469"/>
      <c r="Q802" s="469"/>
      <c r="R802" s="469"/>
      <c r="S802" s="469"/>
      <c r="T802" s="469"/>
      <c r="U802" s="469"/>
      <c r="V802" s="469"/>
      <c r="W802" s="469"/>
      <c r="X802" s="469"/>
      <c r="Y802" s="469"/>
      <c r="Z802" s="469"/>
      <c r="AA802" s="469"/>
      <c r="AB802" s="469"/>
      <c r="AC802" s="469"/>
      <c r="AD802" s="469"/>
      <c r="AE802" s="469"/>
      <c r="AF802" s="469"/>
      <c r="AG802" s="469"/>
      <c r="AH802" s="469"/>
      <c r="AI802" s="469"/>
      <c r="AJ802" s="469"/>
      <c r="AK802" s="469"/>
      <c r="AL802" s="469"/>
      <c r="AM802" s="469"/>
    </row>
    <row r="803" ht="20.25" customHeight="1">
      <c r="A803" s="469"/>
      <c r="B803" s="469"/>
      <c r="C803" s="469"/>
      <c r="D803" s="469"/>
      <c r="E803" s="469"/>
      <c r="F803" s="469"/>
      <c r="G803" s="469"/>
      <c r="H803" s="469"/>
      <c r="I803" s="469"/>
      <c r="J803" s="469"/>
      <c r="K803" s="469"/>
      <c r="L803" s="470"/>
      <c r="M803" s="470"/>
      <c r="N803" s="469"/>
      <c r="O803" s="469"/>
      <c r="P803" s="469"/>
      <c r="Q803" s="469"/>
      <c r="R803" s="469"/>
      <c r="S803" s="469"/>
      <c r="T803" s="469"/>
      <c r="U803" s="469"/>
      <c r="V803" s="469"/>
      <c r="W803" s="469"/>
      <c r="X803" s="469"/>
      <c r="Y803" s="469"/>
      <c r="Z803" s="469"/>
      <c r="AA803" s="469"/>
      <c r="AB803" s="469"/>
      <c r="AC803" s="469"/>
      <c r="AD803" s="469"/>
      <c r="AE803" s="469"/>
      <c r="AF803" s="469"/>
      <c r="AG803" s="469"/>
      <c r="AH803" s="469"/>
      <c r="AI803" s="469"/>
      <c r="AJ803" s="469"/>
      <c r="AK803" s="469"/>
      <c r="AL803" s="469"/>
      <c r="AM803" s="469"/>
    </row>
    <row r="804" ht="20.25" customHeight="1">
      <c r="A804" s="469"/>
      <c r="B804" s="469"/>
      <c r="C804" s="469"/>
      <c r="D804" s="469"/>
      <c r="E804" s="469"/>
      <c r="F804" s="469"/>
      <c r="G804" s="469"/>
      <c r="H804" s="469"/>
      <c r="I804" s="469"/>
      <c r="J804" s="469"/>
      <c r="K804" s="469"/>
      <c r="L804" s="470"/>
      <c r="M804" s="470"/>
      <c r="N804" s="469"/>
      <c r="O804" s="469"/>
      <c r="P804" s="469"/>
      <c r="Q804" s="469"/>
      <c r="R804" s="469"/>
      <c r="S804" s="469"/>
      <c r="T804" s="469"/>
      <c r="U804" s="469"/>
      <c r="V804" s="469"/>
      <c r="W804" s="469"/>
      <c r="X804" s="469"/>
      <c r="Y804" s="469"/>
      <c r="Z804" s="469"/>
      <c r="AA804" s="469"/>
      <c r="AB804" s="469"/>
      <c r="AC804" s="469"/>
      <c r="AD804" s="469"/>
      <c r="AE804" s="469"/>
      <c r="AF804" s="469"/>
      <c r="AG804" s="469"/>
      <c r="AH804" s="469"/>
      <c r="AI804" s="469"/>
      <c r="AJ804" s="469"/>
      <c r="AK804" s="469"/>
      <c r="AL804" s="469"/>
      <c r="AM804" s="469"/>
    </row>
    <row r="805" ht="20.25" customHeight="1">
      <c r="A805" s="469"/>
      <c r="B805" s="469"/>
      <c r="C805" s="469"/>
      <c r="D805" s="469"/>
      <c r="E805" s="469"/>
      <c r="F805" s="469"/>
      <c r="G805" s="469"/>
      <c r="H805" s="469"/>
      <c r="I805" s="469"/>
      <c r="J805" s="469"/>
      <c r="K805" s="469"/>
      <c r="L805" s="470"/>
      <c r="M805" s="470"/>
      <c r="N805" s="469"/>
      <c r="O805" s="469"/>
      <c r="P805" s="469"/>
      <c r="Q805" s="469"/>
      <c r="R805" s="469"/>
      <c r="S805" s="469"/>
      <c r="T805" s="469"/>
      <c r="U805" s="469"/>
      <c r="V805" s="469"/>
      <c r="W805" s="469"/>
      <c r="X805" s="469"/>
      <c r="Y805" s="469"/>
      <c r="Z805" s="469"/>
      <c r="AA805" s="469"/>
      <c r="AB805" s="469"/>
      <c r="AC805" s="469"/>
      <c r="AD805" s="469"/>
      <c r="AE805" s="469"/>
      <c r="AF805" s="469"/>
      <c r="AG805" s="469"/>
      <c r="AH805" s="469"/>
      <c r="AI805" s="469"/>
      <c r="AJ805" s="469"/>
      <c r="AK805" s="469"/>
      <c r="AL805" s="469"/>
      <c r="AM805" s="469"/>
    </row>
    <row r="806" ht="20.25" customHeight="1">
      <c r="A806" s="469"/>
      <c r="B806" s="469"/>
      <c r="C806" s="469"/>
      <c r="D806" s="469"/>
      <c r="E806" s="469"/>
      <c r="F806" s="469"/>
      <c r="G806" s="469"/>
      <c r="H806" s="469"/>
      <c r="I806" s="469"/>
      <c r="J806" s="469"/>
      <c r="K806" s="469"/>
      <c r="L806" s="470"/>
      <c r="M806" s="470"/>
      <c r="N806" s="469"/>
      <c r="O806" s="469"/>
      <c r="P806" s="469"/>
      <c r="Q806" s="469"/>
      <c r="R806" s="469"/>
      <c r="S806" s="469"/>
      <c r="T806" s="469"/>
      <c r="U806" s="469"/>
      <c r="V806" s="469"/>
      <c r="W806" s="469"/>
      <c r="X806" s="469"/>
      <c r="Y806" s="469"/>
      <c r="Z806" s="469"/>
      <c r="AA806" s="469"/>
      <c r="AB806" s="469"/>
      <c r="AC806" s="469"/>
      <c r="AD806" s="469"/>
      <c r="AE806" s="469"/>
      <c r="AF806" s="469"/>
      <c r="AG806" s="469"/>
      <c r="AH806" s="469"/>
      <c r="AI806" s="469"/>
      <c r="AJ806" s="469"/>
      <c r="AK806" s="469"/>
      <c r="AL806" s="469"/>
      <c r="AM806" s="469"/>
    </row>
    <row r="807" ht="20.25" customHeight="1">
      <c r="A807" s="469"/>
      <c r="B807" s="469"/>
      <c r="C807" s="469"/>
      <c r="D807" s="469"/>
      <c r="E807" s="469"/>
      <c r="F807" s="469"/>
      <c r="G807" s="469"/>
      <c r="H807" s="469"/>
      <c r="I807" s="469"/>
      <c r="J807" s="469"/>
      <c r="K807" s="469"/>
      <c r="L807" s="470"/>
      <c r="M807" s="470"/>
      <c r="N807" s="469"/>
      <c r="O807" s="469"/>
      <c r="P807" s="469"/>
      <c r="Q807" s="469"/>
      <c r="R807" s="469"/>
      <c r="S807" s="469"/>
      <c r="T807" s="469"/>
      <c r="U807" s="469"/>
      <c r="V807" s="469"/>
      <c r="W807" s="469"/>
      <c r="X807" s="469"/>
      <c r="Y807" s="469"/>
      <c r="Z807" s="469"/>
      <c r="AA807" s="469"/>
      <c r="AB807" s="469"/>
      <c r="AC807" s="469"/>
      <c r="AD807" s="469"/>
      <c r="AE807" s="469"/>
      <c r="AF807" s="469"/>
      <c r="AG807" s="469"/>
      <c r="AH807" s="469"/>
      <c r="AI807" s="469"/>
      <c r="AJ807" s="469"/>
      <c r="AK807" s="469"/>
      <c r="AL807" s="469"/>
      <c r="AM807" s="469"/>
    </row>
    <row r="808" ht="20.25" customHeight="1">
      <c r="A808" s="469"/>
      <c r="B808" s="469"/>
      <c r="C808" s="469"/>
      <c r="D808" s="469"/>
      <c r="E808" s="469"/>
      <c r="F808" s="469"/>
      <c r="G808" s="469"/>
      <c r="H808" s="469"/>
      <c r="I808" s="469"/>
      <c r="J808" s="469"/>
      <c r="K808" s="469"/>
      <c r="L808" s="470"/>
      <c r="M808" s="470"/>
      <c r="N808" s="469"/>
      <c r="O808" s="469"/>
      <c r="P808" s="469"/>
      <c r="Q808" s="469"/>
      <c r="R808" s="469"/>
      <c r="S808" s="469"/>
      <c r="T808" s="469"/>
      <c r="U808" s="469"/>
      <c r="V808" s="469"/>
      <c r="W808" s="469"/>
      <c r="X808" s="469"/>
      <c r="Y808" s="469"/>
      <c r="Z808" s="469"/>
      <c r="AA808" s="469"/>
      <c r="AB808" s="469"/>
      <c r="AC808" s="469"/>
      <c r="AD808" s="469"/>
      <c r="AE808" s="469"/>
      <c r="AF808" s="469"/>
      <c r="AG808" s="469"/>
      <c r="AH808" s="469"/>
      <c r="AI808" s="469"/>
      <c r="AJ808" s="469"/>
      <c r="AK808" s="469"/>
      <c r="AL808" s="469"/>
      <c r="AM808" s="469"/>
    </row>
    <row r="809" ht="20.25" customHeight="1">
      <c r="A809" s="469"/>
      <c r="B809" s="469"/>
      <c r="C809" s="469"/>
      <c r="D809" s="469"/>
      <c r="E809" s="469"/>
      <c r="F809" s="469"/>
      <c r="G809" s="469"/>
      <c r="H809" s="469"/>
      <c r="I809" s="469"/>
      <c r="J809" s="469"/>
      <c r="K809" s="469"/>
      <c r="L809" s="470"/>
      <c r="M809" s="470"/>
      <c r="N809" s="469"/>
      <c r="O809" s="469"/>
      <c r="P809" s="469"/>
      <c r="Q809" s="469"/>
      <c r="R809" s="469"/>
      <c r="S809" s="469"/>
      <c r="T809" s="469"/>
      <c r="U809" s="469"/>
      <c r="V809" s="469"/>
      <c r="W809" s="469"/>
      <c r="X809" s="469"/>
      <c r="Y809" s="469"/>
      <c r="Z809" s="469"/>
      <c r="AA809" s="469"/>
      <c r="AB809" s="469"/>
      <c r="AC809" s="469"/>
      <c r="AD809" s="469"/>
      <c r="AE809" s="469"/>
      <c r="AF809" s="469"/>
      <c r="AG809" s="469"/>
      <c r="AH809" s="469"/>
      <c r="AI809" s="469"/>
      <c r="AJ809" s="469"/>
      <c r="AK809" s="469"/>
      <c r="AL809" s="469"/>
      <c r="AM809" s="469"/>
    </row>
    <row r="810" ht="20.25" customHeight="1">
      <c r="A810" s="469"/>
      <c r="B810" s="469"/>
      <c r="C810" s="469"/>
      <c r="D810" s="469"/>
      <c r="E810" s="469"/>
      <c r="F810" s="469"/>
      <c r="G810" s="469"/>
      <c r="H810" s="469"/>
      <c r="I810" s="469"/>
      <c r="J810" s="469"/>
      <c r="K810" s="469"/>
      <c r="L810" s="470"/>
      <c r="M810" s="470"/>
      <c r="N810" s="469"/>
      <c r="O810" s="469"/>
      <c r="P810" s="469"/>
      <c r="Q810" s="469"/>
      <c r="R810" s="469"/>
      <c r="S810" s="469"/>
      <c r="T810" s="469"/>
      <c r="U810" s="469"/>
      <c r="V810" s="469"/>
      <c r="W810" s="469"/>
      <c r="X810" s="469"/>
      <c r="Y810" s="469"/>
      <c r="Z810" s="469"/>
      <c r="AA810" s="469"/>
      <c r="AB810" s="469"/>
      <c r="AC810" s="469"/>
      <c r="AD810" s="469"/>
      <c r="AE810" s="469"/>
      <c r="AF810" s="469"/>
      <c r="AG810" s="469"/>
      <c r="AH810" s="469"/>
      <c r="AI810" s="469"/>
      <c r="AJ810" s="469"/>
      <c r="AK810" s="469"/>
      <c r="AL810" s="469"/>
      <c r="AM810" s="469"/>
    </row>
    <row r="811" ht="20.25" customHeight="1">
      <c r="A811" s="469"/>
      <c r="B811" s="469"/>
      <c r="C811" s="469"/>
      <c r="D811" s="469"/>
      <c r="E811" s="469"/>
      <c r="F811" s="469"/>
      <c r="G811" s="469"/>
      <c r="H811" s="469"/>
      <c r="I811" s="469"/>
      <c r="J811" s="469"/>
      <c r="K811" s="469"/>
      <c r="L811" s="470"/>
      <c r="M811" s="470"/>
      <c r="N811" s="469"/>
      <c r="O811" s="469"/>
      <c r="P811" s="469"/>
      <c r="Q811" s="469"/>
      <c r="R811" s="469"/>
      <c r="S811" s="469"/>
      <c r="T811" s="469"/>
      <c r="U811" s="469"/>
      <c r="V811" s="469"/>
      <c r="W811" s="469"/>
      <c r="X811" s="469"/>
      <c r="Y811" s="469"/>
      <c r="Z811" s="469"/>
      <c r="AA811" s="469"/>
      <c r="AB811" s="469"/>
      <c r="AC811" s="469"/>
      <c r="AD811" s="469"/>
      <c r="AE811" s="469"/>
      <c r="AF811" s="469"/>
      <c r="AG811" s="469"/>
      <c r="AH811" s="469"/>
      <c r="AI811" s="469"/>
      <c r="AJ811" s="469"/>
      <c r="AK811" s="469"/>
      <c r="AL811" s="469"/>
      <c r="AM811" s="469"/>
    </row>
    <row r="812" ht="20.25" customHeight="1">
      <c r="A812" s="469"/>
      <c r="B812" s="469"/>
      <c r="C812" s="469"/>
      <c r="D812" s="469"/>
      <c r="E812" s="469"/>
      <c r="F812" s="469"/>
      <c r="G812" s="469"/>
      <c r="H812" s="469"/>
      <c r="I812" s="469"/>
      <c r="J812" s="469"/>
      <c r="K812" s="469"/>
      <c r="L812" s="470"/>
      <c r="M812" s="470"/>
      <c r="N812" s="469"/>
      <c r="O812" s="469"/>
      <c r="P812" s="469"/>
      <c r="Q812" s="469"/>
      <c r="R812" s="469"/>
      <c r="S812" s="469"/>
      <c r="T812" s="469"/>
      <c r="U812" s="469"/>
      <c r="V812" s="469"/>
      <c r="W812" s="469"/>
      <c r="X812" s="469"/>
      <c r="Y812" s="469"/>
      <c r="Z812" s="469"/>
      <c r="AA812" s="469"/>
      <c r="AB812" s="469"/>
      <c r="AC812" s="469"/>
      <c r="AD812" s="469"/>
      <c r="AE812" s="469"/>
      <c r="AF812" s="469"/>
      <c r="AG812" s="469"/>
      <c r="AH812" s="469"/>
      <c r="AI812" s="469"/>
      <c r="AJ812" s="469"/>
      <c r="AK812" s="469"/>
      <c r="AL812" s="469"/>
      <c r="AM812" s="469"/>
    </row>
    <row r="813" ht="20.25" customHeight="1">
      <c r="A813" s="469"/>
      <c r="B813" s="469"/>
      <c r="C813" s="469"/>
      <c r="D813" s="469"/>
      <c r="E813" s="469"/>
      <c r="F813" s="469"/>
      <c r="G813" s="469"/>
      <c r="H813" s="469"/>
      <c r="I813" s="469"/>
      <c r="J813" s="469"/>
      <c r="K813" s="469"/>
      <c r="L813" s="470"/>
      <c r="M813" s="470"/>
      <c r="N813" s="469"/>
      <c r="O813" s="469"/>
      <c r="P813" s="469"/>
      <c r="Q813" s="469"/>
      <c r="R813" s="469"/>
      <c r="S813" s="469"/>
      <c r="T813" s="469"/>
      <c r="U813" s="469"/>
      <c r="V813" s="469"/>
      <c r="W813" s="469"/>
      <c r="X813" s="469"/>
      <c r="Y813" s="469"/>
      <c r="Z813" s="469"/>
      <c r="AA813" s="469"/>
      <c r="AB813" s="469"/>
      <c r="AC813" s="469"/>
      <c r="AD813" s="469"/>
      <c r="AE813" s="469"/>
      <c r="AF813" s="469"/>
      <c r="AG813" s="469"/>
      <c r="AH813" s="469"/>
      <c r="AI813" s="469"/>
      <c r="AJ813" s="469"/>
      <c r="AK813" s="469"/>
      <c r="AL813" s="469"/>
      <c r="AM813" s="469"/>
    </row>
    <row r="814" ht="20.25" customHeight="1">
      <c r="A814" s="469"/>
      <c r="B814" s="469"/>
      <c r="C814" s="469"/>
      <c r="D814" s="469"/>
      <c r="E814" s="469"/>
      <c r="F814" s="469"/>
      <c r="G814" s="469"/>
      <c r="H814" s="469"/>
      <c r="I814" s="469"/>
      <c r="J814" s="469"/>
      <c r="K814" s="469"/>
      <c r="L814" s="470"/>
      <c r="M814" s="470"/>
      <c r="N814" s="469"/>
      <c r="O814" s="469"/>
      <c r="P814" s="469"/>
      <c r="Q814" s="469"/>
      <c r="R814" s="469"/>
      <c r="S814" s="469"/>
      <c r="T814" s="469"/>
      <c r="U814" s="469"/>
      <c r="V814" s="469"/>
      <c r="W814" s="469"/>
      <c r="X814" s="469"/>
      <c r="Y814" s="469"/>
      <c r="Z814" s="469"/>
      <c r="AA814" s="469"/>
      <c r="AB814" s="469"/>
      <c r="AC814" s="469"/>
      <c r="AD814" s="469"/>
      <c r="AE814" s="469"/>
      <c r="AF814" s="469"/>
      <c r="AG814" s="469"/>
      <c r="AH814" s="469"/>
      <c r="AI814" s="469"/>
      <c r="AJ814" s="469"/>
      <c r="AK814" s="469"/>
      <c r="AL814" s="469"/>
      <c r="AM814" s="469"/>
    </row>
    <row r="815" ht="20.25" customHeight="1">
      <c r="A815" s="469"/>
      <c r="B815" s="469"/>
      <c r="C815" s="469"/>
      <c r="D815" s="469"/>
      <c r="E815" s="469"/>
      <c r="F815" s="469"/>
      <c r="G815" s="469"/>
      <c r="H815" s="469"/>
      <c r="I815" s="469"/>
      <c r="J815" s="469"/>
      <c r="K815" s="469"/>
      <c r="L815" s="470"/>
      <c r="M815" s="470"/>
      <c r="N815" s="469"/>
      <c r="O815" s="469"/>
      <c r="P815" s="469"/>
      <c r="Q815" s="469"/>
      <c r="R815" s="469"/>
      <c r="S815" s="469"/>
      <c r="T815" s="469"/>
      <c r="U815" s="469"/>
      <c r="V815" s="469"/>
      <c r="W815" s="469"/>
      <c r="X815" s="469"/>
      <c r="Y815" s="469"/>
      <c r="Z815" s="469"/>
      <c r="AA815" s="469"/>
      <c r="AB815" s="469"/>
      <c r="AC815" s="469"/>
      <c r="AD815" s="469"/>
      <c r="AE815" s="469"/>
      <c r="AF815" s="469"/>
      <c r="AG815" s="469"/>
      <c r="AH815" s="469"/>
      <c r="AI815" s="469"/>
      <c r="AJ815" s="469"/>
      <c r="AK815" s="469"/>
      <c r="AL815" s="469"/>
      <c r="AM815" s="469"/>
    </row>
    <row r="816" ht="20.25" customHeight="1">
      <c r="A816" s="469"/>
      <c r="B816" s="469"/>
      <c r="C816" s="469"/>
      <c r="D816" s="469"/>
      <c r="E816" s="469"/>
      <c r="F816" s="469"/>
      <c r="G816" s="469"/>
      <c r="H816" s="469"/>
      <c r="I816" s="469"/>
      <c r="J816" s="469"/>
      <c r="K816" s="469"/>
      <c r="L816" s="470"/>
      <c r="M816" s="470"/>
      <c r="N816" s="469"/>
      <c r="O816" s="469"/>
      <c r="P816" s="469"/>
      <c r="Q816" s="469"/>
      <c r="R816" s="469"/>
      <c r="S816" s="469"/>
      <c r="T816" s="469"/>
      <c r="U816" s="469"/>
      <c r="V816" s="469"/>
      <c r="W816" s="469"/>
      <c r="X816" s="469"/>
      <c r="Y816" s="469"/>
      <c r="Z816" s="469"/>
      <c r="AA816" s="469"/>
      <c r="AB816" s="469"/>
      <c r="AC816" s="469"/>
      <c r="AD816" s="469"/>
      <c r="AE816" s="469"/>
      <c r="AF816" s="469"/>
      <c r="AG816" s="469"/>
      <c r="AH816" s="469"/>
      <c r="AI816" s="469"/>
      <c r="AJ816" s="469"/>
      <c r="AK816" s="469"/>
      <c r="AL816" s="469"/>
      <c r="AM816" s="469"/>
    </row>
    <row r="817" ht="20.25" customHeight="1">
      <c r="A817" s="469"/>
      <c r="B817" s="469"/>
      <c r="C817" s="469"/>
      <c r="D817" s="469"/>
      <c r="E817" s="469"/>
      <c r="F817" s="469"/>
      <c r="G817" s="469"/>
      <c r="H817" s="469"/>
      <c r="I817" s="469"/>
      <c r="J817" s="469"/>
      <c r="K817" s="469"/>
      <c r="L817" s="470"/>
      <c r="M817" s="470"/>
      <c r="N817" s="469"/>
      <c r="O817" s="469"/>
      <c r="P817" s="469"/>
      <c r="Q817" s="469"/>
      <c r="R817" s="469"/>
      <c r="S817" s="469"/>
      <c r="T817" s="469"/>
      <c r="U817" s="469"/>
      <c r="V817" s="469"/>
      <c r="W817" s="469"/>
      <c r="X817" s="469"/>
      <c r="Y817" s="469"/>
      <c r="Z817" s="469"/>
      <c r="AA817" s="469"/>
      <c r="AB817" s="469"/>
      <c r="AC817" s="469"/>
      <c r="AD817" s="469"/>
      <c r="AE817" s="469"/>
      <c r="AF817" s="469"/>
      <c r="AG817" s="469"/>
      <c r="AH817" s="469"/>
      <c r="AI817" s="469"/>
      <c r="AJ817" s="469"/>
      <c r="AK817" s="469"/>
      <c r="AL817" s="469"/>
      <c r="AM817" s="469"/>
    </row>
    <row r="818" ht="20.25" customHeight="1">
      <c r="A818" s="469"/>
      <c r="B818" s="469"/>
      <c r="C818" s="469"/>
      <c r="D818" s="469"/>
      <c r="E818" s="469"/>
      <c r="F818" s="469"/>
      <c r="G818" s="469"/>
      <c r="H818" s="469"/>
      <c r="I818" s="469"/>
      <c r="J818" s="469"/>
      <c r="K818" s="469"/>
      <c r="L818" s="470"/>
      <c r="M818" s="470"/>
      <c r="N818" s="469"/>
      <c r="O818" s="469"/>
      <c r="P818" s="469"/>
      <c r="Q818" s="469"/>
      <c r="R818" s="469"/>
      <c r="S818" s="469"/>
      <c r="T818" s="469"/>
      <c r="U818" s="469"/>
      <c r="V818" s="469"/>
      <c r="W818" s="469"/>
      <c r="X818" s="469"/>
      <c r="Y818" s="469"/>
      <c r="Z818" s="469"/>
      <c r="AA818" s="469"/>
      <c r="AB818" s="469"/>
      <c r="AC818" s="469"/>
      <c r="AD818" s="469"/>
      <c r="AE818" s="469"/>
      <c r="AF818" s="469"/>
      <c r="AG818" s="469"/>
      <c r="AH818" s="469"/>
      <c r="AI818" s="469"/>
      <c r="AJ818" s="469"/>
      <c r="AK818" s="469"/>
      <c r="AL818" s="469"/>
      <c r="AM818" s="469"/>
    </row>
    <row r="819" ht="20.25" customHeight="1">
      <c r="A819" s="469"/>
      <c r="B819" s="469"/>
      <c r="C819" s="469"/>
      <c r="D819" s="469"/>
      <c r="E819" s="469"/>
      <c r="F819" s="469"/>
      <c r="G819" s="469"/>
      <c r="H819" s="469"/>
      <c r="I819" s="469"/>
      <c r="J819" s="469"/>
      <c r="K819" s="469"/>
      <c r="L819" s="470"/>
      <c r="M819" s="470"/>
      <c r="N819" s="469"/>
      <c r="O819" s="469"/>
      <c r="P819" s="469"/>
      <c r="Q819" s="469"/>
      <c r="R819" s="469"/>
      <c r="S819" s="469"/>
      <c r="T819" s="469"/>
      <c r="U819" s="469"/>
      <c r="V819" s="469"/>
      <c r="W819" s="469"/>
      <c r="X819" s="469"/>
      <c r="Y819" s="469"/>
      <c r="Z819" s="469"/>
      <c r="AA819" s="469"/>
      <c r="AB819" s="469"/>
      <c r="AC819" s="469"/>
      <c r="AD819" s="469"/>
      <c r="AE819" s="469"/>
      <c r="AF819" s="469"/>
      <c r="AG819" s="469"/>
      <c r="AH819" s="469"/>
      <c r="AI819" s="469"/>
      <c r="AJ819" s="469"/>
      <c r="AK819" s="469"/>
      <c r="AL819" s="469"/>
      <c r="AM819" s="469"/>
    </row>
    <row r="820" ht="20.25" customHeight="1">
      <c r="A820" s="469"/>
      <c r="B820" s="469"/>
      <c r="C820" s="469"/>
      <c r="D820" s="469"/>
      <c r="E820" s="469"/>
      <c r="F820" s="469"/>
      <c r="G820" s="469"/>
      <c r="H820" s="469"/>
      <c r="I820" s="469"/>
      <c r="J820" s="469"/>
      <c r="K820" s="469"/>
      <c r="L820" s="470"/>
      <c r="M820" s="470"/>
      <c r="N820" s="469"/>
      <c r="O820" s="469"/>
      <c r="P820" s="469"/>
      <c r="Q820" s="469"/>
      <c r="R820" s="469"/>
      <c r="S820" s="469"/>
      <c r="T820" s="469"/>
      <c r="U820" s="469"/>
      <c r="V820" s="469"/>
      <c r="W820" s="469"/>
      <c r="X820" s="469"/>
      <c r="Y820" s="469"/>
      <c r="Z820" s="469"/>
      <c r="AA820" s="469"/>
      <c r="AB820" s="469"/>
      <c r="AC820" s="469"/>
      <c r="AD820" s="469"/>
      <c r="AE820" s="469"/>
      <c r="AF820" s="469"/>
      <c r="AG820" s="469"/>
      <c r="AH820" s="469"/>
      <c r="AI820" s="469"/>
      <c r="AJ820" s="469"/>
      <c r="AK820" s="469"/>
      <c r="AL820" s="469"/>
      <c r="AM820" s="469"/>
    </row>
    <row r="821" ht="20.25" customHeight="1">
      <c r="A821" s="469"/>
      <c r="B821" s="469"/>
      <c r="C821" s="469"/>
      <c r="D821" s="469"/>
      <c r="E821" s="469"/>
      <c r="F821" s="469"/>
      <c r="G821" s="469"/>
      <c r="H821" s="469"/>
      <c r="I821" s="469"/>
      <c r="J821" s="469"/>
      <c r="K821" s="469"/>
      <c r="L821" s="470"/>
      <c r="M821" s="470"/>
      <c r="N821" s="469"/>
      <c r="O821" s="469"/>
      <c r="P821" s="469"/>
      <c r="Q821" s="469"/>
      <c r="R821" s="469"/>
      <c r="S821" s="469"/>
      <c r="T821" s="469"/>
      <c r="U821" s="469"/>
      <c r="V821" s="469"/>
      <c r="W821" s="469"/>
      <c r="X821" s="469"/>
      <c r="Y821" s="469"/>
      <c r="Z821" s="469"/>
      <c r="AA821" s="469"/>
      <c r="AB821" s="469"/>
      <c r="AC821" s="469"/>
      <c r="AD821" s="469"/>
      <c r="AE821" s="469"/>
      <c r="AF821" s="469"/>
      <c r="AG821" s="469"/>
      <c r="AH821" s="469"/>
      <c r="AI821" s="469"/>
      <c r="AJ821" s="469"/>
      <c r="AK821" s="469"/>
      <c r="AL821" s="469"/>
      <c r="AM821" s="469"/>
    </row>
    <row r="822" ht="20.25" customHeight="1">
      <c r="A822" s="469"/>
      <c r="B822" s="469"/>
      <c r="C822" s="469"/>
      <c r="D822" s="469"/>
      <c r="E822" s="469"/>
      <c r="F822" s="469"/>
      <c r="G822" s="469"/>
      <c r="H822" s="469"/>
      <c r="I822" s="469"/>
      <c r="J822" s="469"/>
      <c r="K822" s="469"/>
      <c r="L822" s="470"/>
      <c r="M822" s="470"/>
      <c r="N822" s="469"/>
      <c r="O822" s="469"/>
      <c r="P822" s="469"/>
      <c r="Q822" s="469"/>
      <c r="R822" s="469"/>
      <c r="S822" s="469"/>
      <c r="T822" s="469"/>
      <c r="U822" s="469"/>
      <c r="V822" s="469"/>
      <c r="W822" s="469"/>
      <c r="X822" s="469"/>
      <c r="Y822" s="469"/>
      <c r="Z822" s="469"/>
      <c r="AA822" s="469"/>
      <c r="AB822" s="469"/>
      <c r="AC822" s="469"/>
      <c r="AD822" s="469"/>
      <c r="AE822" s="469"/>
      <c r="AF822" s="469"/>
      <c r="AG822" s="469"/>
      <c r="AH822" s="469"/>
      <c r="AI822" s="469"/>
      <c r="AJ822" s="469"/>
      <c r="AK822" s="469"/>
      <c r="AL822" s="469"/>
      <c r="AM822" s="469"/>
    </row>
    <row r="823" ht="20.25" customHeight="1">
      <c r="A823" s="469"/>
      <c r="B823" s="469"/>
      <c r="C823" s="469"/>
      <c r="D823" s="469"/>
      <c r="E823" s="469"/>
      <c r="F823" s="469"/>
      <c r="G823" s="469"/>
      <c r="H823" s="469"/>
      <c r="I823" s="469"/>
      <c r="J823" s="469"/>
      <c r="K823" s="469"/>
      <c r="L823" s="470"/>
      <c r="M823" s="470"/>
      <c r="N823" s="469"/>
      <c r="O823" s="469"/>
      <c r="P823" s="469"/>
      <c r="Q823" s="469"/>
      <c r="R823" s="469"/>
      <c r="S823" s="469"/>
      <c r="T823" s="469"/>
      <c r="U823" s="469"/>
      <c r="V823" s="469"/>
      <c r="W823" s="469"/>
      <c r="X823" s="469"/>
      <c r="Y823" s="469"/>
      <c r="Z823" s="469"/>
      <c r="AA823" s="469"/>
      <c r="AB823" s="469"/>
      <c r="AC823" s="469"/>
      <c r="AD823" s="469"/>
      <c r="AE823" s="469"/>
      <c r="AF823" s="469"/>
      <c r="AG823" s="469"/>
      <c r="AH823" s="469"/>
      <c r="AI823" s="469"/>
      <c r="AJ823" s="469"/>
      <c r="AK823" s="469"/>
      <c r="AL823" s="469"/>
      <c r="AM823" s="469"/>
    </row>
    <row r="824" ht="20.25" customHeight="1">
      <c r="A824" s="469"/>
      <c r="B824" s="469"/>
      <c r="C824" s="469"/>
      <c r="D824" s="469"/>
      <c r="E824" s="469"/>
      <c r="F824" s="469"/>
      <c r="G824" s="469"/>
      <c r="H824" s="469"/>
      <c r="I824" s="469"/>
      <c r="J824" s="469"/>
      <c r="K824" s="469"/>
      <c r="L824" s="470"/>
      <c r="M824" s="470"/>
      <c r="N824" s="469"/>
      <c r="O824" s="469"/>
      <c r="P824" s="469"/>
      <c r="Q824" s="469"/>
      <c r="R824" s="469"/>
      <c r="S824" s="469"/>
      <c r="T824" s="469"/>
      <c r="U824" s="469"/>
      <c r="V824" s="469"/>
      <c r="W824" s="469"/>
      <c r="X824" s="469"/>
      <c r="Y824" s="469"/>
      <c r="Z824" s="469"/>
      <c r="AA824" s="469"/>
      <c r="AB824" s="469"/>
      <c r="AC824" s="469"/>
      <c r="AD824" s="469"/>
      <c r="AE824" s="469"/>
      <c r="AF824" s="469"/>
      <c r="AG824" s="469"/>
      <c r="AH824" s="469"/>
      <c r="AI824" s="469"/>
      <c r="AJ824" s="469"/>
      <c r="AK824" s="469"/>
      <c r="AL824" s="469"/>
      <c r="AM824" s="469"/>
    </row>
    <row r="825" ht="20.25" customHeight="1">
      <c r="A825" s="469"/>
      <c r="B825" s="469"/>
      <c r="C825" s="469"/>
      <c r="D825" s="469"/>
      <c r="E825" s="469"/>
      <c r="F825" s="469"/>
      <c r="G825" s="469"/>
      <c r="H825" s="469"/>
      <c r="I825" s="469"/>
      <c r="J825" s="469"/>
      <c r="K825" s="469"/>
      <c r="L825" s="470"/>
      <c r="M825" s="470"/>
      <c r="N825" s="469"/>
      <c r="O825" s="469"/>
      <c r="P825" s="469"/>
      <c r="Q825" s="469"/>
      <c r="R825" s="469"/>
      <c r="S825" s="469"/>
      <c r="T825" s="469"/>
      <c r="U825" s="469"/>
      <c r="V825" s="469"/>
      <c r="W825" s="469"/>
      <c r="X825" s="469"/>
      <c r="Y825" s="469"/>
      <c r="Z825" s="469"/>
      <c r="AA825" s="469"/>
      <c r="AB825" s="469"/>
      <c r="AC825" s="469"/>
      <c r="AD825" s="469"/>
      <c r="AE825" s="469"/>
      <c r="AF825" s="469"/>
      <c r="AG825" s="469"/>
      <c r="AH825" s="469"/>
      <c r="AI825" s="469"/>
      <c r="AJ825" s="469"/>
      <c r="AK825" s="469"/>
      <c r="AL825" s="469"/>
      <c r="AM825" s="469"/>
    </row>
    <row r="826" ht="20.25" customHeight="1">
      <c r="A826" s="469"/>
      <c r="B826" s="469"/>
      <c r="C826" s="469"/>
      <c r="D826" s="469"/>
      <c r="E826" s="469"/>
      <c r="F826" s="469"/>
      <c r="G826" s="469"/>
      <c r="H826" s="469"/>
      <c r="I826" s="469"/>
      <c r="J826" s="469"/>
      <c r="K826" s="469"/>
      <c r="L826" s="470"/>
      <c r="M826" s="470"/>
      <c r="N826" s="469"/>
      <c r="O826" s="469"/>
      <c r="P826" s="469"/>
      <c r="Q826" s="469"/>
      <c r="R826" s="469"/>
      <c r="S826" s="469"/>
      <c r="T826" s="469"/>
      <c r="U826" s="469"/>
      <c r="V826" s="469"/>
      <c r="W826" s="469"/>
      <c r="X826" s="469"/>
      <c r="Y826" s="469"/>
      <c r="Z826" s="469"/>
      <c r="AA826" s="469"/>
      <c r="AB826" s="469"/>
      <c r="AC826" s="469"/>
      <c r="AD826" s="469"/>
      <c r="AE826" s="469"/>
      <c r="AF826" s="469"/>
      <c r="AG826" s="469"/>
      <c r="AH826" s="469"/>
      <c r="AI826" s="469"/>
      <c r="AJ826" s="469"/>
      <c r="AK826" s="469"/>
      <c r="AL826" s="469"/>
      <c r="AM826" s="469"/>
    </row>
    <row r="827" ht="20.25" customHeight="1">
      <c r="A827" s="469"/>
      <c r="B827" s="469"/>
      <c r="C827" s="469"/>
      <c r="D827" s="469"/>
      <c r="E827" s="469"/>
      <c r="F827" s="469"/>
      <c r="G827" s="469"/>
      <c r="H827" s="469"/>
      <c r="I827" s="469"/>
      <c r="J827" s="469"/>
      <c r="K827" s="469"/>
      <c r="L827" s="470"/>
      <c r="M827" s="470"/>
      <c r="N827" s="469"/>
      <c r="O827" s="469"/>
      <c r="P827" s="469"/>
      <c r="Q827" s="469"/>
      <c r="R827" s="469"/>
      <c r="S827" s="469"/>
      <c r="T827" s="469"/>
      <c r="U827" s="469"/>
      <c r="V827" s="469"/>
      <c r="W827" s="469"/>
      <c r="X827" s="469"/>
      <c r="Y827" s="469"/>
      <c r="Z827" s="469"/>
      <c r="AA827" s="469"/>
      <c r="AB827" s="469"/>
      <c r="AC827" s="469"/>
      <c r="AD827" s="469"/>
      <c r="AE827" s="469"/>
      <c r="AF827" s="469"/>
      <c r="AG827" s="469"/>
      <c r="AH827" s="469"/>
      <c r="AI827" s="469"/>
      <c r="AJ827" s="469"/>
      <c r="AK827" s="469"/>
      <c r="AL827" s="469"/>
      <c r="AM827" s="469"/>
    </row>
    <row r="828" ht="20.25" customHeight="1">
      <c r="A828" s="469"/>
      <c r="B828" s="469"/>
      <c r="C828" s="469"/>
      <c r="D828" s="469"/>
      <c r="E828" s="469"/>
      <c r="F828" s="469"/>
      <c r="G828" s="469"/>
      <c r="H828" s="469"/>
      <c r="I828" s="469"/>
      <c r="J828" s="469"/>
      <c r="K828" s="469"/>
      <c r="L828" s="470"/>
      <c r="M828" s="470"/>
      <c r="N828" s="469"/>
      <c r="O828" s="469"/>
      <c r="P828" s="469"/>
      <c r="Q828" s="469"/>
      <c r="R828" s="469"/>
      <c r="S828" s="469"/>
      <c r="T828" s="469"/>
      <c r="U828" s="469"/>
      <c r="V828" s="469"/>
      <c r="W828" s="469"/>
      <c r="X828" s="469"/>
      <c r="Y828" s="469"/>
      <c r="Z828" s="469"/>
      <c r="AA828" s="469"/>
      <c r="AB828" s="469"/>
      <c r="AC828" s="469"/>
      <c r="AD828" s="469"/>
      <c r="AE828" s="469"/>
      <c r="AF828" s="469"/>
      <c r="AG828" s="469"/>
      <c r="AH828" s="469"/>
      <c r="AI828" s="469"/>
      <c r="AJ828" s="469"/>
      <c r="AK828" s="469"/>
      <c r="AL828" s="469"/>
      <c r="AM828" s="469"/>
    </row>
    <row r="829" ht="20.25" customHeight="1">
      <c r="A829" s="469"/>
      <c r="B829" s="469"/>
      <c r="C829" s="469"/>
      <c r="D829" s="469"/>
      <c r="E829" s="469"/>
      <c r="F829" s="469"/>
      <c r="G829" s="469"/>
      <c r="H829" s="469"/>
      <c r="I829" s="469"/>
      <c r="J829" s="469"/>
      <c r="K829" s="469"/>
      <c r="L829" s="470"/>
      <c r="M829" s="470"/>
      <c r="N829" s="469"/>
      <c r="O829" s="469"/>
      <c r="P829" s="469"/>
      <c r="Q829" s="469"/>
      <c r="R829" s="469"/>
      <c r="S829" s="469"/>
      <c r="T829" s="469"/>
      <c r="U829" s="469"/>
      <c r="V829" s="469"/>
      <c r="W829" s="469"/>
      <c r="X829" s="469"/>
      <c r="Y829" s="469"/>
      <c r="Z829" s="469"/>
      <c r="AA829" s="469"/>
      <c r="AB829" s="469"/>
      <c r="AC829" s="469"/>
      <c r="AD829" s="469"/>
      <c r="AE829" s="469"/>
      <c r="AF829" s="469"/>
      <c r="AG829" s="469"/>
      <c r="AH829" s="469"/>
      <c r="AI829" s="469"/>
      <c r="AJ829" s="469"/>
      <c r="AK829" s="469"/>
      <c r="AL829" s="469"/>
      <c r="AM829" s="469"/>
    </row>
    <row r="830" ht="20.25" customHeight="1">
      <c r="A830" s="469"/>
      <c r="B830" s="469"/>
      <c r="C830" s="469"/>
      <c r="D830" s="469"/>
      <c r="E830" s="469"/>
      <c r="F830" s="469"/>
      <c r="G830" s="469"/>
      <c r="H830" s="469"/>
      <c r="I830" s="469"/>
      <c r="J830" s="469"/>
      <c r="K830" s="469"/>
      <c r="L830" s="470"/>
      <c r="M830" s="470"/>
      <c r="N830" s="469"/>
      <c r="O830" s="469"/>
      <c r="P830" s="469"/>
      <c r="Q830" s="469"/>
      <c r="R830" s="469"/>
      <c r="S830" s="469"/>
      <c r="T830" s="469"/>
      <c r="U830" s="469"/>
      <c r="V830" s="469"/>
      <c r="W830" s="469"/>
      <c r="X830" s="469"/>
      <c r="Y830" s="469"/>
      <c r="Z830" s="469"/>
      <c r="AA830" s="469"/>
      <c r="AB830" s="469"/>
      <c r="AC830" s="469"/>
      <c r="AD830" s="469"/>
      <c r="AE830" s="469"/>
      <c r="AF830" s="469"/>
      <c r="AG830" s="469"/>
      <c r="AH830" s="469"/>
      <c r="AI830" s="469"/>
      <c r="AJ830" s="469"/>
      <c r="AK830" s="469"/>
      <c r="AL830" s="469"/>
      <c r="AM830" s="469"/>
    </row>
    <row r="831" ht="20.25" customHeight="1">
      <c r="A831" s="469"/>
      <c r="B831" s="469"/>
      <c r="C831" s="469"/>
      <c r="D831" s="469"/>
      <c r="E831" s="469"/>
      <c r="F831" s="469"/>
      <c r="G831" s="469"/>
      <c r="H831" s="469"/>
      <c r="I831" s="469"/>
      <c r="J831" s="469"/>
      <c r="K831" s="469"/>
      <c r="L831" s="470"/>
      <c r="M831" s="470"/>
      <c r="N831" s="469"/>
      <c r="O831" s="469"/>
      <c r="P831" s="469"/>
      <c r="Q831" s="469"/>
      <c r="R831" s="469"/>
      <c r="S831" s="469"/>
      <c r="T831" s="469"/>
      <c r="U831" s="469"/>
      <c r="V831" s="469"/>
      <c r="W831" s="469"/>
      <c r="X831" s="469"/>
      <c r="Y831" s="469"/>
      <c r="Z831" s="469"/>
      <c r="AA831" s="469"/>
      <c r="AB831" s="469"/>
      <c r="AC831" s="469"/>
      <c r="AD831" s="469"/>
      <c r="AE831" s="469"/>
      <c r="AF831" s="469"/>
      <c r="AG831" s="469"/>
      <c r="AH831" s="469"/>
      <c r="AI831" s="469"/>
      <c r="AJ831" s="469"/>
      <c r="AK831" s="469"/>
      <c r="AL831" s="469"/>
      <c r="AM831" s="469"/>
    </row>
    <row r="832" ht="20.25" customHeight="1">
      <c r="A832" s="469"/>
      <c r="B832" s="469"/>
      <c r="C832" s="469"/>
      <c r="D832" s="469"/>
      <c r="E832" s="469"/>
      <c r="F832" s="469"/>
      <c r="G832" s="469"/>
      <c r="H832" s="469"/>
      <c r="I832" s="469"/>
      <c r="J832" s="469"/>
      <c r="K832" s="469"/>
      <c r="L832" s="470"/>
      <c r="M832" s="470"/>
      <c r="N832" s="469"/>
      <c r="O832" s="469"/>
      <c r="P832" s="469"/>
      <c r="Q832" s="469"/>
      <c r="R832" s="469"/>
      <c r="S832" s="469"/>
      <c r="T832" s="469"/>
      <c r="U832" s="469"/>
      <c r="V832" s="469"/>
      <c r="W832" s="469"/>
      <c r="X832" s="469"/>
      <c r="Y832" s="469"/>
      <c r="Z832" s="469"/>
      <c r="AA832" s="469"/>
      <c r="AB832" s="469"/>
      <c r="AC832" s="469"/>
      <c r="AD832" s="469"/>
      <c r="AE832" s="469"/>
      <c r="AF832" s="469"/>
      <c r="AG832" s="469"/>
      <c r="AH832" s="469"/>
      <c r="AI832" s="469"/>
      <c r="AJ832" s="469"/>
      <c r="AK832" s="469"/>
      <c r="AL832" s="469"/>
      <c r="AM832" s="469"/>
    </row>
    <row r="833" ht="20.25" customHeight="1">
      <c r="A833" s="469"/>
      <c r="B833" s="469"/>
      <c r="C833" s="469"/>
      <c r="D833" s="469"/>
      <c r="E833" s="469"/>
      <c r="F833" s="469"/>
      <c r="G833" s="469"/>
      <c r="H833" s="469"/>
      <c r="I833" s="469"/>
      <c r="J833" s="469"/>
      <c r="K833" s="469"/>
      <c r="L833" s="470"/>
      <c r="M833" s="470"/>
      <c r="N833" s="469"/>
      <c r="O833" s="469"/>
      <c r="P833" s="469"/>
      <c r="Q833" s="469"/>
      <c r="R833" s="469"/>
      <c r="S833" s="469"/>
      <c r="T833" s="469"/>
      <c r="U833" s="469"/>
      <c r="V833" s="469"/>
      <c r="W833" s="469"/>
      <c r="X833" s="469"/>
      <c r="Y833" s="469"/>
      <c r="Z833" s="469"/>
      <c r="AA833" s="469"/>
      <c r="AB833" s="469"/>
      <c r="AC833" s="469"/>
      <c r="AD833" s="469"/>
      <c r="AE833" s="469"/>
      <c r="AF833" s="469"/>
      <c r="AG833" s="469"/>
      <c r="AH833" s="469"/>
      <c r="AI833" s="469"/>
      <c r="AJ833" s="469"/>
      <c r="AK833" s="469"/>
      <c r="AL833" s="469"/>
      <c r="AM833" s="469"/>
    </row>
    <row r="834" ht="20.25" customHeight="1">
      <c r="A834" s="469"/>
      <c r="B834" s="469"/>
      <c r="C834" s="469"/>
      <c r="D834" s="469"/>
      <c r="E834" s="469"/>
      <c r="F834" s="469"/>
      <c r="G834" s="469"/>
      <c r="H834" s="469"/>
      <c r="I834" s="469"/>
      <c r="J834" s="469"/>
      <c r="K834" s="469"/>
      <c r="L834" s="470"/>
      <c r="M834" s="470"/>
      <c r="N834" s="469"/>
      <c r="O834" s="469"/>
      <c r="P834" s="469"/>
      <c r="Q834" s="469"/>
      <c r="R834" s="469"/>
      <c r="S834" s="469"/>
      <c r="T834" s="469"/>
      <c r="U834" s="469"/>
      <c r="V834" s="469"/>
      <c r="W834" s="469"/>
      <c r="X834" s="469"/>
      <c r="Y834" s="469"/>
      <c r="Z834" s="469"/>
      <c r="AA834" s="469"/>
      <c r="AB834" s="469"/>
      <c r="AC834" s="469"/>
      <c r="AD834" s="469"/>
      <c r="AE834" s="469"/>
      <c r="AF834" s="469"/>
      <c r="AG834" s="469"/>
      <c r="AH834" s="469"/>
      <c r="AI834" s="469"/>
      <c r="AJ834" s="469"/>
      <c r="AK834" s="469"/>
      <c r="AL834" s="469"/>
      <c r="AM834" s="469"/>
    </row>
    <row r="835" ht="20.25" customHeight="1">
      <c r="A835" s="469"/>
      <c r="B835" s="469"/>
      <c r="C835" s="469"/>
      <c r="D835" s="469"/>
      <c r="E835" s="469"/>
      <c r="F835" s="469"/>
      <c r="G835" s="469"/>
      <c r="H835" s="469"/>
      <c r="I835" s="469"/>
      <c r="J835" s="469"/>
      <c r="K835" s="469"/>
      <c r="L835" s="470"/>
      <c r="M835" s="470"/>
      <c r="N835" s="469"/>
      <c r="O835" s="469"/>
      <c r="P835" s="469"/>
      <c r="Q835" s="469"/>
      <c r="R835" s="469"/>
      <c r="S835" s="469"/>
      <c r="T835" s="469"/>
      <c r="U835" s="469"/>
      <c r="V835" s="469"/>
      <c r="W835" s="469"/>
      <c r="X835" s="469"/>
      <c r="Y835" s="469"/>
      <c r="Z835" s="469"/>
      <c r="AA835" s="469"/>
      <c r="AB835" s="469"/>
      <c r="AC835" s="469"/>
      <c r="AD835" s="469"/>
      <c r="AE835" s="469"/>
      <c r="AF835" s="469"/>
      <c r="AG835" s="469"/>
      <c r="AH835" s="469"/>
      <c r="AI835" s="469"/>
      <c r="AJ835" s="469"/>
      <c r="AK835" s="469"/>
      <c r="AL835" s="469"/>
      <c r="AM835" s="469"/>
    </row>
    <row r="836" ht="20.25" customHeight="1">
      <c r="A836" s="469"/>
      <c r="B836" s="469"/>
      <c r="C836" s="469"/>
      <c r="D836" s="469"/>
      <c r="E836" s="469"/>
      <c r="F836" s="469"/>
      <c r="G836" s="469"/>
      <c r="H836" s="469"/>
      <c r="I836" s="469"/>
      <c r="J836" s="469"/>
      <c r="K836" s="469"/>
      <c r="L836" s="470"/>
      <c r="M836" s="470"/>
      <c r="N836" s="469"/>
      <c r="O836" s="469"/>
      <c r="P836" s="469"/>
      <c r="Q836" s="469"/>
      <c r="R836" s="469"/>
      <c r="S836" s="469"/>
      <c r="T836" s="469"/>
      <c r="U836" s="469"/>
      <c r="V836" s="469"/>
      <c r="W836" s="469"/>
      <c r="X836" s="469"/>
      <c r="Y836" s="469"/>
      <c r="Z836" s="469"/>
      <c r="AA836" s="469"/>
      <c r="AB836" s="469"/>
      <c r="AC836" s="469"/>
      <c r="AD836" s="469"/>
      <c r="AE836" s="469"/>
      <c r="AF836" s="469"/>
      <c r="AG836" s="469"/>
      <c r="AH836" s="469"/>
      <c r="AI836" s="469"/>
      <c r="AJ836" s="469"/>
      <c r="AK836" s="469"/>
      <c r="AL836" s="469"/>
      <c r="AM836" s="469"/>
    </row>
    <row r="837" ht="20.25" customHeight="1">
      <c r="A837" s="469"/>
      <c r="B837" s="469"/>
      <c r="C837" s="469"/>
      <c r="D837" s="469"/>
      <c r="E837" s="469"/>
      <c r="F837" s="469"/>
      <c r="G837" s="469"/>
      <c r="H837" s="469"/>
      <c r="I837" s="469"/>
      <c r="J837" s="469"/>
      <c r="K837" s="469"/>
      <c r="L837" s="470"/>
      <c r="M837" s="470"/>
      <c r="N837" s="469"/>
      <c r="O837" s="469"/>
      <c r="P837" s="469"/>
      <c r="Q837" s="469"/>
      <c r="R837" s="469"/>
      <c r="S837" s="469"/>
      <c r="T837" s="469"/>
      <c r="U837" s="469"/>
      <c r="V837" s="469"/>
      <c r="W837" s="469"/>
      <c r="X837" s="469"/>
      <c r="Y837" s="469"/>
      <c r="Z837" s="469"/>
      <c r="AA837" s="469"/>
      <c r="AB837" s="469"/>
      <c r="AC837" s="469"/>
      <c r="AD837" s="469"/>
      <c r="AE837" s="469"/>
      <c r="AF837" s="469"/>
      <c r="AG837" s="469"/>
      <c r="AH837" s="469"/>
      <c r="AI837" s="469"/>
      <c r="AJ837" s="469"/>
      <c r="AK837" s="469"/>
      <c r="AL837" s="469"/>
      <c r="AM837" s="469"/>
    </row>
    <row r="838" ht="20.25" customHeight="1">
      <c r="A838" s="469"/>
      <c r="B838" s="469"/>
      <c r="C838" s="469"/>
      <c r="D838" s="469"/>
      <c r="E838" s="469"/>
      <c r="F838" s="469"/>
      <c r="G838" s="469"/>
      <c r="H838" s="469"/>
      <c r="I838" s="469"/>
      <c r="J838" s="469"/>
      <c r="K838" s="469"/>
      <c r="L838" s="470"/>
      <c r="M838" s="470"/>
      <c r="N838" s="469"/>
      <c r="O838" s="469"/>
      <c r="P838" s="469"/>
      <c r="Q838" s="469"/>
      <c r="R838" s="469"/>
      <c r="S838" s="469"/>
      <c r="T838" s="469"/>
      <c r="U838" s="469"/>
      <c r="V838" s="469"/>
      <c r="W838" s="469"/>
      <c r="X838" s="469"/>
      <c r="Y838" s="469"/>
      <c r="Z838" s="469"/>
      <c r="AA838" s="469"/>
      <c r="AB838" s="469"/>
      <c r="AC838" s="469"/>
      <c r="AD838" s="469"/>
      <c r="AE838" s="469"/>
      <c r="AF838" s="469"/>
      <c r="AG838" s="469"/>
      <c r="AH838" s="469"/>
      <c r="AI838" s="469"/>
      <c r="AJ838" s="469"/>
      <c r="AK838" s="469"/>
      <c r="AL838" s="469"/>
      <c r="AM838" s="469"/>
    </row>
    <row r="839" ht="20.25" customHeight="1">
      <c r="A839" s="469"/>
      <c r="B839" s="469"/>
      <c r="C839" s="469"/>
      <c r="D839" s="469"/>
      <c r="E839" s="469"/>
      <c r="F839" s="469"/>
      <c r="G839" s="469"/>
      <c r="H839" s="469"/>
      <c r="I839" s="469"/>
      <c r="J839" s="469"/>
      <c r="K839" s="469"/>
      <c r="L839" s="470"/>
      <c r="M839" s="470"/>
      <c r="N839" s="469"/>
      <c r="O839" s="469"/>
      <c r="P839" s="469"/>
      <c r="Q839" s="469"/>
      <c r="R839" s="469"/>
      <c r="S839" s="469"/>
      <c r="T839" s="469"/>
      <c r="U839" s="469"/>
      <c r="V839" s="469"/>
      <c r="W839" s="469"/>
      <c r="X839" s="469"/>
      <c r="Y839" s="469"/>
      <c r="Z839" s="469"/>
      <c r="AA839" s="469"/>
      <c r="AB839" s="469"/>
      <c r="AC839" s="469"/>
      <c r="AD839" s="469"/>
      <c r="AE839" s="469"/>
      <c r="AF839" s="469"/>
      <c r="AG839" s="469"/>
      <c r="AH839" s="469"/>
      <c r="AI839" s="469"/>
      <c r="AJ839" s="469"/>
      <c r="AK839" s="469"/>
      <c r="AL839" s="469"/>
      <c r="AM839" s="469"/>
    </row>
    <row r="840" ht="20.25" customHeight="1">
      <c r="A840" s="469"/>
      <c r="B840" s="469"/>
      <c r="C840" s="469"/>
      <c r="D840" s="469"/>
      <c r="E840" s="469"/>
      <c r="F840" s="469"/>
      <c r="G840" s="469"/>
      <c r="H840" s="469"/>
      <c r="I840" s="469"/>
      <c r="J840" s="469"/>
      <c r="K840" s="469"/>
      <c r="L840" s="470"/>
      <c r="M840" s="470"/>
      <c r="N840" s="469"/>
      <c r="O840" s="469"/>
      <c r="P840" s="469"/>
      <c r="Q840" s="469"/>
      <c r="R840" s="469"/>
      <c r="S840" s="469"/>
      <c r="T840" s="469"/>
      <c r="U840" s="469"/>
      <c r="V840" s="469"/>
      <c r="W840" s="469"/>
      <c r="X840" s="469"/>
      <c r="Y840" s="469"/>
      <c r="Z840" s="469"/>
      <c r="AA840" s="469"/>
      <c r="AB840" s="469"/>
      <c r="AC840" s="469"/>
      <c r="AD840" s="469"/>
      <c r="AE840" s="469"/>
      <c r="AF840" s="469"/>
      <c r="AG840" s="469"/>
      <c r="AH840" s="469"/>
      <c r="AI840" s="469"/>
      <c r="AJ840" s="469"/>
      <c r="AK840" s="469"/>
      <c r="AL840" s="469"/>
      <c r="AM840" s="469"/>
    </row>
    <row r="841" ht="20.25" customHeight="1">
      <c r="A841" s="469"/>
      <c r="B841" s="469"/>
      <c r="C841" s="469"/>
      <c r="D841" s="469"/>
      <c r="E841" s="469"/>
      <c r="F841" s="469"/>
      <c r="G841" s="469"/>
      <c r="H841" s="469"/>
      <c r="I841" s="469"/>
      <c r="J841" s="469"/>
      <c r="K841" s="469"/>
      <c r="L841" s="470"/>
      <c r="M841" s="470"/>
      <c r="N841" s="469"/>
      <c r="O841" s="469"/>
      <c r="P841" s="469"/>
      <c r="Q841" s="469"/>
      <c r="R841" s="469"/>
      <c r="S841" s="469"/>
      <c r="T841" s="469"/>
      <c r="U841" s="469"/>
      <c r="V841" s="469"/>
      <c r="W841" s="469"/>
      <c r="X841" s="469"/>
      <c r="Y841" s="469"/>
      <c r="Z841" s="469"/>
      <c r="AA841" s="469"/>
      <c r="AB841" s="469"/>
      <c r="AC841" s="469"/>
      <c r="AD841" s="469"/>
      <c r="AE841" s="469"/>
      <c r="AF841" s="469"/>
      <c r="AG841" s="469"/>
      <c r="AH841" s="469"/>
      <c r="AI841" s="469"/>
      <c r="AJ841" s="469"/>
      <c r="AK841" s="469"/>
      <c r="AL841" s="469"/>
      <c r="AM841" s="469"/>
    </row>
    <row r="842" ht="20.25" customHeight="1">
      <c r="A842" s="469"/>
      <c r="B842" s="469"/>
      <c r="C842" s="469"/>
      <c r="D842" s="469"/>
      <c r="E842" s="469"/>
      <c r="F842" s="469"/>
      <c r="G842" s="469"/>
      <c r="H842" s="469"/>
      <c r="I842" s="469"/>
      <c r="J842" s="469"/>
      <c r="K842" s="469"/>
      <c r="L842" s="470"/>
      <c r="M842" s="470"/>
      <c r="N842" s="469"/>
      <c r="O842" s="469"/>
      <c r="P842" s="469"/>
      <c r="Q842" s="469"/>
      <c r="R842" s="469"/>
      <c r="S842" s="469"/>
      <c r="T842" s="469"/>
      <c r="U842" s="469"/>
      <c r="V842" s="469"/>
      <c r="W842" s="469"/>
      <c r="X842" s="469"/>
      <c r="Y842" s="469"/>
      <c r="Z842" s="469"/>
      <c r="AA842" s="469"/>
      <c r="AB842" s="469"/>
      <c r="AC842" s="469"/>
      <c r="AD842" s="469"/>
      <c r="AE842" s="469"/>
      <c r="AF842" s="469"/>
      <c r="AG842" s="469"/>
      <c r="AH842" s="469"/>
      <c r="AI842" s="469"/>
      <c r="AJ842" s="469"/>
      <c r="AK842" s="469"/>
      <c r="AL842" s="469"/>
      <c r="AM842" s="469"/>
    </row>
    <row r="843" ht="20.25" customHeight="1">
      <c r="A843" s="469"/>
      <c r="B843" s="469"/>
      <c r="C843" s="469"/>
      <c r="D843" s="469"/>
      <c r="E843" s="469"/>
      <c r="F843" s="469"/>
      <c r="G843" s="469"/>
      <c r="H843" s="469"/>
      <c r="I843" s="469"/>
      <c r="J843" s="469"/>
      <c r="K843" s="469"/>
      <c r="L843" s="470"/>
      <c r="M843" s="470"/>
      <c r="N843" s="469"/>
      <c r="O843" s="469"/>
      <c r="P843" s="469"/>
      <c r="Q843" s="469"/>
      <c r="R843" s="469"/>
      <c r="S843" s="469"/>
      <c r="T843" s="469"/>
      <c r="U843" s="469"/>
      <c r="V843" s="469"/>
      <c r="W843" s="469"/>
      <c r="X843" s="469"/>
      <c r="Y843" s="469"/>
      <c r="Z843" s="469"/>
      <c r="AA843" s="469"/>
      <c r="AB843" s="469"/>
      <c r="AC843" s="469"/>
      <c r="AD843" s="469"/>
      <c r="AE843" s="469"/>
      <c r="AF843" s="469"/>
      <c r="AG843" s="469"/>
      <c r="AH843" s="469"/>
      <c r="AI843" s="469"/>
      <c r="AJ843" s="469"/>
      <c r="AK843" s="469"/>
      <c r="AL843" s="469"/>
      <c r="AM843" s="469"/>
    </row>
    <row r="844" ht="20.25" customHeight="1">
      <c r="A844" s="469"/>
      <c r="B844" s="469"/>
      <c r="C844" s="469"/>
      <c r="D844" s="469"/>
      <c r="E844" s="469"/>
      <c r="F844" s="469"/>
      <c r="G844" s="469"/>
      <c r="H844" s="469"/>
      <c r="I844" s="469"/>
      <c r="J844" s="469"/>
      <c r="K844" s="469"/>
      <c r="L844" s="470"/>
      <c r="M844" s="470"/>
      <c r="N844" s="469"/>
      <c r="O844" s="469"/>
      <c r="P844" s="469"/>
      <c r="Q844" s="469"/>
      <c r="R844" s="469"/>
      <c r="S844" s="469"/>
      <c r="T844" s="469"/>
      <c r="U844" s="469"/>
      <c r="V844" s="469"/>
      <c r="W844" s="469"/>
      <c r="X844" s="469"/>
      <c r="Y844" s="469"/>
      <c r="Z844" s="469"/>
      <c r="AA844" s="469"/>
      <c r="AB844" s="469"/>
      <c r="AC844" s="469"/>
      <c r="AD844" s="469"/>
      <c r="AE844" s="469"/>
      <c r="AF844" s="469"/>
      <c r="AG844" s="469"/>
      <c r="AH844" s="469"/>
      <c r="AI844" s="469"/>
      <c r="AJ844" s="469"/>
      <c r="AK844" s="469"/>
      <c r="AL844" s="469"/>
      <c r="AM844" s="469"/>
    </row>
    <row r="845" ht="20.25" customHeight="1">
      <c r="A845" s="469"/>
      <c r="B845" s="469"/>
      <c r="C845" s="469"/>
      <c r="D845" s="469"/>
      <c r="E845" s="469"/>
      <c r="F845" s="469"/>
      <c r="G845" s="469"/>
      <c r="H845" s="469"/>
      <c r="I845" s="469"/>
      <c r="J845" s="469"/>
      <c r="K845" s="469"/>
      <c r="L845" s="470"/>
      <c r="M845" s="470"/>
      <c r="N845" s="469"/>
      <c r="O845" s="469"/>
      <c r="P845" s="469"/>
      <c r="Q845" s="469"/>
      <c r="R845" s="469"/>
      <c r="S845" s="469"/>
      <c r="T845" s="469"/>
      <c r="U845" s="469"/>
      <c r="V845" s="469"/>
      <c r="W845" s="469"/>
      <c r="X845" s="469"/>
      <c r="Y845" s="469"/>
      <c r="Z845" s="469"/>
      <c r="AA845" s="469"/>
      <c r="AB845" s="469"/>
      <c r="AC845" s="469"/>
      <c r="AD845" s="469"/>
      <c r="AE845" s="469"/>
      <c r="AF845" s="469"/>
      <c r="AG845" s="469"/>
      <c r="AH845" s="469"/>
      <c r="AI845" s="469"/>
      <c r="AJ845" s="469"/>
      <c r="AK845" s="469"/>
      <c r="AL845" s="469"/>
      <c r="AM845" s="469"/>
    </row>
    <row r="846" ht="20.25" customHeight="1">
      <c r="A846" s="469"/>
      <c r="B846" s="469"/>
      <c r="C846" s="469"/>
      <c r="D846" s="469"/>
      <c r="E846" s="469"/>
      <c r="F846" s="469"/>
      <c r="G846" s="469"/>
      <c r="H846" s="469"/>
      <c r="I846" s="469"/>
      <c r="J846" s="469"/>
      <c r="K846" s="469"/>
      <c r="L846" s="470"/>
      <c r="M846" s="470"/>
      <c r="N846" s="469"/>
      <c r="O846" s="469"/>
      <c r="P846" s="469"/>
      <c r="Q846" s="469"/>
      <c r="R846" s="469"/>
      <c r="S846" s="469"/>
      <c r="T846" s="469"/>
      <c r="U846" s="469"/>
      <c r="V846" s="469"/>
      <c r="W846" s="469"/>
      <c r="X846" s="469"/>
      <c r="Y846" s="469"/>
      <c r="Z846" s="469"/>
      <c r="AA846" s="469"/>
      <c r="AB846" s="469"/>
      <c r="AC846" s="469"/>
      <c r="AD846" s="469"/>
      <c r="AE846" s="469"/>
      <c r="AF846" s="469"/>
      <c r="AG846" s="469"/>
      <c r="AH846" s="469"/>
      <c r="AI846" s="469"/>
      <c r="AJ846" s="469"/>
      <c r="AK846" s="469"/>
      <c r="AL846" s="469"/>
      <c r="AM846" s="469"/>
    </row>
    <row r="847" ht="20.25" customHeight="1">
      <c r="A847" s="469"/>
      <c r="B847" s="469"/>
      <c r="C847" s="469"/>
      <c r="D847" s="469"/>
      <c r="E847" s="469"/>
      <c r="F847" s="469"/>
      <c r="G847" s="469"/>
      <c r="H847" s="469"/>
      <c r="I847" s="469"/>
      <c r="J847" s="469"/>
      <c r="K847" s="469"/>
      <c r="L847" s="470"/>
      <c r="M847" s="470"/>
      <c r="N847" s="469"/>
      <c r="O847" s="469"/>
      <c r="P847" s="469"/>
      <c r="Q847" s="469"/>
      <c r="R847" s="469"/>
      <c r="S847" s="469"/>
      <c r="T847" s="469"/>
      <c r="U847" s="469"/>
      <c r="V847" s="469"/>
      <c r="W847" s="469"/>
      <c r="X847" s="469"/>
      <c r="Y847" s="469"/>
      <c r="Z847" s="469"/>
      <c r="AA847" s="469"/>
      <c r="AB847" s="469"/>
      <c r="AC847" s="469"/>
      <c r="AD847" s="469"/>
      <c r="AE847" s="469"/>
      <c r="AF847" s="469"/>
      <c r="AG847" s="469"/>
      <c r="AH847" s="469"/>
      <c r="AI847" s="469"/>
      <c r="AJ847" s="469"/>
      <c r="AK847" s="469"/>
      <c r="AL847" s="469"/>
      <c r="AM847" s="469"/>
    </row>
    <row r="848" ht="20.25" customHeight="1">
      <c r="A848" s="469"/>
      <c r="B848" s="469"/>
      <c r="C848" s="469"/>
      <c r="D848" s="469"/>
      <c r="E848" s="469"/>
      <c r="F848" s="469"/>
      <c r="G848" s="469"/>
      <c r="H848" s="469"/>
      <c r="I848" s="469"/>
      <c r="J848" s="469"/>
      <c r="K848" s="469"/>
      <c r="L848" s="470"/>
      <c r="M848" s="470"/>
      <c r="N848" s="469"/>
      <c r="O848" s="469"/>
      <c r="P848" s="469"/>
      <c r="Q848" s="469"/>
      <c r="R848" s="469"/>
      <c r="S848" s="469"/>
      <c r="T848" s="469"/>
      <c r="U848" s="469"/>
      <c r="V848" s="469"/>
      <c r="W848" s="469"/>
      <c r="X848" s="469"/>
      <c r="Y848" s="469"/>
      <c r="Z848" s="469"/>
      <c r="AA848" s="469"/>
      <c r="AB848" s="469"/>
      <c r="AC848" s="469"/>
      <c r="AD848" s="469"/>
      <c r="AE848" s="469"/>
      <c r="AF848" s="469"/>
      <c r="AG848" s="469"/>
      <c r="AH848" s="469"/>
      <c r="AI848" s="469"/>
      <c r="AJ848" s="469"/>
      <c r="AK848" s="469"/>
      <c r="AL848" s="469"/>
      <c r="AM848" s="469"/>
    </row>
    <row r="849" ht="20.25" customHeight="1">
      <c r="A849" s="469"/>
      <c r="B849" s="469"/>
      <c r="C849" s="469"/>
      <c r="D849" s="469"/>
      <c r="E849" s="469"/>
      <c r="F849" s="469"/>
      <c r="G849" s="469"/>
      <c r="H849" s="469"/>
      <c r="I849" s="469"/>
      <c r="J849" s="469"/>
      <c r="K849" s="469"/>
      <c r="L849" s="470"/>
      <c r="M849" s="470"/>
      <c r="N849" s="469"/>
      <c r="O849" s="469"/>
      <c r="P849" s="469"/>
      <c r="Q849" s="469"/>
      <c r="R849" s="469"/>
      <c r="S849" s="469"/>
      <c r="T849" s="469"/>
      <c r="U849" s="469"/>
      <c r="V849" s="469"/>
      <c r="W849" s="469"/>
      <c r="X849" s="469"/>
      <c r="Y849" s="469"/>
      <c r="Z849" s="469"/>
      <c r="AA849" s="469"/>
      <c r="AB849" s="469"/>
      <c r="AC849" s="469"/>
      <c r="AD849" s="469"/>
      <c r="AE849" s="469"/>
      <c r="AF849" s="469"/>
      <c r="AG849" s="469"/>
      <c r="AH849" s="469"/>
      <c r="AI849" s="469"/>
      <c r="AJ849" s="469"/>
      <c r="AK849" s="469"/>
      <c r="AL849" s="469"/>
      <c r="AM849" s="469"/>
    </row>
    <row r="850" ht="20.25" customHeight="1">
      <c r="A850" s="469"/>
      <c r="B850" s="469"/>
      <c r="C850" s="469"/>
      <c r="D850" s="469"/>
      <c r="E850" s="469"/>
      <c r="F850" s="469"/>
      <c r="G850" s="469"/>
      <c r="H850" s="469"/>
      <c r="I850" s="469"/>
      <c r="J850" s="469"/>
      <c r="K850" s="469"/>
      <c r="L850" s="470"/>
      <c r="M850" s="470"/>
      <c r="N850" s="469"/>
      <c r="O850" s="469"/>
      <c r="P850" s="469"/>
      <c r="Q850" s="469"/>
      <c r="R850" s="469"/>
      <c r="S850" s="469"/>
      <c r="T850" s="469"/>
      <c r="U850" s="469"/>
      <c r="V850" s="469"/>
      <c r="W850" s="469"/>
      <c r="X850" s="469"/>
      <c r="Y850" s="469"/>
      <c r="Z850" s="469"/>
      <c r="AA850" s="469"/>
      <c r="AB850" s="469"/>
      <c r="AC850" s="469"/>
      <c r="AD850" s="469"/>
      <c r="AE850" s="469"/>
      <c r="AF850" s="469"/>
      <c r="AG850" s="469"/>
      <c r="AH850" s="469"/>
      <c r="AI850" s="469"/>
      <c r="AJ850" s="469"/>
      <c r="AK850" s="469"/>
      <c r="AL850" s="469"/>
      <c r="AM850" s="469"/>
    </row>
    <row r="851" ht="20.25" customHeight="1">
      <c r="A851" s="469"/>
      <c r="B851" s="469"/>
      <c r="C851" s="469"/>
      <c r="D851" s="469"/>
      <c r="E851" s="469"/>
      <c r="F851" s="469"/>
      <c r="G851" s="469"/>
      <c r="H851" s="469"/>
      <c r="I851" s="469"/>
      <c r="J851" s="469"/>
      <c r="K851" s="469"/>
      <c r="L851" s="470"/>
      <c r="M851" s="470"/>
      <c r="N851" s="469"/>
      <c r="O851" s="469"/>
      <c r="P851" s="469"/>
      <c r="Q851" s="469"/>
      <c r="R851" s="469"/>
      <c r="S851" s="469"/>
      <c r="T851" s="469"/>
      <c r="U851" s="469"/>
      <c r="V851" s="469"/>
      <c r="W851" s="469"/>
      <c r="X851" s="469"/>
      <c r="Y851" s="469"/>
      <c r="Z851" s="469"/>
      <c r="AA851" s="469"/>
      <c r="AB851" s="469"/>
      <c r="AC851" s="469"/>
      <c r="AD851" s="469"/>
      <c r="AE851" s="469"/>
      <c r="AF851" s="469"/>
      <c r="AG851" s="469"/>
      <c r="AH851" s="469"/>
      <c r="AI851" s="469"/>
      <c r="AJ851" s="469"/>
      <c r="AK851" s="469"/>
      <c r="AL851" s="469"/>
      <c r="AM851" s="469"/>
    </row>
    <row r="852" ht="20.25" customHeight="1">
      <c r="A852" s="469"/>
      <c r="B852" s="469"/>
      <c r="C852" s="469"/>
      <c r="D852" s="469"/>
      <c r="E852" s="469"/>
      <c r="F852" s="469"/>
      <c r="G852" s="469"/>
      <c r="H852" s="469"/>
      <c r="I852" s="469"/>
      <c r="J852" s="469"/>
      <c r="K852" s="469"/>
      <c r="L852" s="470"/>
      <c r="M852" s="470"/>
      <c r="N852" s="469"/>
      <c r="O852" s="469"/>
      <c r="P852" s="469"/>
      <c r="Q852" s="469"/>
      <c r="R852" s="469"/>
      <c r="S852" s="469"/>
      <c r="T852" s="469"/>
      <c r="U852" s="469"/>
      <c r="V852" s="469"/>
      <c r="W852" s="469"/>
      <c r="X852" s="469"/>
      <c r="Y852" s="469"/>
      <c r="Z852" s="469"/>
      <c r="AA852" s="469"/>
      <c r="AB852" s="469"/>
      <c r="AC852" s="469"/>
      <c r="AD852" s="469"/>
      <c r="AE852" s="469"/>
      <c r="AF852" s="469"/>
      <c r="AG852" s="469"/>
      <c r="AH852" s="469"/>
      <c r="AI852" s="469"/>
      <c r="AJ852" s="469"/>
      <c r="AK852" s="469"/>
      <c r="AL852" s="469"/>
      <c r="AM852" s="469"/>
    </row>
    <row r="853" ht="20.25" customHeight="1">
      <c r="A853" s="469"/>
      <c r="B853" s="469"/>
      <c r="C853" s="469"/>
      <c r="D853" s="469"/>
      <c r="E853" s="469"/>
      <c r="F853" s="469"/>
      <c r="G853" s="469"/>
      <c r="H853" s="469"/>
      <c r="I853" s="469"/>
      <c r="J853" s="469"/>
      <c r="K853" s="469"/>
      <c r="L853" s="470"/>
      <c r="M853" s="470"/>
      <c r="N853" s="469"/>
      <c r="O853" s="469"/>
      <c r="P853" s="469"/>
      <c r="Q853" s="469"/>
      <c r="R853" s="469"/>
      <c r="S853" s="469"/>
      <c r="T853" s="469"/>
      <c r="U853" s="469"/>
      <c r="V853" s="469"/>
      <c r="W853" s="469"/>
      <c r="X853" s="469"/>
      <c r="Y853" s="469"/>
      <c r="Z853" s="469"/>
      <c r="AA853" s="469"/>
      <c r="AB853" s="469"/>
      <c r="AC853" s="469"/>
      <c r="AD853" s="469"/>
      <c r="AE853" s="469"/>
      <c r="AF853" s="469"/>
      <c r="AG853" s="469"/>
      <c r="AH853" s="469"/>
      <c r="AI853" s="469"/>
      <c r="AJ853" s="469"/>
      <c r="AK853" s="469"/>
      <c r="AL853" s="469"/>
      <c r="AM853" s="469"/>
    </row>
    <row r="854" ht="20.25" customHeight="1">
      <c r="A854" s="469"/>
      <c r="B854" s="469"/>
      <c r="C854" s="469"/>
      <c r="D854" s="469"/>
      <c r="E854" s="469"/>
      <c r="F854" s="469"/>
      <c r="G854" s="469"/>
      <c r="H854" s="469"/>
      <c r="I854" s="469"/>
      <c r="J854" s="469"/>
      <c r="K854" s="469"/>
      <c r="L854" s="470"/>
      <c r="M854" s="470"/>
      <c r="N854" s="469"/>
      <c r="O854" s="469"/>
      <c r="P854" s="469"/>
      <c r="Q854" s="469"/>
      <c r="R854" s="469"/>
      <c r="S854" s="469"/>
      <c r="T854" s="469"/>
      <c r="U854" s="469"/>
      <c r="V854" s="469"/>
      <c r="W854" s="469"/>
      <c r="X854" s="469"/>
      <c r="Y854" s="469"/>
      <c r="Z854" s="469"/>
      <c r="AA854" s="469"/>
      <c r="AB854" s="469"/>
      <c r="AC854" s="469"/>
      <c r="AD854" s="469"/>
      <c r="AE854" s="469"/>
      <c r="AF854" s="469"/>
      <c r="AG854" s="469"/>
      <c r="AH854" s="469"/>
      <c r="AI854" s="469"/>
      <c r="AJ854" s="469"/>
      <c r="AK854" s="469"/>
      <c r="AL854" s="469"/>
      <c r="AM854" s="469"/>
    </row>
    <row r="855" ht="20.25" customHeight="1">
      <c r="A855" s="469"/>
      <c r="B855" s="469"/>
      <c r="C855" s="469"/>
      <c r="D855" s="469"/>
      <c r="E855" s="469"/>
      <c r="F855" s="469"/>
      <c r="G855" s="469"/>
      <c r="H855" s="469"/>
      <c r="I855" s="469"/>
      <c r="J855" s="469"/>
      <c r="K855" s="469"/>
      <c r="L855" s="470"/>
      <c r="M855" s="470"/>
      <c r="N855" s="469"/>
      <c r="O855" s="469"/>
      <c r="P855" s="469"/>
      <c r="Q855" s="469"/>
      <c r="R855" s="469"/>
      <c r="S855" s="469"/>
      <c r="T855" s="469"/>
      <c r="U855" s="469"/>
      <c r="V855" s="469"/>
      <c r="W855" s="469"/>
      <c r="X855" s="469"/>
      <c r="Y855" s="469"/>
      <c r="Z855" s="469"/>
      <c r="AA855" s="469"/>
      <c r="AB855" s="469"/>
      <c r="AC855" s="469"/>
      <c r="AD855" s="469"/>
      <c r="AE855" s="469"/>
      <c r="AF855" s="469"/>
      <c r="AG855" s="469"/>
      <c r="AH855" s="469"/>
      <c r="AI855" s="469"/>
      <c r="AJ855" s="469"/>
      <c r="AK855" s="469"/>
      <c r="AL855" s="469"/>
      <c r="AM855" s="469"/>
    </row>
    <row r="856" ht="20.25" customHeight="1">
      <c r="A856" s="469"/>
      <c r="B856" s="469"/>
      <c r="C856" s="469"/>
      <c r="D856" s="469"/>
      <c r="E856" s="469"/>
      <c r="F856" s="469"/>
      <c r="G856" s="469"/>
      <c r="H856" s="469"/>
      <c r="I856" s="469"/>
      <c r="J856" s="469"/>
      <c r="K856" s="469"/>
      <c r="L856" s="470"/>
      <c r="M856" s="470"/>
      <c r="N856" s="469"/>
      <c r="O856" s="469"/>
      <c r="P856" s="469"/>
      <c r="Q856" s="469"/>
      <c r="R856" s="469"/>
      <c r="S856" s="469"/>
      <c r="T856" s="469"/>
      <c r="U856" s="469"/>
      <c r="V856" s="469"/>
      <c r="W856" s="469"/>
      <c r="X856" s="469"/>
      <c r="Y856" s="469"/>
      <c r="Z856" s="469"/>
      <c r="AA856" s="469"/>
      <c r="AB856" s="469"/>
      <c r="AC856" s="469"/>
      <c r="AD856" s="469"/>
      <c r="AE856" s="469"/>
      <c r="AF856" s="469"/>
      <c r="AG856" s="469"/>
      <c r="AH856" s="469"/>
      <c r="AI856" s="469"/>
      <c r="AJ856" s="469"/>
      <c r="AK856" s="469"/>
      <c r="AL856" s="469"/>
      <c r="AM856" s="469"/>
    </row>
    <row r="857" ht="20.25" customHeight="1">
      <c r="A857" s="469"/>
      <c r="B857" s="469"/>
      <c r="C857" s="469"/>
      <c r="D857" s="469"/>
      <c r="E857" s="469"/>
      <c r="F857" s="469"/>
      <c r="G857" s="469"/>
      <c r="H857" s="469"/>
      <c r="I857" s="469"/>
      <c r="J857" s="469"/>
      <c r="K857" s="469"/>
      <c r="L857" s="470"/>
      <c r="M857" s="470"/>
      <c r="N857" s="469"/>
      <c r="O857" s="469"/>
      <c r="P857" s="469"/>
      <c r="Q857" s="469"/>
      <c r="R857" s="469"/>
      <c r="S857" s="469"/>
      <c r="T857" s="469"/>
      <c r="U857" s="469"/>
      <c r="V857" s="469"/>
      <c r="W857" s="469"/>
      <c r="X857" s="469"/>
      <c r="Y857" s="469"/>
      <c r="Z857" s="469"/>
      <c r="AA857" s="469"/>
      <c r="AB857" s="469"/>
      <c r="AC857" s="469"/>
      <c r="AD857" s="469"/>
      <c r="AE857" s="469"/>
      <c r="AF857" s="469"/>
      <c r="AG857" s="469"/>
      <c r="AH857" s="469"/>
      <c r="AI857" s="469"/>
      <c r="AJ857" s="469"/>
      <c r="AK857" s="469"/>
      <c r="AL857" s="469"/>
      <c r="AM857" s="469"/>
    </row>
    <row r="858" ht="20.25" customHeight="1">
      <c r="A858" s="469"/>
      <c r="B858" s="469"/>
      <c r="C858" s="469"/>
      <c r="D858" s="469"/>
      <c r="E858" s="469"/>
      <c r="F858" s="469"/>
      <c r="G858" s="469"/>
      <c r="H858" s="469"/>
      <c r="I858" s="469"/>
      <c r="J858" s="469"/>
      <c r="K858" s="469"/>
      <c r="L858" s="470"/>
      <c r="M858" s="470"/>
      <c r="N858" s="469"/>
      <c r="O858" s="469"/>
      <c r="P858" s="469"/>
      <c r="Q858" s="469"/>
      <c r="R858" s="469"/>
      <c r="S858" s="469"/>
      <c r="T858" s="469"/>
      <c r="U858" s="469"/>
      <c r="V858" s="469"/>
      <c r="W858" s="469"/>
      <c r="X858" s="469"/>
      <c r="Y858" s="469"/>
      <c r="Z858" s="469"/>
      <c r="AA858" s="469"/>
      <c r="AB858" s="469"/>
      <c r="AC858" s="469"/>
      <c r="AD858" s="469"/>
      <c r="AE858" s="469"/>
      <c r="AF858" s="469"/>
      <c r="AG858" s="469"/>
      <c r="AH858" s="469"/>
      <c r="AI858" s="469"/>
      <c r="AJ858" s="469"/>
      <c r="AK858" s="469"/>
      <c r="AL858" s="469"/>
      <c r="AM858" s="469"/>
    </row>
    <row r="859" ht="20.25" customHeight="1">
      <c r="A859" s="469"/>
      <c r="B859" s="469"/>
      <c r="C859" s="469"/>
      <c r="D859" s="469"/>
      <c r="E859" s="469"/>
      <c r="F859" s="469"/>
      <c r="G859" s="469"/>
      <c r="H859" s="469"/>
      <c r="I859" s="469"/>
      <c r="J859" s="469"/>
      <c r="K859" s="469"/>
      <c r="L859" s="470"/>
      <c r="M859" s="470"/>
      <c r="N859" s="469"/>
      <c r="O859" s="469"/>
      <c r="P859" s="469"/>
      <c r="Q859" s="469"/>
      <c r="R859" s="469"/>
      <c r="S859" s="469"/>
      <c r="T859" s="469"/>
      <c r="U859" s="469"/>
      <c r="V859" s="469"/>
      <c r="W859" s="469"/>
      <c r="X859" s="469"/>
      <c r="Y859" s="469"/>
      <c r="Z859" s="469"/>
      <c r="AA859" s="469"/>
      <c r="AB859" s="469"/>
      <c r="AC859" s="469"/>
      <c r="AD859" s="469"/>
      <c r="AE859" s="469"/>
      <c r="AF859" s="469"/>
      <c r="AG859" s="469"/>
      <c r="AH859" s="469"/>
      <c r="AI859" s="469"/>
      <c r="AJ859" s="469"/>
      <c r="AK859" s="469"/>
      <c r="AL859" s="469"/>
      <c r="AM859" s="469"/>
    </row>
    <row r="860" ht="20.25" customHeight="1">
      <c r="A860" s="469"/>
      <c r="B860" s="469"/>
      <c r="C860" s="469"/>
      <c r="D860" s="469"/>
      <c r="E860" s="469"/>
      <c r="F860" s="469"/>
      <c r="G860" s="469"/>
      <c r="H860" s="469"/>
      <c r="I860" s="469"/>
      <c r="J860" s="469"/>
      <c r="K860" s="469"/>
      <c r="L860" s="470"/>
      <c r="M860" s="470"/>
      <c r="N860" s="469"/>
      <c r="O860" s="469"/>
      <c r="P860" s="469"/>
      <c r="Q860" s="469"/>
      <c r="R860" s="469"/>
      <c r="S860" s="469"/>
      <c r="T860" s="469"/>
      <c r="U860" s="469"/>
      <c r="V860" s="469"/>
      <c r="W860" s="469"/>
      <c r="X860" s="469"/>
      <c r="Y860" s="469"/>
      <c r="Z860" s="469"/>
      <c r="AA860" s="469"/>
      <c r="AB860" s="469"/>
      <c r="AC860" s="469"/>
      <c r="AD860" s="469"/>
      <c r="AE860" s="469"/>
      <c r="AF860" s="469"/>
      <c r="AG860" s="469"/>
      <c r="AH860" s="469"/>
      <c r="AI860" s="469"/>
      <c r="AJ860" s="469"/>
      <c r="AK860" s="469"/>
      <c r="AL860" s="469"/>
      <c r="AM860" s="469"/>
    </row>
    <row r="861" ht="20.25" customHeight="1">
      <c r="A861" s="469"/>
      <c r="B861" s="469"/>
      <c r="C861" s="469"/>
      <c r="D861" s="469"/>
      <c r="E861" s="469"/>
      <c r="F861" s="469"/>
      <c r="G861" s="469"/>
      <c r="H861" s="469"/>
      <c r="I861" s="469"/>
      <c r="J861" s="469"/>
      <c r="K861" s="469"/>
      <c r="L861" s="470"/>
      <c r="M861" s="470"/>
      <c r="N861" s="469"/>
      <c r="O861" s="469"/>
      <c r="P861" s="469"/>
      <c r="Q861" s="469"/>
      <c r="R861" s="469"/>
      <c r="S861" s="469"/>
      <c r="T861" s="469"/>
      <c r="U861" s="469"/>
      <c r="V861" s="469"/>
      <c r="W861" s="469"/>
      <c r="X861" s="469"/>
      <c r="Y861" s="469"/>
      <c r="Z861" s="469"/>
      <c r="AA861" s="469"/>
      <c r="AB861" s="469"/>
      <c r="AC861" s="469"/>
      <c r="AD861" s="469"/>
      <c r="AE861" s="469"/>
      <c r="AF861" s="469"/>
      <c r="AG861" s="469"/>
      <c r="AH861" s="469"/>
      <c r="AI861" s="469"/>
      <c r="AJ861" s="469"/>
      <c r="AK861" s="469"/>
      <c r="AL861" s="469"/>
      <c r="AM861" s="469"/>
    </row>
    <row r="862" ht="20.25" customHeight="1">
      <c r="A862" s="469"/>
      <c r="B862" s="469"/>
      <c r="C862" s="469"/>
      <c r="D862" s="469"/>
      <c r="E862" s="469"/>
      <c r="F862" s="469"/>
      <c r="G862" s="469"/>
      <c r="H862" s="469"/>
      <c r="I862" s="469"/>
      <c r="J862" s="469"/>
      <c r="K862" s="469"/>
      <c r="L862" s="470"/>
      <c r="M862" s="470"/>
      <c r="N862" s="469"/>
      <c r="O862" s="469"/>
      <c r="P862" s="469"/>
      <c r="Q862" s="469"/>
      <c r="R862" s="469"/>
      <c r="S862" s="469"/>
      <c r="T862" s="469"/>
      <c r="U862" s="469"/>
      <c r="V862" s="469"/>
      <c r="W862" s="469"/>
      <c r="X862" s="469"/>
      <c r="Y862" s="469"/>
      <c r="Z862" s="469"/>
      <c r="AA862" s="469"/>
      <c r="AB862" s="469"/>
      <c r="AC862" s="469"/>
      <c r="AD862" s="469"/>
      <c r="AE862" s="469"/>
      <c r="AF862" s="469"/>
      <c r="AG862" s="469"/>
      <c r="AH862" s="469"/>
      <c r="AI862" s="469"/>
      <c r="AJ862" s="469"/>
      <c r="AK862" s="469"/>
      <c r="AL862" s="469"/>
      <c r="AM862" s="469"/>
    </row>
    <row r="863" ht="20.25" customHeight="1">
      <c r="A863" s="469"/>
      <c r="B863" s="469"/>
      <c r="C863" s="469"/>
      <c r="D863" s="469"/>
      <c r="E863" s="469"/>
      <c r="F863" s="469"/>
      <c r="G863" s="469"/>
      <c r="H863" s="469"/>
      <c r="I863" s="469"/>
      <c r="J863" s="469"/>
      <c r="K863" s="469"/>
      <c r="L863" s="470"/>
      <c r="M863" s="470"/>
      <c r="N863" s="469"/>
      <c r="O863" s="469"/>
      <c r="P863" s="469"/>
      <c r="Q863" s="469"/>
      <c r="R863" s="469"/>
      <c r="S863" s="469"/>
      <c r="T863" s="469"/>
      <c r="U863" s="469"/>
      <c r="V863" s="469"/>
      <c r="W863" s="469"/>
      <c r="X863" s="469"/>
      <c r="Y863" s="469"/>
      <c r="Z863" s="469"/>
      <c r="AA863" s="469"/>
      <c r="AB863" s="469"/>
      <c r="AC863" s="469"/>
      <c r="AD863" s="469"/>
      <c r="AE863" s="469"/>
      <c r="AF863" s="469"/>
      <c r="AG863" s="469"/>
      <c r="AH863" s="469"/>
      <c r="AI863" s="469"/>
      <c r="AJ863" s="469"/>
      <c r="AK863" s="469"/>
      <c r="AL863" s="469"/>
      <c r="AM863" s="469"/>
    </row>
    <row r="864" ht="20.25" customHeight="1">
      <c r="A864" s="469"/>
      <c r="B864" s="469"/>
      <c r="C864" s="469"/>
      <c r="D864" s="469"/>
      <c r="E864" s="469"/>
      <c r="F864" s="469"/>
      <c r="G864" s="469"/>
      <c r="H864" s="469"/>
      <c r="I864" s="469"/>
      <c r="J864" s="469"/>
      <c r="K864" s="469"/>
      <c r="L864" s="470"/>
      <c r="M864" s="470"/>
      <c r="N864" s="469"/>
      <c r="O864" s="469"/>
      <c r="P864" s="469"/>
      <c r="Q864" s="469"/>
      <c r="R864" s="469"/>
      <c r="S864" s="469"/>
      <c r="T864" s="469"/>
      <c r="U864" s="469"/>
      <c r="V864" s="469"/>
      <c r="W864" s="469"/>
      <c r="X864" s="469"/>
      <c r="Y864" s="469"/>
      <c r="Z864" s="469"/>
      <c r="AA864" s="469"/>
      <c r="AB864" s="469"/>
      <c r="AC864" s="469"/>
      <c r="AD864" s="469"/>
      <c r="AE864" s="469"/>
      <c r="AF864" s="469"/>
      <c r="AG864" s="469"/>
      <c r="AH864" s="469"/>
      <c r="AI864" s="469"/>
      <c r="AJ864" s="469"/>
      <c r="AK864" s="469"/>
      <c r="AL864" s="469"/>
      <c r="AM864" s="469"/>
    </row>
    <row r="865" ht="20.25" customHeight="1">
      <c r="A865" s="469"/>
      <c r="B865" s="469"/>
      <c r="C865" s="469"/>
      <c r="D865" s="469"/>
      <c r="E865" s="469"/>
      <c r="F865" s="469"/>
      <c r="G865" s="469"/>
      <c r="H865" s="469"/>
      <c r="I865" s="469"/>
      <c r="J865" s="469"/>
      <c r="K865" s="469"/>
      <c r="L865" s="470"/>
      <c r="M865" s="470"/>
      <c r="N865" s="469"/>
      <c r="O865" s="469"/>
      <c r="P865" s="469"/>
      <c r="Q865" s="469"/>
      <c r="R865" s="469"/>
      <c r="S865" s="469"/>
      <c r="T865" s="469"/>
      <c r="U865" s="469"/>
      <c r="V865" s="469"/>
      <c r="W865" s="469"/>
      <c r="X865" s="469"/>
      <c r="Y865" s="469"/>
      <c r="Z865" s="469"/>
      <c r="AA865" s="469"/>
      <c r="AB865" s="469"/>
      <c r="AC865" s="469"/>
      <c r="AD865" s="469"/>
      <c r="AE865" s="469"/>
      <c r="AF865" s="469"/>
      <c r="AG865" s="469"/>
      <c r="AH865" s="469"/>
      <c r="AI865" s="469"/>
      <c r="AJ865" s="469"/>
      <c r="AK865" s="469"/>
      <c r="AL865" s="469"/>
      <c r="AM865" s="469"/>
    </row>
    <row r="866" ht="20.25" customHeight="1">
      <c r="A866" s="469"/>
      <c r="B866" s="469"/>
      <c r="C866" s="469"/>
      <c r="D866" s="469"/>
      <c r="E866" s="469"/>
      <c r="F866" s="469"/>
      <c r="G866" s="469"/>
      <c r="H866" s="469"/>
      <c r="I866" s="469"/>
      <c r="J866" s="469"/>
      <c r="K866" s="469"/>
      <c r="L866" s="470"/>
      <c r="M866" s="470"/>
      <c r="N866" s="469"/>
      <c r="O866" s="469"/>
      <c r="P866" s="469"/>
      <c r="Q866" s="469"/>
      <c r="R866" s="469"/>
      <c r="S866" s="469"/>
      <c r="T866" s="469"/>
      <c r="U866" s="469"/>
      <c r="V866" s="469"/>
      <c r="W866" s="469"/>
      <c r="X866" s="469"/>
      <c r="Y866" s="469"/>
      <c r="Z866" s="469"/>
      <c r="AA866" s="469"/>
      <c r="AB866" s="469"/>
      <c r="AC866" s="469"/>
      <c r="AD866" s="469"/>
      <c r="AE866" s="469"/>
      <c r="AF866" s="469"/>
      <c r="AG866" s="469"/>
      <c r="AH866" s="469"/>
      <c r="AI866" s="469"/>
      <c r="AJ866" s="469"/>
      <c r="AK866" s="469"/>
      <c r="AL866" s="469"/>
      <c r="AM866" s="469"/>
    </row>
    <row r="867" ht="20.25" customHeight="1">
      <c r="A867" s="469"/>
      <c r="B867" s="469"/>
      <c r="C867" s="469"/>
      <c r="D867" s="469"/>
      <c r="E867" s="469"/>
      <c r="F867" s="469"/>
      <c r="G867" s="469"/>
      <c r="H867" s="469"/>
      <c r="I867" s="469"/>
      <c r="J867" s="469"/>
      <c r="K867" s="469"/>
      <c r="L867" s="470"/>
      <c r="M867" s="470"/>
      <c r="N867" s="469"/>
      <c r="O867" s="469"/>
      <c r="P867" s="469"/>
      <c r="Q867" s="469"/>
      <c r="R867" s="469"/>
      <c r="S867" s="469"/>
      <c r="T867" s="469"/>
      <c r="U867" s="469"/>
      <c r="V867" s="469"/>
      <c r="W867" s="469"/>
      <c r="X867" s="469"/>
      <c r="Y867" s="469"/>
      <c r="Z867" s="469"/>
      <c r="AA867" s="469"/>
      <c r="AB867" s="469"/>
      <c r="AC867" s="469"/>
      <c r="AD867" s="469"/>
      <c r="AE867" s="469"/>
      <c r="AF867" s="469"/>
      <c r="AG867" s="469"/>
      <c r="AH867" s="469"/>
      <c r="AI867" s="469"/>
      <c r="AJ867" s="469"/>
      <c r="AK867" s="469"/>
      <c r="AL867" s="469"/>
      <c r="AM867" s="469"/>
    </row>
    <row r="868" ht="20.25" customHeight="1">
      <c r="A868" s="469"/>
      <c r="B868" s="469"/>
      <c r="C868" s="469"/>
      <c r="D868" s="469"/>
      <c r="E868" s="469"/>
      <c r="F868" s="469"/>
      <c r="G868" s="469"/>
      <c r="H868" s="469"/>
      <c r="I868" s="469"/>
      <c r="J868" s="469"/>
      <c r="K868" s="469"/>
      <c r="L868" s="470"/>
      <c r="M868" s="470"/>
      <c r="N868" s="469"/>
      <c r="O868" s="469"/>
      <c r="P868" s="469"/>
      <c r="Q868" s="469"/>
      <c r="R868" s="469"/>
      <c r="S868" s="469"/>
      <c r="T868" s="469"/>
      <c r="U868" s="469"/>
      <c r="V868" s="469"/>
      <c r="W868" s="469"/>
      <c r="X868" s="469"/>
      <c r="Y868" s="469"/>
      <c r="Z868" s="469"/>
      <c r="AA868" s="469"/>
      <c r="AB868" s="469"/>
      <c r="AC868" s="469"/>
      <c r="AD868" s="469"/>
      <c r="AE868" s="469"/>
      <c r="AF868" s="469"/>
      <c r="AG868" s="469"/>
      <c r="AH868" s="469"/>
      <c r="AI868" s="469"/>
      <c r="AJ868" s="469"/>
      <c r="AK868" s="469"/>
      <c r="AL868" s="469"/>
      <c r="AM868" s="469"/>
    </row>
    <row r="869" ht="20.25" customHeight="1">
      <c r="A869" s="469"/>
      <c r="B869" s="469"/>
      <c r="C869" s="469"/>
      <c r="D869" s="469"/>
      <c r="E869" s="469"/>
      <c r="F869" s="469"/>
      <c r="G869" s="469"/>
      <c r="H869" s="469"/>
      <c r="I869" s="469"/>
      <c r="J869" s="469"/>
      <c r="K869" s="469"/>
      <c r="L869" s="470"/>
      <c r="M869" s="470"/>
      <c r="N869" s="469"/>
      <c r="O869" s="469"/>
      <c r="P869" s="469"/>
      <c r="Q869" s="469"/>
      <c r="R869" s="469"/>
      <c r="S869" s="469"/>
      <c r="T869" s="469"/>
      <c r="U869" s="469"/>
      <c r="V869" s="469"/>
      <c r="W869" s="469"/>
      <c r="X869" s="469"/>
      <c r="Y869" s="469"/>
      <c r="Z869" s="469"/>
      <c r="AA869" s="469"/>
      <c r="AB869" s="469"/>
      <c r="AC869" s="469"/>
      <c r="AD869" s="469"/>
      <c r="AE869" s="469"/>
      <c r="AF869" s="469"/>
      <c r="AG869" s="469"/>
      <c r="AH869" s="469"/>
      <c r="AI869" s="469"/>
      <c r="AJ869" s="469"/>
      <c r="AK869" s="469"/>
      <c r="AL869" s="469"/>
      <c r="AM869" s="469"/>
    </row>
    <row r="870" ht="20.25" customHeight="1">
      <c r="A870" s="469"/>
      <c r="B870" s="469"/>
      <c r="C870" s="469"/>
      <c r="D870" s="469"/>
      <c r="E870" s="469"/>
      <c r="F870" s="469"/>
      <c r="G870" s="469"/>
      <c r="H870" s="469"/>
      <c r="I870" s="469"/>
      <c r="J870" s="469"/>
      <c r="K870" s="469"/>
      <c r="L870" s="470"/>
      <c r="M870" s="470"/>
      <c r="N870" s="469"/>
      <c r="O870" s="469"/>
      <c r="P870" s="469"/>
      <c r="Q870" s="469"/>
      <c r="R870" s="469"/>
      <c r="S870" s="469"/>
      <c r="T870" s="469"/>
      <c r="U870" s="469"/>
      <c r="V870" s="469"/>
      <c r="W870" s="469"/>
      <c r="X870" s="469"/>
      <c r="Y870" s="469"/>
      <c r="Z870" s="469"/>
      <c r="AA870" s="469"/>
      <c r="AB870" s="469"/>
      <c r="AC870" s="469"/>
      <c r="AD870" s="469"/>
      <c r="AE870" s="469"/>
      <c r="AF870" s="469"/>
      <c r="AG870" s="469"/>
      <c r="AH870" s="469"/>
      <c r="AI870" s="469"/>
      <c r="AJ870" s="469"/>
      <c r="AK870" s="469"/>
      <c r="AL870" s="469"/>
      <c r="AM870" s="469"/>
    </row>
    <row r="871" ht="20.25" customHeight="1">
      <c r="A871" s="469"/>
      <c r="B871" s="469"/>
      <c r="C871" s="469"/>
      <c r="D871" s="469"/>
      <c r="E871" s="469"/>
      <c r="F871" s="469"/>
      <c r="G871" s="469"/>
      <c r="H871" s="469"/>
      <c r="I871" s="469"/>
      <c r="J871" s="469"/>
      <c r="K871" s="469"/>
      <c r="L871" s="470"/>
      <c r="M871" s="470"/>
      <c r="N871" s="469"/>
      <c r="O871" s="469"/>
      <c r="P871" s="469"/>
      <c r="Q871" s="469"/>
      <c r="R871" s="469"/>
      <c r="S871" s="469"/>
      <c r="T871" s="469"/>
      <c r="U871" s="469"/>
      <c r="V871" s="469"/>
      <c r="W871" s="469"/>
      <c r="X871" s="469"/>
      <c r="Y871" s="469"/>
      <c r="Z871" s="469"/>
      <c r="AA871" s="469"/>
      <c r="AB871" s="469"/>
      <c r="AC871" s="469"/>
      <c r="AD871" s="469"/>
      <c r="AE871" s="469"/>
      <c r="AF871" s="469"/>
      <c r="AG871" s="469"/>
      <c r="AH871" s="469"/>
      <c r="AI871" s="469"/>
      <c r="AJ871" s="469"/>
      <c r="AK871" s="469"/>
      <c r="AL871" s="469"/>
      <c r="AM871" s="469"/>
    </row>
    <row r="872" ht="20.25" customHeight="1">
      <c r="A872" s="469"/>
      <c r="B872" s="469"/>
      <c r="C872" s="469"/>
      <c r="D872" s="469"/>
      <c r="E872" s="469"/>
      <c r="F872" s="469"/>
      <c r="G872" s="469"/>
      <c r="H872" s="469"/>
      <c r="I872" s="469"/>
      <c r="J872" s="469"/>
      <c r="K872" s="469"/>
      <c r="L872" s="470"/>
      <c r="M872" s="470"/>
      <c r="N872" s="469"/>
      <c r="O872" s="469"/>
      <c r="P872" s="469"/>
      <c r="Q872" s="469"/>
      <c r="R872" s="469"/>
      <c r="S872" s="469"/>
      <c r="T872" s="469"/>
      <c r="U872" s="469"/>
      <c r="V872" s="469"/>
      <c r="W872" s="469"/>
      <c r="X872" s="469"/>
      <c r="Y872" s="469"/>
      <c r="Z872" s="469"/>
      <c r="AA872" s="469"/>
      <c r="AB872" s="469"/>
      <c r="AC872" s="469"/>
      <c r="AD872" s="469"/>
      <c r="AE872" s="469"/>
      <c r="AF872" s="469"/>
      <c r="AG872" s="469"/>
      <c r="AH872" s="469"/>
      <c r="AI872" s="469"/>
      <c r="AJ872" s="469"/>
      <c r="AK872" s="469"/>
      <c r="AL872" s="469"/>
      <c r="AM872" s="469"/>
    </row>
    <row r="873" ht="20.25" customHeight="1">
      <c r="A873" s="469"/>
      <c r="B873" s="469"/>
      <c r="C873" s="469"/>
      <c r="D873" s="469"/>
      <c r="E873" s="469"/>
      <c r="F873" s="469"/>
      <c r="G873" s="469"/>
      <c r="H873" s="469"/>
      <c r="I873" s="469"/>
      <c r="J873" s="469"/>
      <c r="K873" s="469"/>
      <c r="L873" s="470"/>
      <c r="M873" s="470"/>
      <c r="N873" s="469"/>
      <c r="O873" s="469"/>
      <c r="P873" s="469"/>
      <c r="Q873" s="469"/>
      <c r="R873" s="469"/>
      <c r="S873" s="469"/>
      <c r="T873" s="469"/>
      <c r="U873" s="469"/>
      <c r="V873" s="469"/>
      <c r="W873" s="469"/>
      <c r="X873" s="469"/>
      <c r="Y873" s="469"/>
      <c r="Z873" s="469"/>
      <c r="AA873" s="469"/>
      <c r="AB873" s="469"/>
      <c r="AC873" s="469"/>
      <c r="AD873" s="469"/>
      <c r="AE873" s="469"/>
      <c r="AF873" s="469"/>
      <c r="AG873" s="469"/>
      <c r="AH873" s="469"/>
      <c r="AI873" s="469"/>
      <c r="AJ873" s="469"/>
      <c r="AK873" s="469"/>
      <c r="AL873" s="469"/>
      <c r="AM873" s="469"/>
    </row>
    <row r="874" ht="20.25" customHeight="1">
      <c r="A874" s="469"/>
      <c r="B874" s="469"/>
      <c r="C874" s="469"/>
      <c r="D874" s="469"/>
      <c r="E874" s="469"/>
      <c r="F874" s="469"/>
      <c r="G874" s="469"/>
      <c r="H874" s="469"/>
      <c r="I874" s="469"/>
      <c r="J874" s="469"/>
      <c r="K874" s="469"/>
      <c r="L874" s="470"/>
      <c r="M874" s="470"/>
      <c r="N874" s="469"/>
      <c r="O874" s="469"/>
      <c r="P874" s="469"/>
      <c r="Q874" s="469"/>
      <c r="R874" s="469"/>
      <c r="S874" s="469"/>
      <c r="T874" s="469"/>
      <c r="U874" s="469"/>
      <c r="V874" s="469"/>
      <c r="W874" s="469"/>
      <c r="X874" s="469"/>
      <c r="Y874" s="469"/>
      <c r="Z874" s="469"/>
      <c r="AA874" s="469"/>
      <c r="AB874" s="469"/>
      <c r="AC874" s="469"/>
      <c r="AD874" s="469"/>
      <c r="AE874" s="469"/>
      <c r="AF874" s="469"/>
      <c r="AG874" s="469"/>
      <c r="AH874" s="469"/>
      <c r="AI874" s="469"/>
      <c r="AJ874" s="469"/>
      <c r="AK874" s="469"/>
      <c r="AL874" s="469"/>
      <c r="AM874" s="469"/>
    </row>
    <row r="875" ht="20.25" customHeight="1">
      <c r="A875" s="469"/>
      <c r="B875" s="469"/>
      <c r="C875" s="469"/>
      <c r="D875" s="469"/>
      <c r="E875" s="469"/>
      <c r="F875" s="469"/>
      <c r="G875" s="469"/>
      <c r="H875" s="469"/>
      <c r="I875" s="469"/>
      <c r="J875" s="469"/>
      <c r="K875" s="469"/>
      <c r="L875" s="470"/>
      <c r="M875" s="470"/>
      <c r="N875" s="469"/>
      <c r="O875" s="469"/>
      <c r="P875" s="469"/>
      <c r="Q875" s="469"/>
      <c r="R875" s="469"/>
      <c r="S875" s="469"/>
      <c r="T875" s="469"/>
      <c r="U875" s="469"/>
      <c r="V875" s="469"/>
      <c r="W875" s="469"/>
      <c r="X875" s="469"/>
      <c r="Y875" s="469"/>
      <c r="Z875" s="469"/>
      <c r="AA875" s="469"/>
      <c r="AB875" s="469"/>
      <c r="AC875" s="469"/>
      <c r="AD875" s="469"/>
      <c r="AE875" s="469"/>
      <c r="AF875" s="469"/>
      <c r="AG875" s="469"/>
      <c r="AH875" s="469"/>
      <c r="AI875" s="469"/>
      <c r="AJ875" s="469"/>
      <c r="AK875" s="469"/>
      <c r="AL875" s="469"/>
      <c r="AM875" s="469"/>
    </row>
    <row r="876" ht="20.25" customHeight="1">
      <c r="A876" s="469"/>
      <c r="B876" s="469"/>
      <c r="C876" s="469"/>
      <c r="D876" s="469"/>
      <c r="E876" s="469"/>
      <c r="F876" s="469"/>
      <c r="G876" s="469"/>
      <c r="H876" s="469"/>
      <c r="I876" s="469"/>
      <c r="J876" s="469"/>
      <c r="K876" s="469"/>
      <c r="L876" s="470"/>
      <c r="M876" s="470"/>
      <c r="N876" s="469"/>
      <c r="O876" s="469"/>
      <c r="P876" s="469"/>
      <c r="Q876" s="469"/>
      <c r="R876" s="469"/>
      <c r="S876" s="469"/>
      <c r="T876" s="469"/>
      <c r="U876" s="469"/>
      <c r="V876" s="469"/>
      <c r="W876" s="469"/>
      <c r="X876" s="469"/>
      <c r="Y876" s="469"/>
      <c r="Z876" s="469"/>
      <c r="AA876" s="469"/>
      <c r="AB876" s="469"/>
      <c r="AC876" s="469"/>
      <c r="AD876" s="469"/>
      <c r="AE876" s="469"/>
      <c r="AF876" s="469"/>
      <c r="AG876" s="469"/>
      <c r="AH876" s="469"/>
      <c r="AI876" s="469"/>
      <c r="AJ876" s="469"/>
      <c r="AK876" s="469"/>
      <c r="AL876" s="469"/>
      <c r="AM876" s="469"/>
    </row>
    <row r="877" ht="20.25" customHeight="1">
      <c r="A877" s="469"/>
      <c r="B877" s="469"/>
      <c r="C877" s="469"/>
      <c r="D877" s="469"/>
      <c r="E877" s="469"/>
      <c r="F877" s="469"/>
      <c r="G877" s="469"/>
      <c r="H877" s="469"/>
      <c r="I877" s="469"/>
      <c r="J877" s="469"/>
      <c r="K877" s="469"/>
      <c r="L877" s="470"/>
      <c r="M877" s="470"/>
      <c r="N877" s="469"/>
      <c r="O877" s="469"/>
      <c r="P877" s="469"/>
      <c r="Q877" s="469"/>
      <c r="R877" s="469"/>
      <c r="S877" s="469"/>
      <c r="T877" s="469"/>
      <c r="U877" s="469"/>
      <c r="V877" s="469"/>
      <c r="W877" s="469"/>
      <c r="X877" s="469"/>
      <c r="Y877" s="469"/>
      <c r="Z877" s="469"/>
      <c r="AA877" s="469"/>
      <c r="AB877" s="469"/>
      <c r="AC877" s="469"/>
      <c r="AD877" s="469"/>
      <c r="AE877" s="469"/>
      <c r="AF877" s="469"/>
      <c r="AG877" s="469"/>
      <c r="AH877" s="469"/>
      <c r="AI877" s="469"/>
      <c r="AJ877" s="469"/>
      <c r="AK877" s="469"/>
      <c r="AL877" s="469"/>
      <c r="AM877" s="469"/>
    </row>
    <row r="878" ht="20.25" customHeight="1">
      <c r="A878" s="469"/>
      <c r="B878" s="469"/>
      <c r="C878" s="469"/>
      <c r="D878" s="469"/>
      <c r="E878" s="469"/>
      <c r="F878" s="469"/>
      <c r="G878" s="469"/>
      <c r="H878" s="469"/>
      <c r="I878" s="469"/>
      <c r="J878" s="469"/>
      <c r="K878" s="469"/>
      <c r="L878" s="470"/>
      <c r="M878" s="470"/>
      <c r="N878" s="469"/>
      <c r="O878" s="469"/>
      <c r="P878" s="469"/>
      <c r="Q878" s="469"/>
      <c r="R878" s="469"/>
      <c r="S878" s="469"/>
      <c r="T878" s="469"/>
      <c r="U878" s="469"/>
      <c r="V878" s="469"/>
      <c r="W878" s="469"/>
      <c r="X878" s="469"/>
      <c r="Y878" s="469"/>
      <c r="Z878" s="469"/>
      <c r="AA878" s="469"/>
      <c r="AB878" s="469"/>
      <c r="AC878" s="469"/>
      <c r="AD878" s="469"/>
      <c r="AE878" s="469"/>
      <c r="AF878" s="469"/>
      <c r="AG878" s="469"/>
      <c r="AH878" s="469"/>
      <c r="AI878" s="469"/>
      <c r="AJ878" s="469"/>
      <c r="AK878" s="469"/>
      <c r="AL878" s="469"/>
      <c r="AM878" s="469"/>
    </row>
    <row r="879" ht="20.25" customHeight="1">
      <c r="A879" s="469"/>
      <c r="B879" s="469"/>
      <c r="C879" s="469"/>
      <c r="D879" s="469"/>
      <c r="E879" s="469"/>
      <c r="F879" s="469"/>
      <c r="G879" s="469"/>
      <c r="H879" s="469"/>
      <c r="I879" s="469"/>
      <c r="J879" s="469"/>
      <c r="K879" s="469"/>
      <c r="L879" s="470"/>
      <c r="M879" s="470"/>
      <c r="N879" s="469"/>
      <c r="O879" s="469"/>
      <c r="P879" s="469"/>
      <c r="Q879" s="469"/>
      <c r="R879" s="469"/>
      <c r="S879" s="469"/>
      <c r="T879" s="469"/>
      <c r="U879" s="469"/>
      <c r="V879" s="469"/>
      <c r="W879" s="469"/>
      <c r="X879" s="469"/>
      <c r="Y879" s="469"/>
      <c r="Z879" s="469"/>
      <c r="AA879" s="469"/>
      <c r="AB879" s="469"/>
      <c r="AC879" s="469"/>
      <c r="AD879" s="469"/>
      <c r="AE879" s="469"/>
      <c r="AF879" s="469"/>
      <c r="AG879" s="469"/>
      <c r="AH879" s="469"/>
      <c r="AI879" s="469"/>
      <c r="AJ879" s="469"/>
      <c r="AK879" s="469"/>
      <c r="AL879" s="469"/>
      <c r="AM879" s="469"/>
    </row>
    <row r="880" ht="20.25" customHeight="1">
      <c r="A880" s="469"/>
      <c r="B880" s="469"/>
      <c r="C880" s="469"/>
      <c r="D880" s="469"/>
      <c r="E880" s="469"/>
      <c r="F880" s="469"/>
      <c r="G880" s="469"/>
      <c r="H880" s="469"/>
      <c r="I880" s="469"/>
      <c r="J880" s="469"/>
      <c r="K880" s="469"/>
      <c r="L880" s="470"/>
      <c r="M880" s="470"/>
      <c r="N880" s="469"/>
      <c r="O880" s="469"/>
      <c r="P880" s="469"/>
      <c r="Q880" s="469"/>
      <c r="R880" s="469"/>
      <c r="S880" s="469"/>
      <c r="T880" s="469"/>
      <c r="U880" s="469"/>
      <c r="V880" s="469"/>
      <c r="W880" s="469"/>
      <c r="X880" s="469"/>
      <c r="Y880" s="469"/>
      <c r="Z880" s="469"/>
      <c r="AA880" s="469"/>
      <c r="AB880" s="469"/>
      <c r="AC880" s="469"/>
      <c r="AD880" s="469"/>
      <c r="AE880" s="469"/>
      <c r="AF880" s="469"/>
      <c r="AG880" s="469"/>
      <c r="AH880" s="469"/>
      <c r="AI880" s="469"/>
      <c r="AJ880" s="469"/>
      <c r="AK880" s="469"/>
      <c r="AL880" s="469"/>
      <c r="AM880" s="469"/>
    </row>
    <row r="881" ht="20.25" customHeight="1">
      <c r="A881" s="469"/>
      <c r="B881" s="469"/>
      <c r="C881" s="469"/>
      <c r="D881" s="469"/>
      <c r="E881" s="469"/>
      <c r="F881" s="469"/>
      <c r="G881" s="469"/>
      <c r="H881" s="469"/>
      <c r="I881" s="469"/>
      <c r="J881" s="469"/>
      <c r="K881" s="469"/>
      <c r="L881" s="470"/>
      <c r="M881" s="470"/>
      <c r="N881" s="469"/>
      <c r="O881" s="469"/>
      <c r="P881" s="469"/>
      <c r="Q881" s="469"/>
      <c r="R881" s="469"/>
      <c r="S881" s="469"/>
      <c r="T881" s="469"/>
      <c r="U881" s="469"/>
      <c r="V881" s="469"/>
      <c r="W881" s="469"/>
      <c r="X881" s="469"/>
      <c r="Y881" s="469"/>
      <c r="Z881" s="469"/>
      <c r="AA881" s="469"/>
      <c r="AB881" s="469"/>
      <c r="AC881" s="469"/>
      <c r="AD881" s="469"/>
      <c r="AE881" s="469"/>
      <c r="AF881" s="469"/>
      <c r="AG881" s="469"/>
      <c r="AH881" s="469"/>
      <c r="AI881" s="469"/>
      <c r="AJ881" s="469"/>
      <c r="AK881" s="469"/>
      <c r="AL881" s="469"/>
      <c r="AM881" s="469"/>
    </row>
    <row r="882" ht="20.25" customHeight="1">
      <c r="A882" s="469"/>
      <c r="B882" s="469"/>
      <c r="C882" s="469"/>
      <c r="D882" s="469"/>
      <c r="E882" s="469"/>
      <c r="F882" s="469"/>
      <c r="G882" s="469"/>
      <c r="H882" s="469"/>
      <c r="I882" s="469"/>
      <c r="J882" s="469"/>
      <c r="K882" s="469"/>
      <c r="L882" s="470"/>
      <c r="M882" s="470"/>
      <c r="N882" s="469"/>
      <c r="O882" s="469"/>
      <c r="P882" s="469"/>
      <c r="Q882" s="469"/>
      <c r="R882" s="469"/>
      <c r="S882" s="469"/>
      <c r="T882" s="469"/>
      <c r="U882" s="469"/>
      <c r="V882" s="469"/>
      <c r="W882" s="469"/>
      <c r="X882" s="469"/>
      <c r="Y882" s="469"/>
      <c r="Z882" s="469"/>
      <c r="AA882" s="469"/>
      <c r="AB882" s="469"/>
      <c r="AC882" s="469"/>
      <c r="AD882" s="469"/>
      <c r="AE882" s="469"/>
      <c r="AF882" s="469"/>
      <c r="AG882" s="469"/>
      <c r="AH882" s="469"/>
      <c r="AI882" s="469"/>
      <c r="AJ882" s="469"/>
      <c r="AK882" s="469"/>
      <c r="AL882" s="469"/>
      <c r="AM882" s="469"/>
    </row>
    <row r="883" ht="20.25" customHeight="1">
      <c r="A883" s="469"/>
      <c r="B883" s="469"/>
      <c r="C883" s="469"/>
      <c r="D883" s="469"/>
      <c r="E883" s="469"/>
      <c r="F883" s="469"/>
      <c r="G883" s="469"/>
      <c r="H883" s="469"/>
      <c r="I883" s="469"/>
      <c r="J883" s="469"/>
      <c r="K883" s="469"/>
      <c r="L883" s="470"/>
      <c r="M883" s="470"/>
      <c r="N883" s="469"/>
      <c r="O883" s="469"/>
      <c r="P883" s="469"/>
      <c r="Q883" s="469"/>
      <c r="R883" s="469"/>
      <c r="S883" s="469"/>
      <c r="T883" s="469"/>
      <c r="U883" s="469"/>
      <c r="V883" s="469"/>
      <c r="W883" s="469"/>
      <c r="X883" s="469"/>
      <c r="Y883" s="469"/>
      <c r="Z883" s="469"/>
      <c r="AA883" s="469"/>
      <c r="AB883" s="469"/>
      <c r="AC883" s="469"/>
      <c r="AD883" s="469"/>
      <c r="AE883" s="469"/>
      <c r="AF883" s="469"/>
      <c r="AG883" s="469"/>
      <c r="AH883" s="469"/>
      <c r="AI883" s="469"/>
      <c r="AJ883" s="469"/>
      <c r="AK883" s="469"/>
      <c r="AL883" s="469"/>
      <c r="AM883" s="469"/>
    </row>
    <row r="884" ht="20.25" customHeight="1">
      <c r="A884" s="469"/>
      <c r="B884" s="469"/>
      <c r="C884" s="469"/>
      <c r="D884" s="469"/>
      <c r="E884" s="469"/>
      <c r="F884" s="469"/>
      <c r="G884" s="469"/>
      <c r="H884" s="469"/>
      <c r="I884" s="469"/>
      <c r="J884" s="469"/>
      <c r="K884" s="469"/>
      <c r="L884" s="470"/>
      <c r="M884" s="470"/>
      <c r="N884" s="469"/>
      <c r="O884" s="469"/>
      <c r="P884" s="469"/>
      <c r="Q884" s="469"/>
      <c r="R884" s="469"/>
      <c r="S884" s="469"/>
      <c r="T884" s="469"/>
      <c r="U884" s="469"/>
      <c r="V884" s="469"/>
      <c r="W884" s="469"/>
      <c r="X884" s="469"/>
      <c r="Y884" s="469"/>
      <c r="Z884" s="469"/>
      <c r="AA884" s="469"/>
      <c r="AB884" s="469"/>
      <c r="AC884" s="469"/>
      <c r="AD884" s="469"/>
      <c r="AE884" s="469"/>
      <c r="AF884" s="469"/>
      <c r="AG884" s="469"/>
      <c r="AH884" s="469"/>
      <c r="AI884" s="469"/>
      <c r="AJ884" s="469"/>
      <c r="AK884" s="469"/>
      <c r="AL884" s="469"/>
      <c r="AM884" s="469"/>
    </row>
    <row r="885" ht="20.25" customHeight="1">
      <c r="A885" s="469"/>
      <c r="B885" s="469"/>
      <c r="C885" s="469"/>
      <c r="D885" s="469"/>
      <c r="E885" s="469"/>
      <c r="F885" s="469"/>
      <c r="G885" s="469"/>
      <c r="H885" s="469"/>
      <c r="I885" s="469"/>
      <c r="J885" s="469"/>
      <c r="K885" s="469"/>
      <c r="L885" s="470"/>
      <c r="M885" s="470"/>
      <c r="N885" s="469"/>
      <c r="O885" s="469"/>
      <c r="P885" s="469"/>
      <c r="Q885" s="469"/>
      <c r="R885" s="469"/>
      <c r="S885" s="469"/>
      <c r="T885" s="469"/>
      <c r="U885" s="469"/>
      <c r="V885" s="469"/>
      <c r="W885" s="469"/>
      <c r="X885" s="469"/>
      <c r="Y885" s="469"/>
      <c r="Z885" s="469"/>
      <c r="AA885" s="469"/>
      <c r="AB885" s="469"/>
      <c r="AC885" s="469"/>
      <c r="AD885" s="469"/>
      <c r="AE885" s="469"/>
      <c r="AF885" s="469"/>
      <c r="AG885" s="469"/>
      <c r="AH885" s="469"/>
      <c r="AI885" s="469"/>
      <c r="AJ885" s="469"/>
      <c r="AK885" s="469"/>
      <c r="AL885" s="469"/>
      <c r="AM885" s="469"/>
    </row>
    <row r="886" ht="20.25" customHeight="1">
      <c r="A886" s="469"/>
      <c r="B886" s="469"/>
      <c r="C886" s="469"/>
      <c r="D886" s="469"/>
      <c r="E886" s="469"/>
      <c r="F886" s="469"/>
      <c r="G886" s="469"/>
      <c r="H886" s="469"/>
      <c r="I886" s="469"/>
      <c r="J886" s="469"/>
      <c r="K886" s="469"/>
      <c r="L886" s="470"/>
      <c r="M886" s="470"/>
      <c r="N886" s="469"/>
      <c r="O886" s="469"/>
      <c r="P886" s="469"/>
      <c r="Q886" s="469"/>
      <c r="R886" s="469"/>
      <c r="S886" s="469"/>
      <c r="T886" s="469"/>
      <c r="U886" s="469"/>
      <c r="V886" s="469"/>
      <c r="W886" s="469"/>
      <c r="X886" s="469"/>
      <c r="Y886" s="469"/>
      <c r="Z886" s="469"/>
      <c r="AA886" s="469"/>
      <c r="AB886" s="469"/>
      <c r="AC886" s="469"/>
      <c r="AD886" s="469"/>
      <c r="AE886" s="469"/>
      <c r="AF886" s="469"/>
      <c r="AG886" s="469"/>
      <c r="AH886" s="469"/>
      <c r="AI886" s="469"/>
      <c r="AJ886" s="469"/>
      <c r="AK886" s="469"/>
      <c r="AL886" s="469"/>
      <c r="AM886" s="469"/>
    </row>
    <row r="887" ht="20.25" customHeight="1">
      <c r="A887" s="469"/>
      <c r="B887" s="469"/>
      <c r="C887" s="469"/>
      <c r="D887" s="469"/>
      <c r="E887" s="469"/>
      <c r="F887" s="469"/>
      <c r="G887" s="469"/>
      <c r="H887" s="469"/>
      <c r="I887" s="469"/>
      <c r="J887" s="469"/>
      <c r="K887" s="469"/>
      <c r="L887" s="470"/>
      <c r="M887" s="470"/>
      <c r="N887" s="469"/>
      <c r="O887" s="469"/>
      <c r="P887" s="469"/>
      <c r="Q887" s="469"/>
      <c r="R887" s="469"/>
      <c r="S887" s="469"/>
      <c r="T887" s="469"/>
      <c r="U887" s="469"/>
      <c r="V887" s="469"/>
      <c r="W887" s="469"/>
      <c r="X887" s="469"/>
      <c r="Y887" s="469"/>
      <c r="Z887" s="469"/>
      <c r="AA887" s="469"/>
      <c r="AB887" s="469"/>
      <c r="AC887" s="469"/>
      <c r="AD887" s="469"/>
      <c r="AE887" s="469"/>
      <c r="AF887" s="469"/>
      <c r="AG887" s="469"/>
      <c r="AH887" s="469"/>
      <c r="AI887" s="469"/>
      <c r="AJ887" s="469"/>
      <c r="AK887" s="469"/>
      <c r="AL887" s="469"/>
      <c r="AM887" s="469"/>
    </row>
    <row r="888" ht="20.25" customHeight="1">
      <c r="A888" s="469"/>
      <c r="B888" s="469"/>
      <c r="C888" s="469"/>
      <c r="D888" s="469"/>
      <c r="E888" s="469"/>
      <c r="F888" s="469"/>
      <c r="G888" s="469"/>
      <c r="H888" s="469"/>
      <c r="I888" s="469"/>
      <c r="J888" s="469"/>
      <c r="K888" s="469"/>
      <c r="L888" s="470"/>
      <c r="M888" s="470"/>
      <c r="N888" s="469"/>
      <c r="O888" s="469"/>
      <c r="P888" s="469"/>
      <c r="Q888" s="469"/>
      <c r="R888" s="469"/>
      <c r="S888" s="469"/>
      <c r="T888" s="469"/>
      <c r="U888" s="469"/>
      <c r="V888" s="469"/>
      <c r="W888" s="469"/>
      <c r="X888" s="469"/>
      <c r="Y888" s="469"/>
      <c r="Z888" s="469"/>
      <c r="AA888" s="469"/>
      <c r="AB888" s="469"/>
      <c r="AC888" s="469"/>
      <c r="AD888" s="469"/>
      <c r="AE888" s="469"/>
      <c r="AF888" s="469"/>
      <c r="AG888" s="469"/>
      <c r="AH888" s="469"/>
      <c r="AI888" s="469"/>
      <c r="AJ888" s="469"/>
      <c r="AK888" s="469"/>
      <c r="AL888" s="469"/>
      <c r="AM888" s="469"/>
    </row>
    <row r="889" ht="20.25" customHeight="1">
      <c r="A889" s="469"/>
      <c r="B889" s="469"/>
      <c r="C889" s="469"/>
      <c r="D889" s="469"/>
      <c r="E889" s="469"/>
      <c r="F889" s="469"/>
      <c r="G889" s="469"/>
      <c r="H889" s="469"/>
      <c r="I889" s="469"/>
      <c r="J889" s="469"/>
      <c r="K889" s="469"/>
      <c r="L889" s="470"/>
      <c r="M889" s="470"/>
      <c r="N889" s="469"/>
      <c r="O889" s="469"/>
      <c r="P889" s="469"/>
      <c r="Q889" s="469"/>
      <c r="R889" s="469"/>
      <c r="S889" s="469"/>
      <c r="T889" s="469"/>
      <c r="U889" s="469"/>
      <c r="V889" s="469"/>
      <c r="W889" s="469"/>
      <c r="X889" s="469"/>
      <c r="Y889" s="469"/>
      <c r="Z889" s="469"/>
      <c r="AA889" s="469"/>
      <c r="AB889" s="469"/>
      <c r="AC889" s="469"/>
      <c r="AD889" s="469"/>
      <c r="AE889" s="469"/>
      <c r="AF889" s="469"/>
      <c r="AG889" s="469"/>
      <c r="AH889" s="469"/>
      <c r="AI889" s="469"/>
      <c r="AJ889" s="469"/>
      <c r="AK889" s="469"/>
      <c r="AL889" s="469"/>
      <c r="AM889" s="469"/>
    </row>
    <row r="890" ht="20.25" customHeight="1">
      <c r="A890" s="469"/>
      <c r="B890" s="469"/>
      <c r="C890" s="469"/>
      <c r="D890" s="469"/>
      <c r="E890" s="469"/>
      <c r="F890" s="469"/>
      <c r="G890" s="469"/>
      <c r="H890" s="469"/>
      <c r="I890" s="469"/>
      <c r="J890" s="469"/>
      <c r="K890" s="469"/>
      <c r="L890" s="470"/>
      <c r="M890" s="470"/>
      <c r="N890" s="469"/>
      <c r="O890" s="469"/>
      <c r="P890" s="469"/>
      <c r="Q890" s="469"/>
      <c r="R890" s="469"/>
      <c r="S890" s="469"/>
      <c r="T890" s="469"/>
      <c r="U890" s="469"/>
      <c r="V890" s="469"/>
      <c r="W890" s="469"/>
      <c r="X890" s="469"/>
      <c r="Y890" s="469"/>
      <c r="Z890" s="469"/>
      <c r="AA890" s="469"/>
      <c r="AB890" s="469"/>
      <c r="AC890" s="469"/>
      <c r="AD890" s="469"/>
      <c r="AE890" s="469"/>
      <c r="AF890" s="469"/>
      <c r="AG890" s="469"/>
      <c r="AH890" s="469"/>
      <c r="AI890" s="469"/>
      <c r="AJ890" s="469"/>
      <c r="AK890" s="469"/>
      <c r="AL890" s="469"/>
      <c r="AM890" s="469"/>
    </row>
    <row r="891" ht="20.25" customHeight="1">
      <c r="A891" s="469"/>
      <c r="B891" s="469"/>
      <c r="C891" s="469"/>
      <c r="D891" s="469"/>
      <c r="E891" s="469"/>
      <c r="F891" s="469"/>
      <c r="G891" s="469"/>
      <c r="H891" s="469"/>
      <c r="I891" s="469"/>
      <c r="J891" s="469"/>
      <c r="K891" s="469"/>
      <c r="L891" s="470"/>
      <c r="M891" s="470"/>
      <c r="N891" s="469"/>
      <c r="O891" s="469"/>
      <c r="P891" s="469"/>
      <c r="Q891" s="469"/>
      <c r="R891" s="469"/>
      <c r="S891" s="469"/>
      <c r="T891" s="469"/>
      <c r="U891" s="469"/>
      <c r="V891" s="469"/>
      <c r="W891" s="469"/>
      <c r="X891" s="469"/>
      <c r="Y891" s="469"/>
      <c r="Z891" s="469"/>
      <c r="AA891" s="469"/>
      <c r="AB891" s="469"/>
      <c r="AC891" s="469"/>
      <c r="AD891" s="469"/>
      <c r="AE891" s="469"/>
      <c r="AF891" s="469"/>
      <c r="AG891" s="469"/>
      <c r="AH891" s="469"/>
      <c r="AI891" s="469"/>
      <c r="AJ891" s="469"/>
      <c r="AK891" s="469"/>
      <c r="AL891" s="469"/>
      <c r="AM891" s="469"/>
    </row>
    <row r="892" ht="20.25" customHeight="1">
      <c r="A892" s="469"/>
      <c r="B892" s="469"/>
      <c r="C892" s="469"/>
      <c r="D892" s="469"/>
      <c r="E892" s="469"/>
      <c r="F892" s="469"/>
      <c r="G892" s="469"/>
      <c r="H892" s="469"/>
      <c r="I892" s="469"/>
      <c r="J892" s="469"/>
      <c r="K892" s="469"/>
      <c r="L892" s="470"/>
      <c r="M892" s="470"/>
      <c r="N892" s="469"/>
      <c r="O892" s="469"/>
      <c r="P892" s="469"/>
      <c r="Q892" s="469"/>
      <c r="R892" s="469"/>
      <c r="S892" s="469"/>
      <c r="T892" s="469"/>
      <c r="U892" s="469"/>
      <c r="V892" s="469"/>
      <c r="W892" s="469"/>
      <c r="X892" s="469"/>
      <c r="Y892" s="469"/>
      <c r="Z892" s="469"/>
      <c r="AA892" s="469"/>
      <c r="AB892" s="469"/>
      <c r="AC892" s="469"/>
      <c r="AD892" s="469"/>
      <c r="AE892" s="469"/>
      <c r="AF892" s="469"/>
      <c r="AG892" s="469"/>
      <c r="AH892" s="469"/>
      <c r="AI892" s="469"/>
      <c r="AJ892" s="469"/>
      <c r="AK892" s="469"/>
      <c r="AL892" s="469"/>
      <c r="AM892" s="469"/>
    </row>
    <row r="893" ht="20.25" customHeight="1">
      <c r="A893" s="469"/>
      <c r="B893" s="469"/>
      <c r="C893" s="469"/>
      <c r="D893" s="469"/>
      <c r="E893" s="469"/>
      <c r="F893" s="469"/>
      <c r="G893" s="469"/>
      <c r="H893" s="469"/>
      <c r="I893" s="469"/>
      <c r="J893" s="469"/>
      <c r="K893" s="469"/>
      <c r="L893" s="470"/>
      <c r="M893" s="470"/>
      <c r="N893" s="469"/>
      <c r="O893" s="469"/>
      <c r="P893" s="469"/>
      <c r="Q893" s="469"/>
      <c r="R893" s="469"/>
      <c r="S893" s="469"/>
      <c r="T893" s="469"/>
      <c r="U893" s="469"/>
      <c r="V893" s="469"/>
      <c r="W893" s="469"/>
      <c r="X893" s="469"/>
      <c r="Y893" s="469"/>
      <c r="Z893" s="469"/>
      <c r="AA893" s="469"/>
      <c r="AB893" s="469"/>
      <c r="AC893" s="469"/>
      <c r="AD893" s="469"/>
      <c r="AE893" s="469"/>
      <c r="AF893" s="469"/>
      <c r="AG893" s="469"/>
      <c r="AH893" s="469"/>
      <c r="AI893" s="469"/>
      <c r="AJ893" s="469"/>
      <c r="AK893" s="469"/>
      <c r="AL893" s="469"/>
      <c r="AM893" s="469"/>
    </row>
    <row r="894" ht="20.25" customHeight="1">
      <c r="A894" s="469"/>
      <c r="B894" s="469"/>
      <c r="C894" s="469"/>
      <c r="D894" s="469"/>
      <c r="E894" s="469"/>
      <c r="F894" s="469"/>
      <c r="G894" s="469"/>
      <c r="H894" s="469"/>
      <c r="I894" s="469"/>
      <c r="J894" s="469"/>
      <c r="K894" s="469"/>
      <c r="L894" s="470"/>
      <c r="M894" s="470"/>
      <c r="N894" s="469"/>
      <c r="O894" s="469"/>
      <c r="P894" s="469"/>
      <c r="Q894" s="469"/>
      <c r="R894" s="469"/>
      <c r="S894" s="469"/>
      <c r="T894" s="469"/>
      <c r="U894" s="469"/>
      <c r="V894" s="469"/>
      <c r="W894" s="469"/>
      <c r="X894" s="469"/>
      <c r="Y894" s="469"/>
      <c r="Z894" s="469"/>
      <c r="AA894" s="469"/>
      <c r="AB894" s="469"/>
      <c r="AC894" s="469"/>
      <c r="AD894" s="469"/>
      <c r="AE894" s="469"/>
      <c r="AF894" s="469"/>
      <c r="AG894" s="469"/>
      <c r="AH894" s="469"/>
      <c r="AI894" s="469"/>
      <c r="AJ894" s="469"/>
      <c r="AK894" s="469"/>
      <c r="AL894" s="469"/>
      <c r="AM894" s="469"/>
    </row>
    <row r="895" ht="20.25" customHeight="1">
      <c r="A895" s="469"/>
      <c r="B895" s="469"/>
      <c r="C895" s="469"/>
      <c r="D895" s="469"/>
      <c r="E895" s="469"/>
      <c r="F895" s="469"/>
      <c r="G895" s="469"/>
      <c r="H895" s="469"/>
      <c r="I895" s="469"/>
      <c r="J895" s="469"/>
      <c r="K895" s="469"/>
      <c r="L895" s="470"/>
      <c r="M895" s="470"/>
      <c r="N895" s="469"/>
      <c r="O895" s="469"/>
      <c r="P895" s="469"/>
      <c r="Q895" s="469"/>
      <c r="R895" s="469"/>
      <c r="S895" s="469"/>
      <c r="T895" s="469"/>
      <c r="U895" s="469"/>
      <c r="V895" s="469"/>
      <c r="W895" s="469"/>
      <c r="X895" s="469"/>
      <c r="Y895" s="469"/>
      <c r="Z895" s="469"/>
      <c r="AA895" s="469"/>
      <c r="AB895" s="469"/>
      <c r="AC895" s="469"/>
      <c r="AD895" s="469"/>
      <c r="AE895" s="469"/>
      <c r="AF895" s="469"/>
      <c r="AG895" s="469"/>
      <c r="AH895" s="469"/>
      <c r="AI895" s="469"/>
      <c r="AJ895" s="469"/>
      <c r="AK895" s="469"/>
      <c r="AL895" s="469"/>
      <c r="AM895" s="469"/>
    </row>
    <row r="896" ht="20.25" customHeight="1">
      <c r="A896" s="469"/>
      <c r="B896" s="469"/>
      <c r="C896" s="469"/>
      <c r="D896" s="469"/>
      <c r="E896" s="469"/>
      <c r="F896" s="469"/>
      <c r="G896" s="469"/>
      <c r="H896" s="469"/>
      <c r="I896" s="469"/>
      <c r="J896" s="469"/>
      <c r="K896" s="469"/>
      <c r="L896" s="470"/>
      <c r="M896" s="470"/>
      <c r="N896" s="469"/>
      <c r="O896" s="469"/>
      <c r="P896" s="469"/>
      <c r="Q896" s="469"/>
      <c r="R896" s="469"/>
      <c r="S896" s="469"/>
      <c r="T896" s="469"/>
      <c r="U896" s="469"/>
      <c r="V896" s="469"/>
      <c r="W896" s="469"/>
      <c r="X896" s="469"/>
      <c r="Y896" s="469"/>
      <c r="Z896" s="469"/>
      <c r="AA896" s="469"/>
      <c r="AB896" s="469"/>
      <c r="AC896" s="469"/>
      <c r="AD896" s="469"/>
      <c r="AE896" s="469"/>
      <c r="AF896" s="469"/>
      <c r="AG896" s="469"/>
      <c r="AH896" s="469"/>
      <c r="AI896" s="469"/>
      <c r="AJ896" s="469"/>
      <c r="AK896" s="469"/>
      <c r="AL896" s="469"/>
      <c r="AM896" s="469"/>
    </row>
    <row r="897" ht="20.25" customHeight="1">
      <c r="A897" s="469"/>
      <c r="B897" s="469"/>
      <c r="C897" s="469"/>
      <c r="D897" s="469"/>
      <c r="E897" s="469"/>
      <c r="F897" s="469"/>
      <c r="G897" s="469"/>
      <c r="H897" s="469"/>
      <c r="I897" s="469"/>
      <c r="J897" s="469"/>
      <c r="K897" s="469"/>
      <c r="L897" s="470"/>
      <c r="M897" s="470"/>
      <c r="N897" s="469"/>
      <c r="O897" s="469"/>
      <c r="P897" s="469"/>
      <c r="Q897" s="469"/>
      <c r="R897" s="469"/>
      <c r="S897" s="469"/>
      <c r="T897" s="469"/>
      <c r="U897" s="469"/>
      <c r="V897" s="469"/>
      <c r="W897" s="469"/>
      <c r="X897" s="469"/>
      <c r="Y897" s="469"/>
      <c r="Z897" s="469"/>
      <c r="AA897" s="469"/>
      <c r="AB897" s="469"/>
      <c r="AC897" s="469"/>
      <c r="AD897" s="469"/>
      <c r="AE897" s="469"/>
      <c r="AF897" s="469"/>
      <c r="AG897" s="469"/>
      <c r="AH897" s="469"/>
      <c r="AI897" s="469"/>
      <c r="AJ897" s="469"/>
      <c r="AK897" s="469"/>
      <c r="AL897" s="469"/>
      <c r="AM897" s="469"/>
    </row>
    <row r="898" ht="20.25" customHeight="1">
      <c r="A898" s="469"/>
      <c r="B898" s="469"/>
      <c r="C898" s="469"/>
      <c r="D898" s="469"/>
      <c r="E898" s="469"/>
      <c r="F898" s="469"/>
      <c r="G898" s="469"/>
      <c r="H898" s="469"/>
      <c r="I898" s="469"/>
      <c r="J898" s="469"/>
      <c r="K898" s="469"/>
      <c r="L898" s="470"/>
      <c r="M898" s="470"/>
      <c r="N898" s="469"/>
      <c r="O898" s="469"/>
      <c r="P898" s="469"/>
      <c r="Q898" s="469"/>
      <c r="R898" s="469"/>
      <c r="S898" s="469"/>
      <c r="T898" s="469"/>
      <c r="U898" s="469"/>
      <c r="V898" s="469"/>
      <c r="W898" s="469"/>
      <c r="X898" s="469"/>
      <c r="Y898" s="469"/>
      <c r="Z898" s="469"/>
      <c r="AA898" s="469"/>
      <c r="AB898" s="469"/>
      <c r="AC898" s="469"/>
      <c r="AD898" s="469"/>
      <c r="AE898" s="469"/>
      <c r="AF898" s="469"/>
      <c r="AG898" s="469"/>
      <c r="AH898" s="469"/>
      <c r="AI898" s="469"/>
      <c r="AJ898" s="469"/>
      <c r="AK898" s="469"/>
      <c r="AL898" s="469"/>
      <c r="AM898" s="469"/>
    </row>
    <row r="899" ht="20.25" customHeight="1">
      <c r="A899" s="469"/>
      <c r="B899" s="469"/>
      <c r="C899" s="469"/>
      <c r="D899" s="469"/>
      <c r="E899" s="469"/>
      <c r="F899" s="469"/>
      <c r="G899" s="469"/>
      <c r="H899" s="469"/>
      <c r="I899" s="469"/>
      <c r="J899" s="469"/>
      <c r="K899" s="469"/>
      <c r="L899" s="470"/>
      <c r="M899" s="470"/>
      <c r="N899" s="469"/>
      <c r="O899" s="469"/>
      <c r="P899" s="469"/>
      <c r="Q899" s="469"/>
      <c r="R899" s="469"/>
      <c r="S899" s="469"/>
      <c r="T899" s="469"/>
      <c r="U899" s="469"/>
      <c r="V899" s="469"/>
      <c r="W899" s="469"/>
      <c r="X899" s="469"/>
      <c r="Y899" s="469"/>
      <c r="Z899" s="469"/>
      <c r="AA899" s="469"/>
      <c r="AB899" s="469"/>
      <c r="AC899" s="469"/>
      <c r="AD899" s="469"/>
      <c r="AE899" s="469"/>
      <c r="AF899" s="469"/>
      <c r="AG899" s="469"/>
      <c r="AH899" s="469"/>
      <c r="AI899" s="469"/>
      <c r="AJ899" s="469"/>
      <c r="AK899" s="469"/>
      <c r="AL899" s="469"/>
      <c r="AM899" s="469"/>
    </row>
    <row r="900" ht="20.25" customHeight="1">
      <c r="A900" s="469"/>
      <c r="B900" s="469"/>
      <c r="C900" s="469"/>
      <c r="D900" s="469"/>
      <c r="E900" s="469"/>
      <c r="F900" s="469"/>
      <c r="G900" s="469"/>
      <c r="H900" s="469"/>
      <c r="I900" s="469"/>
      <c r="J900" s="469"/>
      <c r="K900" s="469"/>
      <c r="L900" s="470"/>
      <c r="M900" s="470"/>
      <c r="N900" s="469"/>
      <c r="O900" s="469"/>
      <c r="P900" s="469"/>
      <c r="Q900" s="469"/>
      <c r="R900" s="469"/>
      <c r="S900" s="469"/>
      <c r="T900" s="469"/>
      <c r="U900" s="469"/>
      <c r="V900" s="469"/>
      <c r="W900" s="469"/>
      <c r="X900" s="469"/>
      <c r="Y900" s="469"/>
      <c r="Z900" s="469"/>
      <c r="AA900" s="469"/>
      <c r="AB900" s="469"/>
      <c r="AC900" s="469"/>
      <c r="AD900" s="469"/>
      <c r="AE900" s="469"/>
      <c r="AF900" s="469"/>
      <c r="AG900" s="469"/>
      <c r="AH900" s="469"/>
      <c r="AI900" s="469"/>
      <c r="AJ900" s="469"/>
      <c r="AK900" s="469"/>
      <c r="AL900" s="469"/>
      <c r="AM900" s="469"/>
    </row>
    <row r="901" ht="20.25" customHeight="1">
      <c r="A901" s="469"/>
      <c r="B901" s="469"/>
      <c r="C901" s="469"/>
      <c r="D901" s="469"/>
      <c r="E901" s="469"/>
      <c r="F901" s="469"/>
      <c r="G901" s="469"/>
      <c r="H901" s="469"/>
      <c r="I901" s="469"/>
      <c r="J901" s="469"/>
      <c r="K901" s="469"/>
      <c r="L901" s="470"/>
      <c r="M901" s="470"/>
      <c r="N901" s="469"/>
      <c r="O901" s="469"/>
      <c r="P901" s="469"/>
      <c r="Q901" s="469"/>
      <c r="R901" s="469"/>
      <c r="S901" s="469"/>
      <c r="T901" s="469"/>
      <c r="U901" s="469"/>
      <c r="V901" s="469"/>
      <c r="W901" s="469"/>
      <c r="X901" s="469"/>
      <c r="Y901" s="469"/>
      <c r="Z901" s="469"/>
      <c r="AA901" s="469"/>
      <c r="AB901" s="469"/>
      <c r="AC901" s="469"/>
      <c r="AD901" s="469"/>
      <c r="AE901" s="469"/>
      <c r="AF901" s="469"/>
      <c r="AG901" s="469"/>
      <c r="AH901" s="469"/>
      <c r="AI901" s="469"/>
      <c r="AJ901" s="469"/>
      <c r="AK901" s="469"/>
      <c r="AL901" s="469"/>
      <c r="AM901" s="469"/>
    </row>
    <row r="902" ht="20.25" customHeight="1">
      <c r="A902" s="469"/>
      <c r="B902" s="469"/>
      <c r="C902" s="469"/>
      <c r="D902" s="469"/>
      <c r="E902" s="469"/>
      <c r="F902" s="469"/>
      <c r="G902" s="469"/>
      <c r="H902" s="469"/>
      <c r="I902" s="469"/>
      <c r="J902" s="469"/>
      <c r="K902" s="469"/>
      <c r="L902" s="470"/>
      <c r="M902" s="470"/>
      <c r="N902" s="469"/>
      <c r="O902" s="469"/>
      <c r="P902" s="469"/>
      <c r="Q902" s="469"/>
      <c r="R902" s="469"/>
      <c r="S902" s="469"/>
      <c r="T902" s="469"/>
      <c r="U902" s="469"/>
      <c r="V902" s="469"/>
      <c r="W902" s="469"/>
      <c r="X902" s="469"/>
      <c r="Y902" s="469"/>
      <c r="Z902" s="469"/>
      <c r="AA902" s="469"/>
      <c r="AB902" s="469"/>
      <c r="AC902" s="469"/>
      <c r="AD902" s="469"/>
      <c r="AE902" s="469"/>
      <c r="AF902" s="469"/>
      <c r="AG902" s="469"/>
      <c r="AH902" s="469"/>
      <c r="AI902" s="469"/>
      <c r="AJ902" s="469"/>
      <c r="AK902" s="469"/>
      <c r="AL902" s="469"/>
      <c r="AM902" s="469"/>
    </row>
    <row r="903" ht="20.25" customHeight="1">
      <c r="A903" s="469"/>
      <c r="B903" s="469"/>
      <c r="C903" s="469"/>
      <c r="D903" s="469"/>
      <c r="E903" s="469"/>
      <c r="F903" s="469"/>
      <c r="G903" s="469"/>
      <c r="H903" s="469"/>
      <c r="I903" s="469"/>
      <c r="J903" s="469"/>
      <c r="K903" s="469"/>
      <c r="L903" s="470"/>
      <c r="M903" s="470"/>
      <c r="N903" s="469"/>
      <c r="O903" s="469"/>
      <c r="P903" s="469"/>
      <c r="Q903" s="469"/>
      <c r="R903" s="469"/>
      <c r="S903" s="469"/>
      <c r="T903" s="469"/>
      <c r="U903" s="469"/>
      <c r="V903" s="469"/>
      <c r="W903" s="469"/>
      <c r="X903" s="469"/>
      <c r="Y903" s="469"/>
      <c r="Z903" s="469"/>
      <c r="AA903" s="469"/>
      <c r="AB903" s="469"/>
      <c r="AC903" s="469"/>
      <c r="AD903" s="469"/>
      <c r="AE903" s="469"/>
      <c r="AF903" s="469"/>
      <c r="AG903" s="469"/>
      <c r="AH903" s="469"/>
      <c r="AI903" s="469"/>
      <c r="AJ903" s="469"/>
      <c r="AK903" s="469"/>
      <c r="AL903" s="469"/>
      <c r="AM903" s="469"/>
    </row>
    <row r="904" ht="20.25" customHeight="1">
      <c r="A904" s="469"/>
      <c r="B904" s="469"/>
      <c r="C904" s="469"/>
      <c r="D904" s="469"/>
      <c r="E904" s="469"/>
      <c r="F904" s="469"/>
      <c r="G904" s="469"/>
      <c r="H904" s="469"/>
      <c r="I904" s="469"/>
      <c r="J904" s="469"/>
      <c r="K904" s="469"/>
      <c r="L904" s="470"/>
      <c r="M904" s="470"/>
      <c r="N904" s="469"/>
      <c r="O904" s="469"/>
      <c r="P904" s="469"/>
      <c r="Q904" s="469"/>
      <c r="R904" s="469"/>
      <c r="S904" s="469"/>
      <c r="T904" s="469"/>
      <c r="U904" s="469"/>
      <c r="V904" s="469"/>
      <c r="W904" s="469"/>
      <c r="X904" s="469"/>
      <c r="Y904" s="469"/>
      <c r="Z904" s="469"/>
      <c r="AA904" s="469"/>
      <c r="AB904" s="469"/>
      <c r="AC904" s="469"/>
      <c r="AD904" s="469"/>
      <c r="AE904" s="469"/>
      <c r="AF904" s="469"/>
      <c r="AG904" s="469"/>
      <c r="AH904" s="469"/>
      <c r="AI904" s="469"/>
      <c r="AJ904" s="469"/>
      <c r="AK904" s="469"/>
      <c r="AL904" s="469"/>
      <c r="AM904" s="469"/>
    </row>
    <row r="905" ht="20.25" customHeight="1">
      <c r="A905" s="469"/>
      <c r="B905" s="469"/>
      <c r="C905" s="469"/>
      <c r="D905" s="469"/>
      <c r="E905" s="469"/>
      <c r="F905" s="469"/>
      <c r="G905" s="469"/>
      <c r="H905" s="469"/>
      <c r="I905" s="469"/>
      <c r="J905" s="469"/>
      <c r="K905" s="469"/>
      <c r="L905" s="470"/>
      <c r="M905" s="470"/>
      <c r="N905" s="469"/>
      <c r="O905" s="469"/>
      <c r="P905" s="469"/>
      <c r="Q905" s="469"/>
      <c r="R905" s="469"/>
      <c r="S905" s="469"/>
      <c r="T905" s="469"/>
      <c r="U905" s="469"/>
      <c r="V905" s="469"/>
      <c r="W905" s="469"/>
      <c r="X905" s="469"/>
      <c r="Y905" s="469"/>
      <c r="Z905" s="469"/>
      <c r="AA905" s="469"/>
      <c r="AB905" s="469"/>
      <c r="AC905" s="469"/>
      <c r="AD905" s="469"/>
      <c r="AE905" s="469"/>
      <c r="AF905" s="469"/>
      <c r="AG905" s="469"/>
      <c r="AH905" s="469"/>
      <c r="AI905" s="469"/>
      <c r="AJ905" s="469"/>
      <c r="AK905" s="469"/>
      <c r="AL905" s="469"/>
      <c r="AM905" s="469"/>
    </row>
    <row r="906" ht="20.25" customHeight="1">
      <c r="A906" s="469"/>
      <c r="B906" s="469"/>
      <c r="C906" s="469"/>
      <c r="D906" s="469"/>
      <c r="E906" s="469"/>
      <c r="F906" s="469"/>
      <c r="G906" s="469"/>
      <c r="H906" s="469"/>
      <c r="I906" s="469"/>
      <c r="J906" s="469"/>
      <c r="K906" s="469"/>
      <c r="L906" s="470"/>
      <c r="M906" s="470"/>
      <c r="N906" s="469"/>
      <c r="O906" s="469"/>
      <c r="P906" s="469"/>
      <c r="Q906" s="469"/>
      <c r="R906" s="469"/>
      <c r="S906" s="469"/>
      <c r="T906" s="469"/>
      <c r="U906" s="469"/>
      <c r="V906" s="469"/>
      <c r="W906" s="469"/>
      <c r="X906" s="469"/>
      <c r="Y906" s="469"/>
      <c r="Z906" s="469"/>
      <c r="AA906" s="469"/>
      <c r="AB906" s="469"/>
      <c r="AC906" s="469"/>
      <c r="AD906" s="469"/>
      <c r="AE906" s="469"/>
      <c r="AF906" s="469"/>
      <c r="AG906" s="469"/>
      <c r="AH906" s="469"/>
      <c r="AI906" s="469"/>
      <c r="AJ906" s="469"/>
      <c r="AK906" s="469"/>
      <c r="AL906" s="469"/>
      <c r="AM906" s="469"/>
    </row>
    <row r="907" ht="20.25" customHeight="1">
      <c r="A907" s="469"/>
      <c r="B907" s="469"/>
      <c r="C907" s="469"/>
      <c r="D907" s="469"/>
      <c r="E907" s="469"/>
      <c r="F907" s="469"/>
      <c r="G907" s="469"/>
      <c r="H907" s="469"/>
      <c r="I907" s="469"/>
      <c r="J907" s="469"/>
      <c r="K907" s="469"/>
      <c r="L907" s="470"/>
      <c r="M907" s="470"/>
      <c r="N907" s="469"/>
      <c r="O907" s="469"/>
      <c r="P907" s="469"/>
      <c r="Q907" s="469"/>
      <c r="R907" s="469"/>
      <c r="S907" s="469"/>
      <c r="T907" s="469"/>
      <c r="U907" s="469"/>
      <c r="V907" s="469"/>
      <c r="W907" s="469"/>
      <c r="X907" s="469"/>
      <c r="Y907" s="469"/>
      <c r="Z907" s="469"/>
      <c r="AA907" s="469"/>
      <c r="AB907" s="469"/>
      <c r="AC907" s="469"/>
      <c r="AD907" s="469"/>
      <c r="AE907" s="469"/>
      <c r="AF907" s="469"/>
      <c r="AG907" s="469"/>
      <c r="AH907" s="469"/>
      <c r="AI907" s="469"/>
      <c r="AJ907" s="469"/>
      <c r="AK907" s="469"/>
      <c r="AL907" s="469"/>
      <c r="AM907" s="469"/>
    </row>
    <row r="908" ht="20.25" customHeight="1">
      <c r="A908" s="469"/>
      <c r="B908" s="469"/>
      <c r="C908" s="469"/>
      <c r="D908" s="469"/>
      <c r="E908" s="469"/>
      <c r="F908" s="469"/>
      <c r="G908" s="469"/>
      <c r="H908" s="469"/>
      <c r="I908" s="469"/>
      <c r="J908" s="469"/>
      <c r="K908" s="469"/>
      <c r="L908" s="470"/>
      <c r="M908" s="470"/>
      <c r="N908" s="469"/>
      <c r="O908" s="469"/>
      <c r="P908" s="469"/>
      <c r="Q908" s="469"/>
      <c r="R908" s="469"/>
      <c r="S908" s="469"/>
      <c r="T908" s="469"/>
      <c r="U908" s="469"/>
      <c r="V908" s="469"/>
      <c r="W908" s="469"/>
      <c r="X908" s="469"/>
      <c r="Y908" s="469"/>
      <c r="Z908" s="469"/>
      <c r="AA908" s="469"/>
      <c r="AB908" s="469"/>
      <c r="AC908" s="469"/>
      <c r="AD908" s="469"/>
      <c r="AE908" s="469"/>
      <c r="AF908" s="469"/>
      <c r="AG908" s="469"/>
      <c r="AH908" s="469"/>
      <c r="AI908" s="469"/>
      <c r="AJ908" s="469"/>
      <c r="AK908" s="469"/>
      <c r="AL908" s="469"/>
      <c r="AM908" s="469"/>
    </row>
    <row r="909" ht="20.25" customHeight="1">
      <c r="A909" s="469"/>
      <c r="B909" s="469"/>
      <c r="C909" s="469"/>
      <c r="D909" s="469"/>
      <c r="E909" s="469"/>
      <c r="F909" s="469"/>
      <c r="G909" s="469"/>
      <c r="H909" s="469"/>
      <c r="I909" s="469"/>
      <c r="J909" s="469"/>
      <c r="K909" s="469"/>
      <c r="L909" s="470"/>
      <c r="M909" s="470"/>
      <c r="N909" s="469"/>
      <c r="O909" s="469"/>
      <c r="P909" s="469"/>
      <c r="Q909" s="469"/>
      <c r="R909" s="469"/>
      <c r="S909" s="469"/>
      <c r="T909" s="469"/>
      <c r="U909" s="469"/>
      <c r="V909" s="469"/>
      <c r="W909" s="469"/>
      <c r="X909" s="469"/>
      <c r="Y909" s="469"/>
      <c r="Z909" s="469"/>
      <c r="AA909" s="469"/>
      <c r="AB909" s="469"/>
      <c r="AC909" s="469"/>
      <c r="AD909" s="469"/>
      <c r="AE909" s="469"/>
      <c r="AF909" s="469"/>
      <c r="AG909" s="469"/>
      <c r="AH909" s="469"/>
      <c r="AI909" s="469"/>
      <c r="AJ909" s="469"/>
      <c r="AK909" s="469"/>
      <c r="AL909" s="469"/>
      <c r="AM909" s="469"/>
    </row>
    <row r="910" ht="20.25" customHeight="1">
      <c r="A910" s="469"/>
      <c r="B910" s="469"/>
      <c r="C910" s="469"/>
      <c r="D910" s="469"/>
      <c r="E910" s="469"/>
      <c r="F910" s="469"/>
      <c r="G910" s="469"/>
      <c r="H910" s="469"/>
      <c r="I910" s="469"/>
      <c r="J910" s="469"/>
      <c r="K910" s="469"/>
      <c r="L910" s="470"/>
      <c r="M910" s="470"/>
      <c r="N910" s="469"/>
      <c r="O910" s="469"/>
      <c r="P910" s="469"/>
      <c r="Q910" s="469"/>
      <c r="R910" s="469"/>
      <c r="S910" s="469"/>
      <c r="T910" s="469"/>
      <c r="U910" s="469"/>
      <c r="V910" s="469"/>
      <c r="W910" s="469"/>
      <c r="X910" s="469"/>
      <c r="Y910" s="469"/>
      <c r="Z910" s="469"/>
      <c r="AA910" s="469"/>
      <c r="AB910" s="469"/>
      <c r="AC910" s="469"/>
      <c r="AD910" s="469"/>
      <c r="AE910" s="469"/>
      <c r="AF910" s="469"/>
      <c r="AG910" s="469"/>
      <c r="AH910" s="469"/>
      <c r="AI910" s="469"/>
      <c r="AJ910" s="469"/>
      <c r="AK910" s="469"/>
      <c r="AL910" s="469"/>
      <c r="AM910" s="469"/>
    </row>
    <row r="911" ht="20.25" customHeight="1">
      <c r="A911" s="469"/>
      <c r="B911" s="469"/>
      <c r="C911" s="469"/>
      <c r="D911" s="469"/>
      <c r="E911" s="469"/>
      <c r="F911" s="469"/>
      <c r="G911" s="469"/>
      <c r="H911" s="469"/>
      <c r="I911" s="469"/>
      <c r="J911" s="469"/>
      <c r="K911" s="469"/>
      <c r="L911" s="470"/>
      <c r="M911" s="470"/>
      <c r="N911" s="469"/>
      <c r="O911" s="469"/>
      <c r="P911" s="469"/>
      <c r="Q911" s="469"/>
      <c r="R911" s="469"/>
      <c r="S911" s="469"/>
      <c r="T911" s="469"/>
      <c r="U911" s="469"/>
      <c r="V911" s="469"/>
      <c r="W911" s="469"/>
      <c r="X911" s="469"/>
      <c r="Y911" s="469"/>
      <c r="Z911" s="469"/>
      <c r="AA911" s="469"/>
      <c r="AB911" s="469"/>
      <c r="AC911" s="469"/>
      <c r="AD911" s="469"/>
      <c r="AE911" s="469"/>
      <c r="AF911" s="469"/>
      <c r="AG911" s="469"/>
      <c r="AH911" s="469"/>
      <c r="AI911" s="469"/>
      <c r="AJ911" s="469"/>
      <c r="AK911" s="469"/>
      <c r="AL911" s="469"/>
      <c r="AM911" s="469"/>
    </row>
    <row r="912" ht="20.25" customHeight="1">
      <c r="A912" s="469"/>
      <c r="B912" s="469"/>
      <c r="C912" s="469"/>
      <c r="D912" s="469"/>
      <c r="E912" s="469"/>
      <c r="F912" s="469"/>
      <c r="G912" s="469"/>
      <c r="H912" s="469"/>
      <c r="I912" s="469"/>
      <c r="J912" s="469"/>
      <c r="K912" s="469"/>
      <c r="L912" s="470"/>
      <c r="M912" s="470"/>
      <c r="N912" s="469"/>
      <c r="O912" s="469"/>
      <c r="P912" s="469"/>
      <c r="Q912" s="469"/>
      <c r="R912" s="469"/>
      <c r="S912" s="469"/>
      <c r="T912" s="469"/>
      <c r="U912" s="469"/>
      <c r="V912" s="469"/>
      <c r="W912" s="469"/>
      <c r="X912" s="469"/>
      <c r="Y912" s="469"/>
      <c r="Z912" s="469"/>
      <c r="AA912" s="469"/>
      <c r="AB912" s="469"/>
      <c r="AC912" s="469"/>
      <c r="AD912" s="469"/>
      <c r="AE912" s="469"/>
      <c r="AF912" s="469"/>
      <c r="AG912" s="469"/>
      <c r="AH912" s="469"/>
      <c r="AI912" s="469"/>
      <c r="AJ912" s="469"/>
      <c r="AK912" s="469"/>
      <c r="AL912" s="469"/>
      <c r="AM912" s="469"/>
    </row>
    <row r="913" ht="20.25" customHeight="1">
      <c r="A913" s="469"/>
      <c r="B913" s="469"/>
      <c r="C913" s="469"/>
      <c r="D913" s="469"/>
      <c r="E913" s="469"/>
      <c r="F913" s="469"/>
      <c r="G913" s="469"/>
      <c r="H913" s="469"/>
      <c r="I913" s="469"/>
      <c r="J913" s="469"/>
      <c r="K913" s="469"/>
      <c r="L913" s="470"/>
      <c r="M913" s="470"/>
      <c r="N913" s="469"/>
      <c r="O913" s="469"/>
      <c r="P913" s="469"/>
      <c r="Q913" s="469"/>
      <c r="R913" s="469"/>
      <c r="S913" s="469"/>
      <c r="T913" s="469"/>
      <c r="U913" s="469"/>
      <c r="V913" s="469"/>
      <c r="W913" s="469"/>
      <c r="X913" s="469"/>
      <c r="Y913" s="469"/>
      <c r="Z913" s="469"/>
      <c r="AA913" s="469"/>
      <c r="AB913" s="469"/>
      <c r="AC913" s="469"/>
      <c r="AD913" s="469"/>
      <c r="AE913" s="469"/>
      <c r="AF913" s="469"/>
      <c r="AG913" s="469"/>
      <c r="AH913" s="469"/>
      <c r="AI913" s="469"/>
      <c r="AJ913" s="469"/>
      <c r="AK913" s="469"/>
      <c r="AL913" s="469"/>
      <c r="AM913" s="469"/>
    </row>
    <row r="914" ht="20.25" customHeight="1">
      <c r="A914" s="469"/>
      <c r="B914" s="469"/>
      <c r="C914" s="469"/>
      <c r="D914" s="469"/>
      <c r="E914" s="469"/>
      <c r="F914" s="469"/>
      <c r="G914" s="469"/>
      <c r="H914" s="469"/>
      <c r="I914" s="469"/>
      <c r="J914" s="469"/>
      <c r="K914" s="469"/>
      <c r="L914" s="470"/>
      <c r="M914" s="470"/>
      <c r="N914" s="469"/>
      <c r="O914" s="469"/>
      <c r="P914" s="469"/>
      <c r="Q914" s="469"/>
      <c r="R914" s="469"/>
      <c r="S914" s="469"/>
      <c r="T914" s="469"/>
      <c r="U914" s="469"/>
      <c r="V914" s="469"/>
      <c r="W914" s="469"/>
      <c r="X914" s="469"/>
      <c r="Y914" s="469"/>
      <c r="Z914" s="469"/>
      <c r="AA914" s="469"/>
      <c r="AB914" s="469"/>
      <c r="AC914" s="469"/>
      <c r="AD914" s="469"/>
      <c r="AE914" s="469"/>
      <c r="AF914" s="469"/>
      <c r="AG914" s="469"/>
      <c r="AH914" s="469"/>
      <c r="AI914" s="469"/>
      <c r="AJ914" s="469"/>
      <c r="AK914" s="469"/>
      <c r="AL914" s="469"/>
      <c r="AM914" s="469"/>
    </row>
    <row r="915" ht="20.25" customHeight="1">
      <c r="A915" s="469"/>
      <c r="B915" s="469"/>
      <c r="C915" s="469"/>
      <c r="D915" s="469"/>
      <c r="E915" s="469"/>
      <c r="F915" s="469"/>
      <c r="G915" s="469"/>
      <c r="H915" s="469"/>
      <c r="I915" s="469"/>
      <c r="J915" s="469"/>
      <c r="K915" s="469"/>
      <c r="L915" s="470"/>
      <c r="M915" s="470"/>
      <c r="N915" s="469"/>
      <c r="O915" s="469"/>
      <c r="P915" s="469"/>
      <c r="Q915" s="469"/>
      <c r="R915" s="469"/>
      <c r="S915" s="469"/>
      <c r="T915" s="469"/>
      <c r="U915" s="469"/>
      <c r="V915" s="469"/>
      <c r="W915" s="469"/>
      <c r="X915" s="469"/>
      <c r="Y915" s="469"/>
      <c r="Z915" s="469"/>
      <c r="AA915" s="469"/>
      <c r="AB915" s="469"/>
      <c r="AC915" s="469"/>
      <c r="AD915" s="469"/>
      <c r="AE915" s="469"/>
      <c r="AF915" s="469"/>
      <c r="AG915" s="469"/>
      <c r="AH915" s="469"/>
      <c r="AI915" s="469"/>
      <c r="AJ915" s="469"/>
      <c r="AK915" s="469"/>
      <c r="AL915" s="469"/>
      <c r="AM915" s="469"/>
    </row>
    <row r="916" ht="20.25" customHeight="1">
      <c r="A916" s="469"/>
      <c r="B916" s="469"/>
      <c r="C916" s="469"/>
      <c r="D916" s="469"/>
      <c r="E916" s="469"/>
      <c r="F916" s="469"/>
      <c r="G916" s="469"/>
      <c r="H916" s="469"/>
      <c r="I916" s="469"/>
      <c r="J916" s="469"/>
      <c r="K916" s="469"/>
      <c r="L916" s="470"/>
      <c r="M916" s="470"/>
      <c r="N916" s="469"/>
      <c r="O916" s="469"/>
      <c r="P916" s="469"/>
      <c r="Q916" s="469"/>
      <c r="R916" s="469"/>
      <c r="S916" s="469"/>
      <c r="T916" s="469"/>
      <c r="U916" s="469"/>
      <c r="V916" s="469"/>
      <c r="W916" s="469"/>
      <c r="X916" s="469"/>
      <c r="Y916" s="469"/>
      <c r="Z916" s="469"/>
      <c r="AA916" s="469"/>
      <c r="AB916" s="469"/>
      <c r="AC916" s="469"/>
      <c r="AD916" s="469"/>
      <c r="AE916" s="469"/>
      <c r="AF916" s="469"/>
      <c r="AG916" s="469"/>
      <c r="AH916" s="469"/>
      <c r="AI916" s="469"/>
      <c r="AJ916" s="469"/>
      <c r="AK916" s="469"/>
      <c r="AL916" s="469"/>
      <c r="AM916" s="469"/>
    </row>
    <row r="917" ht="20.25" customHeight="1">
      <c r="A917" s="469"/>
      <c r="B917" s="469"/>
      <c r="C917" s="469"/>
      <c r="D917" s="469"/>
      <c r="E917" s="469"/>
      <c r="F917" s="469"/>
      <c r="G917" s="469"/>
      <c r="H917" s="469"/>
      <c r="I917" s="469"/>
      <c r="J917" s="469"/>
      <c r="K917" s="469"/>
      <c r="L917" s="470"/>
      <c r="M917" s="470"/>
      <c r="N917" s="469"/>
      <c r="O917" s="469"/>
      <c r="P917" s="469"/>
      <c r="Q917" s="469"/>
      <c r="R917" s="469"/>
      <c r="S917" s="469"/>
      <c r="T917" s="469"/>
      <c r="U917" s="469"/>
      <c r="V917" s="469"/>
      <c r="W917" s="469"/>
      <c r="X917" s="469"/>
      <c r="Y917" s="469"/>
      <c r="Z917" s="469"/>
      <c r="AA917" s="469"/>
      <c r="AB917" s="469"/>
      <c r="AC917" s="469"/>
      <c r="AD917" s="469"/>
      <c r="AE917" s="469"/>
      <c r="AF917" s="469"/>
      <c r="AG917" s="469"/>
      <c r="AH917" s="469"/>
      <c r="AI917" s="469"/>
      <c r="AJ917" s="469"/>
      <c r="AK917" s="469"/>
      <c r="AL917" s="469"/>
      <c r="AM917" s="469"/>
    </row>
    <row r="918" ht="20.25" customHeight="1">
      <c r="A918" s="469"/>
      <c r="B918" s="469"/>
      <c r="C918" s="469"/>
      <c r="D918" s="469"/>
      <c r="E918" s="469"/>
      <c r="F918" s="469"/>
      <c r="G918" s="469"/>
      <c r="H918" s="469"/>
      <c r="I918" s="469"/>
      <c r="J918" s="469"/>
      <c r="K918" s="469"/>
      <c r="L918" s="470"/>
      <c r="M918" s="470"/>
      <c r="N918" s="469"/>
      <c r="O918" s="469"/>
      <c r="P918" s="469"/>
      <c r="Q918" s="469"/>
      <c r="R918" s="469"/>
      <c r="S918" s="469"/>
      <c r="T918" s="469"/>
      <c r="U918" s="469"/>
      <c r="V918" s="469"/>
      <c r="W918" s="469"/>
      <c r="X918" s="469"/>
      <c r="Y918" s="469"/>
      <c r="Z918" s="469"/>
      <c r="AA918" s="469"/>
      <c r="AB918" s="469"/>
      <c r="AC918" s="469"/>
      <c r="AD918" s="469"/>
      <c r="AE918" s="469"/>
      <c r="AF918" s="469"/>
      <c r="AG918" s="469"/>
      <c r="AH918" s="469"/>
      <c r="AI918" s="469"/>
      <c r="AJ918" s="469"/>
      <c r="AK918" s="469"/>
      <c r="AL918" s="469"/>
      <c r="AM918" s="469"/>
    </row>
    <row r="919" ht="20.25" customHeight="1">
      <c r="A919" s="469"/>
      <c r="B919" s="469"/>
      <c r="C919" s="469"/>
      <c r="D919" s="469"/>
      <c r="E919" s="469"/>
      <c r="F919" s="469"/>
      <c r="G919" s="469"/>
      <c r="H919" s="469"/>
      <c r="I919" s="469"/>
      <c r="J919" s="469"/>
      <c r="K919" s="469"/>
      <c r="L919" s="470"/>
      <c r="M919" s="470"/>
      <c r="N919" s="469"/>
      <c r="O919" s="469"/>
      <c r="P919" s="469"/>
      <c r="Q919" s="469"/>
      <c r="R919" s="469"/>
      <c r="S919" s="469"/>
      <c r="T919" s="469"/>
      <c r="U919" s="469"/>
      <c r="V919" s="469"/>
      <c r="W919" s="469"/>
      <c r="X919" s="469"/>
      <c r="Y919" s="469"/>
      <c r="Z919" s="469"/>
      <c r="AA919" s="469"/>
      <c r="AB919" s="469"/>
      <c r="AC919" s="469"/>
      <c r="AD919" s="469"/>
      <c r="AE919" s="469"/>
      <c r="AF919" s="469"/>
      <c r="AG919" s="469"/>
      <c r="AH919" s="469"/>
      <c r="AI919" s="469"/>
      <c r="AJ919" s="469"/>
      <c r="AK919" s="469"/>
      <c r="AL919" s="469"/>
      <c r="AM919" s="469"/>
    </row>
    <row r="920" ht="20.25" customHeight="1">
      <c r="A920" s="469"/>
      <c r="B920" s="469"/>
      <c r="C920" s="469"/>
      <c r="D920" s="469"/>
      <c r="E920" s="469"/>
      <c r="F920" s="469"/>
      <c r="G920" s="469"/>
      <c r="H920" s="469"/>
      <c r="I920" s="469"/>
      <c r="J920" s="469"/>
      <c r="K920" s="469"/>
      <c r="L920" s="470"/>
      <c r="M920" s="470"/>
      <c r="N920" s="469"/>
      <c r="O920" s="469"/>
      <c r="P920" s="469"/>
      <c r="Q920" s="469"/>
      <c r="R920" s="469"/>
      <c r="S920" s="469"/>
      <c r="T920" s="469"/>
      <c r="U920" s="469"/>
      <c r="V920" s="469"/>
      <c r="W920" s="469"/>
      <c r="X920" s="469"/>
      <c r="Y920" s="469"/>
      <c r="Z920" s="469"/>
      <c r="AA920" s="469"/>
      <c r="AB920" s="469"/>
      <c r="AC920" s="469"/>
      <c r="AD920" s="469"/>
      <c r="AE920" s="469"/>
      <c r="AF920" s="469"/>
      <c r="AG920" s="469"/>
      <c r="AH920" s="469"/>
      <c r="AI920" s="469"/>
      <c r="AJ920" s="469"/>
      <c r="AK920" s="469"/>
      <c r="AL920" s="469"/>
      <c r="AM920" s="469"/>
    </row>
    <row r="921" ht="20.25" customHeight="1">
      <c r="A921" s="469"/>
      <c r="B921" s="469"/>
      <c r="C921" s="469"/>
      <c r="D921" s="469"/>
      <c r="E921" s="469"/>
      <c r="F921" s="469"/>
      <c r="G921" s="469"/>
      <c r="H921" s="469"/>
      <c r="I921" s="469"/>
      <c r="J921" s="469"/>
      <c r="K921" s="469"/>
      <c r="L921" s="470"/>
      <c r="M921" s="470"/>
      <c r="N921" s="469"/>
      <c r="O921" s="469"/>
      <c r="P921" s="469"/>
      <c r="Q921" s="469"/>
      <c r="R921" s="469"/>
      <c r="S921" s="469"/>
      <c r="T921" s="469"/>
      <c r="U921" s="469"/>
      <c r="V921" s="469"/>
      <c r="W921" s="469"/>
      <c r="X921" s="469"/>
      <c r="Y921" s="469"/>
      <c r="Z921" s="469"/>
      <c r="AA921" s="469"/>
      <c r="AB921" s="469"/>
      <c r="AC921" s="469"/>
      <c r="AD921" s="469"/>
      <c r="AE921" s="469"/>
      <c r="AF921" s="469"/>
      <c r="AG921" s="469"/>
      <c r="AH921" s="469"/>
      <c r="AI921" s="469"/>
      <c r="AJ921" s="469"/>
      <c r="AK921" s="469"/>
      <c r="AL921" s="469"/>
      <c r="AM921" s="469"/>
    </row>
    <row r="922" ht="20.25" customHeight="1">
      <c r="A922" s="469"/>
      <c r="B922" s="469"/>
      <c r="C922" s="469"/>
      <c r="D922" s="469"/>
      <c r="E922" s="469"/>
      <c r="F922" s="469"/>
      <c r="G922" s="469"/>
      <c r="H922" s="469"/>
      <c r="I922" s="469"/>
      <c r="J922" s="469"/>
      <c r="K922" s="469"/>
      <c r="L922" s="470"/>
      <c r="M922" s="470"/>
      <c r="N922" s="469"/>
      <c r="O922" s="469"/>
      <c r="P922" s="469"/>
      <c r="Q922" s="469"/>
      <c r="R922" s="469"/>
      <c r="S922" s="469"/>
      <c r="T922" s="469"/>
      <c r="U922" s="469"/>
      <c r="V922" s="469"/>
      <c r="W922" s="469"/>
      <c r="X922" s="469"/>
      <c r="Y922" s="469"/>
      <c r="Z922" s="469"/>
      <c r="AA922" s="469"/>
      <c r="AB922" s="469"/>
      <c r="AC922" s="469"/>
      <c r="AD922" s="469"/>
      <c r="AE922" s="469"/>
      <c r="AF922" s="469"/>
      <c r="AG922" s="469"/>
      <c r="AH922" s="469"/>
      <c r="AI922" s="469"/>
      <c r="AJ922" s="469"/>
      <c r="AK922" s="469"/>
      <c r="AL922" s="469"/>
      <c r="AM922" s="469"/>
    </row>
    <row r="923" ht="20.25" customHeight="1">
      <c r="A923" s="469"/>
      <c r="B923" s="469"/>
      <c r="C923" s="469"/>
      <c r="D923" s="469"/>
      <c r="E923" s="469"/>
      <c r="F923" s="469"/>
      <c r="G923" s="469"/>
      <c r="H923" s="469"/>
      <c r="I923" s="469"/>
      <c r="J923" s="469"/>
      <c r="K923" s="469"/>
      <c r="L923" s="470"/>
      <c r="M923" s="470"/>
      <c r="N923" s="469"/>
      <c r="O923" s="469"/>
      <c r="P923" s="469"/>
      <c r="Q923" s="469"/>
      <c r="R923" s="469"/>
      <c r="S923" s="469"/>
      <c r="T923" s="469"/>
      <c r="U923" s="469"/>
      <c r="V923" s="469"/>
      <c r="W923" s="469"/>
      <c r="X923" s="469"/>
      <c r="Y923" s="469"/>
      <c r="Z923" s="469"/>
      <c r="AA923" s="469"/>
      <c r="AB923" s="469"/>
      <c r="AC923" s="469"/>
      <c r="AD923" s="469"/>
      <c r="AE923" s="469"/>
      <c r="AF923" s="469"/>
      <c r="AG923" s="469"/>
      <c r="AH923" s="469"/>
      <c r="AI923" s="469"/>
      <c r="AJ923" s="469"/>
      <c r="AK923" s="469"/>
      <c r="AL923" s="469"/>
      <c r="AM923" s="469"/>
    </row>
    <row r="924" ht="20.25" customHeight="1">
      <c r="A924" s="469"/>
      <c r="B924" s="469"/>
      <c r="C924" s="469"/>
      <c r="D924" s="469"/>
      <c r="E924" s="469"/>
      <c r="F924" s="469"/>
      <c r="G924" s="469"/>
      <c r="H924" s="469"/>
      <c r="I924" s="469"/>
      <c r="J924" s="469"/>
      <c r="K924" s="469"/>
      <c r="L924" s="470"/>
      <c r="M924" s="470"/>
      <c r="N924" s="469"/>
      <c r="O924" s="469"/>
      <c r="P924" s="469"/>
      <c r="Q924" s="469"/>
      <c r="R924" s="469"/>
      <c r="S924" s="469"/>
      <c r="T924" s="469"/>
      <c r="U924" s="469"/>
      <c r="V924" s="469"/>
      <c r="W924" s="469"/>
      <c r="X924" s="469"/>
      <c r="Y924" s="469"/>
      <c r="Z924" s="469"/>
      <c r="AA924" s="469"/>
      <c r="AB924" s="469"/>
      <c r="AC924" s="469"/>
      <c r="AD924" s="469"/>
      <c r="AE924" s="469"/>
      <c r="AF924" s="469"/>
      <c r="AG924" s="469"/>
      <c r="AH924" s="469"/>
      <c r="AI924" s="469"/>
      <c r="AJ924" s="469"/>
      <c r="AK924" s="469"/>
      <c r="AL924" s="469"/>
      <c r="AM924" s="469"/>
    </row>
    <row r="925" ht="20.25" customHeight="1">
      <c r="A925" s="469"/>
      <c r="B925" s="469"/>
      <c r="C925" s="469"/>
      <c r="D925" s="469"/>
      <c r="E925" s="469"/>
      <c r="F925" s="469"/>
      <c r="G925" s="469"/>
      <c r="H925" s="469"/>
      <c r="I925" s="469"/>
      <c r="J925" s="469"/>
      <c r="K925" s="469"/>
      <c r="L925" s="470"/>
      <c r="M925" s="470"/>
      <c r="N925" s="469"/>
      <c r="O925" s="469"/>
      <c r="P925" s="469"/>
      <c r="Q925" s="469"/>
      <c r="R925" s="469"/>
      <c r="S925" s="469"/>
      <c r="T925" s="469"/>
      <c r="U925" s="469"/>
      <c r="V925" s="469"/>
      <c r="W925" s="469"/>
      <c r="X925" s="469"/>
      <c r="Y925" s="469"/>
      <c r="Z925" s="469"/>
      <c r="AA925" s="469"/>
      <c r="AB925" s="469"/>
      <c r="AC925" s="469"/>
      <c r="AD925" s="469"/>
      <c r="AE925" s="469"/>
      <c r="AF925" s="469"/>
      <c r="AG925" s="469"/>
      <c r="AH925" s="469"/>
      <c r="AI925" s="469"/>
      <c r="AJ925" s="469"/>
      <c r="AK925" s="469"/>
      <c r="AL925" s="469"/>
      <c r="AM925" s="469"/>
    </row>
    <row r="926" ht="20.25" customHeight="1">
      <c r="A926" s="469"/>
      <c r="B926" s="469"/>
      <c r="C926" s="469"/>
      <c r="D926" s="469"/>
      <c r="E926" s="469"/>
      <c r="F926" s="469"/>
      <c r="G926" s="469"/>
      <c r="H926" s="469"/>
      <c r="I926" s="469"/>
      <c r="J926" s="469"/>
      <c r="K926" s="469"/>
      <c r="L926" s="470"/>
      <c r="M926" s="470"/>
      <c r="N926" s="469"/>
      <c r="O926" s="469"/>
      <c r="P926" s="469"/>
      <c r="Q926" s="469"/>
      <c r="R926" s="469"/>
      <c r="S926" s="469"/>
      <c r="T926" s="469"/>
      <c r="U926" s="469"/>
      <c r="V926" s="469"/>
      <c r="W926" s="469"/>
      <c r="X926" s="469"/>
      <c r="Y926" s="469"/>
      <c r="Z926" s="469"/>
      <c r="AA926" s="469"/>
      <c r="AB926" s="469"/>
      <c r="AC926" s="469"/>
      <c r="AD926" s="469"/>
      <c r="AE926" s="469"/>
      <c r="AF926" s="469"/>
      <c r="AG926" s="469"/>
      <c r="AH926" s="469"/>
      <c r="AI926" s="469"/>
      <c r="AJ926" s="469"/>
      <c r="AK926" s="469"/>
      <c r="AL926" s="469"/>
      <c r="AM926" s="469"/>
    </row>
    <row r="927" ht="20.25" customHeight="1">
      <c r="A927" s="469"/>
      <c r="B927" s="469"/>
      <c r="C927" s="469"/>
      <c r="D927" s="469"/>
      <c r="E927" s="469"/>
      <c r="F927" s="469"/>
      <c r="G927" s="469"/>
      <c r="H927" s="469"/>
      <c r="I927" s="469"/>
      <c r="J927" s="469"/>
      <c r="K927" s="469"/>
      <c r="L927" s="470"/>
      <c r="M927" s="470"/>
      <c r="N927" s="469"/>
      <c r="O927" s="469"/>
      <c r="P927" s="469"/>
      <c r="Q927" s="469"/>
      <c r="R927" s="469"/>
      <c r="S927" s="469"/>
      <c r="T927" s="469"/>
      <c r="U927" s="469"/>
      <c r="V927" s="469"/>
      <c r="W927" s="469"/>
      <c r="X927" s="469"/>
      <c r="Y927" s="469"/>
      <c r="Z927" s="469"/>
      <c r="AA927" s="469"/>
      <c r="AB927" s="469"/>
      <c r="AC927" s="469"/>
      <c r="AD927" s="469"/>
      <c r="AE927" s="469"/>
      <c r="AF927" s="469"/>
      <c r="AG927" s="469"/>
      <c r="AH927" s="469"/>
      <c r="AI927" s="469"/>
      <c r="AJ927" s="469"/>
      <c r="AK927" s="469"/>
      <c r="AL927" s="469"/>
      <c r="AM927" s="469"/>
    </row>
    <row r="928" ht="20.25" customHeight="1">
      <c r="A928" s="469"/>
      <c r="B928" s="469"/>
      <c r="C928" s="469"/>
      <c r="D928" s="469"/>
      <c r="E928" s="469"/>
      <c r="F928" s="469"/>
      <c r="G928" s="469"/>
      <c r="H928" s="469"/>
      <c r="I928" s="469"/>
      <c r="J928" s="469"/>
      <c r="K928" s="469"/>
      <c r="L928" s="470"/>
      <c r="M928" s="470"/>
      <c r="N928" s="469"/>
      <c r="O928" s="469"/>
      <c r="P928" s="469"/>
      <c r="Q928" s="469"/>
      <c r="R928" s="469"/>
      <c r="S928" s="469"/>
      <c r="T928" s="469"/>
      <c r="U928" s="469"/>
      <c r="V928" s="469"/>
      <c r="W928" s="469"/>
      <c r="X928" s="469"/>
      <c r="Y928" s="469"/>
      <c r="Z928" s="469"/>
      <c r="AA928" s="469"/>
      <c r="AB928" s="469"/>
      <c r="AC928" s="469"/>
      <c r="AD928" s="469"/>
      <c r="AE928" s="469"/>
      <c r="AF928" s="469"/>
      <c r="AG928" s="469"/>
      <c r="AH928" s="469"/>
      <c r="AI928" s="469"/>
      <c r="AJ928" s="469"/>
      <c r="AK928" s="469"/>
      <c r="AL928" s="469"/>
      <c r="AM928" s="469"/>
    </row>
    <row r="929" ht="20.25" customHeight="1">
      <c r="A929" s="469"/>
      <c r="B929" s="469"/>
      <c r="C929" s="469"/>
      <c r="D929" s="469"/>
      <c r="E929" s="469"/>
      <c r="F929" s="469"/>
      <c r="G929" s="469"/>
      <c r="H929" s="469"/>
      <c r="I929" s="469"/>
      <c r="J929" s="469"/>
      <c r="K929" s="469"/>
      <c r="L929" s="470"/>
      <c r="M929" s="470"/>
      <c r="N929" s="469"/>
      <c r="O929" s="469"/>
      <c r="P929" s="469"/>
      <c r="Q929" s="469"/>
      <c r="R929" s="469"/>
      <c r="S929" s="469"/>
      <c r="T929" s="469"/>
      <c r="U929" s="469"/>
      <c r="V929" s="469"/>
      <c r="W929" s="469"/>
      <c r="X929" s="469"/>
      <c r="Y929" s="469"/>
      <c r="Z929" s="469"/>
      <c r="AA929" s="469"/>
      <c r="AB929" s="469"/>
      <c r="AC929" s="469"/>
      <c r="AD929" s="469"/>
      <c r="AE929" s="469"/>
      <c r="AF929" s="469"/>
      <c r="AG929" s="469"/>
      <c r="AH929" s="469"/>
      <c r="AI929" s="469"/>
      <c r="AJ929" s="469"/>
      <c r="AK929" s="469"/>
      <c r="AL929" s="469"/>
      <c r="AM929" s="469"/>
    </row>
    <row r="930" ht="20.25" customHeight="1">
      <c r="A930" s="469"/>
      <c r="B930" s="469"/>
      <c r="C930" s="469"/>
      <c r="D930" s="469"/>
      <c r="E930" s="469"/>
      <c r="F930" s="469"/>
      <c r="G930" s="469"/>
      <c r="H930" s="469"/>
      <c r="I930" s="469"/>
      <c r="J930" s="469"/>
      <c r="K930" s="469"/>
      <c r="L930" s="470"/>
      <c r="M930" s="470"/>
      <c r="N930" s="469"/>
      <c r="O930" s="469"/>
      <c r="P930" s="469"/>
      <c r="Q930" s="469"/>
      <c r="R930" s="469"/>
      <c r="S930" s="469"/>
      <c r="T930" s="469"/>
      <c r="U930" s="469"/>
      <c r="V930" s="469"/>
      <c r="W930" s="469"/>
      <c r="X930" s="469"/>
      <c r="Y930" s="469"/>
      <c r="Z930" s="469"/>
      <c r="AA930" s="469"/>
      <c r="AB930" s="469"/>
      <c r="AC930" s="469"/>
      <c r="AD930" s="469"/>
      <c r="AE930" s="469"/>
      <c r="AF930" s="469"/>
      <c r="AG930" s="469"/>
      <c r="AH930" s="469"/>
      <c r="AI930" s="469"/>
      <c r="AJ930" s="469"/>
      <c r="AK930" s="469"/>
      <c r="AL930" s="469"/>
      <c r="AM930" s="469"/>
    </row>
    <row r="931" ht="20.25" customHeight="1">
      <c r="A931" s="469"/>
      <c r="B931" s="469"/>
      <c r="C931" s="469"/>
      <c r="D931" s="469"/>
      <c r="E931" s="469"/>
      <c r="F931" s="469"/>
      <c r="G931" s="469"/>
      <c r="H931" s="469"/>
      <c r="I931" s="469"/>
      <c r="J931" s="469"/>
      <c r="K931" s="469"/>
      <c r="L931" s="470"/>
      <c r="M931" s="470"/>
      <c r="N931" s="469"/>
      <c r="O931" s="469"/>
      <c r="P931" s="469"/>
      <c r="Q931" s="469"/>
      <c r="R931" s="469"/>
      <c r="S931" s="469"/>
      <c r="T931" s="469"/>
      <c r="U931" s="469"/>
      <c r="V931" s="469"/>
      <c r="W931" s="469"/>
      <c r="X931" s="469"/>
      <c r="Y931" s="469"/>
      <c r="Z931" s="469"/>
      <c r="AA931" s="469"/>
      <c r="AB931" s="469"/>
      <c r="AC931" s="469"/>
      <c r="AD931" s="469"/>
      <c r="AE931" s="469"/>
      <c r="AF931" s="469"/>
      <c r="AG931" s="469"/>
      <c r="AH931" s="469"/>
      <c r="AI931" s="469"/>
      <c r="AJ931" s="469"/>
      <c r="AK931" s="469"/>
      <c r="AL931" s="469"/>
      <c r="AM931" s="469"/>
    </row>
    <row r="932" ht="20.25" customHeight="1">
      <c r="A932" s="469"/>
      <c r="B932" s="469"/>
      <c r="C932" s="469"/>
      <c r="D932" s="469"/>
      <c r="E932" s="469"/>
      <c r="F932" s="469"/>
      <c r="G932" s="469"/>
      <c r="H932" s="469"/>
      <c r="I932" s="469"/>
      <c r="J932" s="469"/>
      <c r="K932" s="469"/>
      <c r="L932" s="470"/>
      <c r="M932" s="470"/>
      <c r="N932" s="469"/>
      <c r="O932" s="469"/>
      <c r="P932" s="469"/>
      <c r="Q932" s="469"/>
      <c r="R932" s="469"/>
      <c r="S932" s="469"/>
      <c r="T932" s="469"/>
      <c r="U932" s="469"/>
      <c r="V932" s="469"/>
      <c r="W932" s="469"/>
      <c r="X932" s="469"/>
      <c r="Y932" s="469"/>
      <c r="Z932" s="469"/>
      <c r="AA932" s="469"/>
      <c r="AB932" s="469"/>
      <c r="AC932" s="469"/>
      <c r="AD932" s="469"/>
      <c r="AE932" s="469"/>
      <c r="AF932" s="469"/>
      <c r="AG932" s="469"/>
      <c r="AH932" s="469"/>
      <c r="AI932" s="469"/>
      <c r="AJ932" s="469"/>
      <c r="AK932" s="469"/>
      <c r="AL932" s="469"/>
      <c r="AM932" s="469"/>
    </row>
    <row r="933" ht="20.25" customHeight="1">
      <c r="A933" s="469"/>
      <c r="B933" s="469"/>
      <c r="C933" s="469"/>
      <c r="D933" s="469"/>
      <c r="E933" s="469"/>
      <c r="F933" s="469"/>
      <c r="G933" s="469"/>
      <c r="H933" s="469"/>
      <c r="I933" s="469"/>
      <c r="J933" s="469"/>
      <c r="K933" s="469"/>
      <c r="L933" s="470"/>
      <c r="M933" s="470"/>
      <c r="N933" s="469"/>
      <c r="O933" s="469"/>
      <c r="P933" s="469"/>
      <c r="Q933" s="469"/>
      <c r="R933" s="469"/>
      <c r="S933" s="469"/>
      <c r="T933" s="469"/>
      <c r="U933" s="469"/>
      <c r="V933" s="469"/>
      <c r="W933" s="469"/>
      <c r="X933" s="469"/>
      <c r="Y933" s="469"/>
      <c r="Z933" s="469"/>
      <c r="AA933" s="469"/>
      <c r="AB933" s="469"/>
      <c r="AC933" s="469"/>
      <c r="AD933" s="469"/>
      <c r="AE933" s="469"/>
      <c r="AF933" s="469"/>
      <c r="AG933" s="469"/>
      <c r="AH933" s="469"/>
      <c r="AI933" s="469"/>
      <c r="AJ933" s="469"/>
      <c r="AK933" s="469"/>
      <c r="AL933" s="469"/>
      <c r="AM933" s="469"/>
    </row>
    <row r="934" ht="20.25" customHeight="1">
      <c r="A934" s="469"/>
      <c r="B934" s="469"/>
      <c r="C934" s="469"/>
      <c r="D934" s="469"/>
      <c r="E934" s="469"/>
      <c r="F934" s="469"/>
      <c r="G934" s="469"/>
      <c r="H934" s="469"/>
      <c r="I934" s="469"/>
      <c r="J934" s="469"/>
      <c r="K934" s="469"/>
      <c r="L934" s="470"/>
      <c r="M934" s="470"/>
      <c r="N934" s="469"/>
      <c r="O934" s="469"/>
      <c r="P934" s="469"/>
      <c r="Q934" s="469"/>
      <c r="R934" s="469"/>
      <c r="S934" s="469"/>
      <c r="T934" s="469"/>
      <c r="U934" s="469"/>
      <c r="V934" s="469"/>
      <c r="W934" s="469"/>
      <c r="X934" s="469"/>
      <c r="Y934" s="469"/>
      <c r="Z934" s="469"/>
      <c r="AA934" s="469"/>
      <c r="AB934" s="469"/>
      <c r="AC934" s="469"/>
      <c r="AD934" s="469"/>
      <c r="AE934" s="469"/>
      <c r="AF934" s="469"/>
      <c r="AG934" s="469"/>
      <c r="AH934" s="469"/>
      <c r="AI934" s="469"/>
      <c r="AJ934" s="469"/>
      <c r="AK934" s="469"/>
      <c r="AL934" s="469"/>
      <c r="AM934" s="469"/>
    </row>
    <row r="935" ht="20.25" customHeight="1">
      <c r="A935" s="469"/>
      <c r="B935" s="469"/>
      <c r="C935" s="469"/>
      <c r="D935" s="469"/>
      <c r="E935" s="469"/>
      <c r="F935" s="469"/>
      <c r="G935" s="469"/>
      <c r="H935" s="469"/>
      <c r="I935" s="469"/>
      <c r="J935" s="469"/>
      <c r="K935" s="469"/>
      <c r="L935" s="470"/>
      <c r="M935" s="470"/>
      <c r="N935" s="469"/>
      <c r="O935" s="469"/>
      <c r="P935" s="469"/>
      <c r="Q935" s="469"/>
      <c r="R935" s="469"/>
      <c r="S935" s="469"/>
      <c r="T935" s="469"/>
      <c r="U935" s="469"/>
      <c r="V935" s="469"/>
      <c r="W935" s="469"/>
      <c r="X935" s="469"/>
      <c r="Y935" s="469"/>
      <c r="Z935" s="469"/>
      <c r="AA935" s="469"/>
      <c r="AB935" s="469"/>
      <c r="AC935" s="469"/>
      <c r="AD935" s="469"/>
      <c r="AE935" s="469"/>
      <c r="AF935" s="469"/>
      <c r="AG935" s="469"/>
      <c r="AH935" s="469"/>
      <c r="AI935" s="469"/>
      <c r="AJ935" s="469"/>
      <c r="AK935" s="469"/>
      <c r="AL935" s="469"/>
      <c r="AM935" s="469"/>
    </row>
    <row r="936" ht="20.25" customHeight="1">
      <c r="A936" s="469"/>
      <c r="B936" s="469"/>
      <c r="C936" s="469"/>
      <c r="D936" s="469"/>
      <c r="E936" s="469"/>
      <c r="F936" s="469"/>
      <c r="G936" s="469"/>
      <c r="H936" s="469"/>
      <c r="I936" s="469"/>
      <c r="J936" s="469"/>
      <c r="K936" s="469"/>
      <c r="L936" s="470"/>
      <c r="M936" s="470"/>
      <c r="N936" s="469"/>
      <c r="O936" s="469"/>
      <c r="P936" s="469"/>
      <c r="Q936" s="469"/>
      <c r="R936" s="469"/>
      <c r="S936" s="469"/>
      <c r="T936" s="469"/>
      <c r="U936" s="469"/>
      <c r="V936" s="469"/>
      <c r="W936" s="469"/>
      <c r="X936" s="469"/>
      <c r="Y936" s="469"/>
      <c r="Z936" s="469"/>
      <c r="AA936" s="469"/>
      <c r="AB936" s="469"/>
      <c r="AC936" s="469"/>
      <c r="AD936" s="469"/>
      <c r="AE936" s="469"/>
      <c r="AF936" s="469"/>
      <c r="AG936" s="469"/>
      <c r="AH936" s="469"/>
      <c r="AI936" s="469"/>
      <c r="AJ936" s="469"/>
      <c r="AK936" s="469"/>
      <c r="AL936" s="469"/>
      <c r="AM936" s="469"/>
    </row>
    <row r="937" ht="20.25" customHeight="1">
      <c r="A937" s="469"/>
      <c r="B937" s="469"/>
      <c r="C937" s="469"/>
      <c r="D937" s="469"/>
      <c r="E937" s="469"/>
      <c r="F937" s="469"/>
      <c r="G937" s="469"/>
      <c r="H937" s="469"/>
      <c r="I937" s="469"/>
      <c r="J937" s="469"/>
      <c r="K937" s="469"/>
      <c r="L937" s="470"/>
      <c r="M937" s="470"/>
      <c r="N937" s="469"/>
      <c r="O937" s="469"/>
      <c r="P937" s="469"/>
      <c r="Q937" s="469"/>
      <c r="R937" s="469"/>
      <c r="S937" s="469"/>
      <c r="T937" s="469"/>
      <c r="U937" s="469"/>
      <c r="V937" s="469"/>
      <c r="W937" s="469"/>
      <c r="X937" s="469"/>
      <c r="Y937" s="469"/>
      <c r="Z937" s="469"/>
      <c r="AA937" s="469"/>
      <c r="AB937" s="469"/>
      <c r="AC937" s="469"/>
      <c r="AD937" s="469"/>
      <c r="AE937" s="469"/>
      <c r="AF937" s="469"/>
      <c r="AG937" s="469"/>
      <c r="AH937" s="469"/>
      <c r="AI937" s="469"/>
      <c r="AJ937" s="469"/>
      <c r="AK937" s="469"/>
      <c r="AL937" s="469"/>
      <c r="AM937" s="469"/>
    </row>
    <row r="938" ht="20.25" customHeight="1">
      <c r="A938" s="469"/>
      <c r="B938" s="469"/>
      <c r="C938" s="469"/>
      <c r="D938" s="469"/>
      <c r="E938" s="469"/>
      <c r="F938" s="469"/>
      <c r="G938" s="469"/>
      <c r="H938" s="469"/>
      <c r="I938" s="469"/>
      <c r="J938" s="469"/>
      <c r="K938" s="469"/>
      <c r="L938" s="470"/>
      <c r="M938" s="470"/>
      <c r="N938" s="469"/>
      <c r="O938" s="469"/>
      <c r="P938" s="469"/>
      <c r="Q938" s="469"/>
      <c r="R938" s="469"/>
      <c r="S938" s="469"/>
      <c r="T938" s="469"/>
      <c r="U938" s="469"/>
      <c r="V938" s="469"/>
      <c r="W938" s="469"/>
      <c r="X938" s="469"/>
      <c r="Y938" s="469"/>
      <c r="Z938" s="469"/>
      <c r="AA938" s="469"/>
      <c r="AB938" s="469"/>
      <c r="AC938" s="469"/>
      <c r="AD938" s="469"/>
      <c r="AE938" s="469"/>
      <c r="AF938" s="469"/>
      <c r="AG938" s="469"/>
      <c r="AH938" s="469"/>
      <c r="AI938" s="469"/>
      <c r="AJ938" s="469"/>
      <c r="AK938" s="469"/>
      <c r="AL938" s="469"/>
      <c r="AM938" s="469"/>
    </row>
    <row r="939" ht="20.25" customHeight="1">
      <c r="A939" s="469"/>
      <c r="B939" s="469"/>
      <c r="C939" s="469"/>
      <c r="D939" s="469"/>
      <c r="E939" s="469"/>
      <c r="F939" s="469"/>
      <c r="G939" s="469"/>
      <c r="H939" s="469"/>
      <c r="I939" s="469"/>
      <c r="J939" s="469"/>
      <c r="K939" s="469"/>
      <c r="L939" s="470"/>
      <c r="M939" s="470"/>
      <c r="N939" s="469"/>
      <c r="O939" s="469"/>
      <c r="P939" s="469"/>
      <c r="Q939" s="469"/>
      <c r="R939" s="469"/>
      <c r="S939" s="469"/>
      <c r="T939" s="469"/>
      <c r="U939" s="469"/>
      <c r="V939" s="469"/>
      <c r="W939" s="469"/>
      <c r="X939" s="469"/>
      <c r="Y939" s="469"/>
      <c r="Z939" s="469"/>
      <c r="AA939" s="469"/>
      <c r="AB939" s="469"/>
      <c r="AC939" s="469"/>
      <c r="AD939" s="469"/>
      <c r="AE939" s="469"/>
      <c r="AF939" s="469"/>
      <c r="AG939" s="469"/>
      <c r="AH939" s="469"/>
      <c r="AI939" s="469"/>
      <c r="AJ939" s="469"/>
      <c r="AK939" s="469"/>
      <c r="AL939" s="469"/>
      <c r="AM939" s="469"/>
    </row>
    <row r="940" ht="20.25" customHeight="1">
      <c r="A940" s="469"/>
      <c r="B940" s="469"/>
      <c r="C940" s="469"/>
      <c r="D940" s="469"/>
      <c r="E940" s="469"/>
      <c r="F940" s="469"/>
      <c r="G940" s="469"/>
      <c r="H940" s="469"/>
      <c r="I940" s="469"/>
      <c r="J940" s="469"/>
      <c r="K940" s="469"/>
      <c r="L940" s="470"/>
      <c r="M940" s="470"/>
      <c r="N940" s="469"/>
      <c r="O940" s="469"/>
      <c r="P940" s="469"/>
      <c r="Q940" s="469"/>
      <c r="R940" s="469"/>
      <c r="S940" s="469"/>
      <c r="T940" s="469"/>
      <c r="U940" s="469"/>
      <c r="V940" s="469"/>
      <c r="W940" s="469"/>
      <c r="X940" s="469"/>
      <c r="Y940" s="469"/>
      <c r="Z940" s="469"/>
      <c r="AA940" s="469"/>
      <c r="AB940" s="469"/>
      <c r="AC940" s="469"/>
      <c r="AD940" s="469"/>
      <c r="AE940" s="469"/>
      <c r="AF940" s="469"/>
      <c r="AG940" s="469"/>
      <c r="AH940" s="469"/>
      <c r="AI940" s="469"/>
      <c r="AJ940" s="469"/>
      <c r="AK940" s="469"/>
      <c r="AL940" s="469"/>
      <c r="AM940" s="469"/>
    </row>
    <row r="941" ht="20.25" customHeight="1">
      <c r="A941" s="469"/>
      <c r="B941" s="469"/>
      <c r="C941" s="469"/>
      <c r="D941" s="469"/>
      <c r="E941" s="469"/>
      <c r="F941" s="469"/>
      <c r="G941" s="469"/>
      <c r="H941" s="469"/>
      <c r="I941" s="469"/>
      <c r="J941" s="469"/>
      <c r="K941" s="469"/>
      <c r="L941" s="470"/>
      <c r="M941" s="470"/>
      <c r="N941" s="469"/>
      <c r="O941" s="469"/>
      <c r="P941" s="469"/>
      <c r="Q941" s="469"/>
      <c r="R941" s="469"/>
      <c r="S941" s="469"/>
      <c r="T941" s="469"/>
      <c r="U941" s="469"/>
      <c r="V941" s="469"/>
      <c r="W941" s="469"/>
      <c r="X941" s="469"/>
      <c r="Y941" s="469"/>
      <c r="Z941" s="469"/>
      <c r="AA941" s="469"/>
      <c r="AB941" s="469"/>
      <c r="AC941" s="469"/>
      <c r="AD941" s="469"/>
      <c r="AE941" s="469"/>
      <c r="AF941" s="469"/>
      <c r="AG941" s="469"/>
      <c r="AH941" s="469"/>
      <c r="AI941" s="469"/>
      <c r="AJ941" s="469"/>
      <c r="AK941" s="469"/>
      <c r="AL941" s="469"/>
      <c r="AM941" s="469"/>
    </row>
    <row r="942" ht="20.25" customHeight="1">
      <c r="A942" s="469"/>
      <c r="B942" s="469"/>
      <c r="C942" s="469"/>
      <c r="D942" s="469"/>
      <c r="E942" s="469"/>
      <c r="F942" s="469"/>
      <c r="G942" s="469"/>
      <c r="H942" s="469"/>
      <c r="I942" s="469"/>
      <c r="J942" s="469"/>
      <c r="K942" s="469"/>
      <c r="L942" s="470"/>
      <c r="M942" s="470"/>
      <c r="N942" s="469"/>
      <c r="O942" s="469"/>
      <c r="P942" s="469"/>
      <c r="Q942" s="469"/>
      <c r="R942" s="469"/>
      <c r="S942" s="469"/>
      <c r="T942" s="469"/>
      <c r="U942" s="469"/>
      <c r="V942" s="469"/>
      <c r="W942" s="469"/>
      <c r="X942" s="469"/>
      <c r="Y942" s="469"/>
      <c r="Z942" s="469"/>
      <c r="AA942" s="469"/>
      <c r="AB942" s="469"/>
      <c r="AC942" s="469"/>
      <c r="AD942" s="469"/>
      <c r="AE942" s="469"/>
      <c r="AF942" s="469"/>
      <c r="AG942" s="469"/>
      <c r="AH942" s="469"/>
      <c r="AI942" s="469"/>
      <c r="AJ942" s="469"/>
      <c r="AK942" s="469"/>
      <c r="AL942" s="469"/>
      <c r="AM942" s="469"/>
    </row>
    <row r="943" ht="20.25" customHeight="1">
      <c r="A943" s="469"/>
      <c r="B943" s="469"/>
      <c r="C943" s="469"/>
      <c r="D943" s="469"/>
      <c r="E943" s="469"/>
      <c r="F943" s="469"/>
      <c r="G943" s="469"/>
      <c r="H943" s="469"/>
      <c r="I943" s="469"/>
      <c r="J943" s="469"/>
      <c r="K943" s="469"/>
      <c r="L943" s="470"/>
      <c r="M943" s="470"/>
      <c r="N943" s="469"/>
      <c r="O943" s="469"/>
      <c r="P943" s="469"/>
      <c r="Q943" s="469"/>
      <c r="R943" s="469"/>
      <c r="S943" s="469"/>
      <c r="T943" s="469"/>
      <c r="U943" s="469"/>
      <c r="V943" s="469"/>
      <c r="W943" s="469"/>
      <c r="X943" s="469"/>
      <c r="Y943" s="469"/>
      <c r="Z943" s="469"/>
      <c r="AA943" s="469"/>
      <c r="AB943" s="469"/>
      <c r="AC943" s="469"/>
      <c r="AD943" s="469"/>
      <c r="AE943" s="469"/>
      <c r="AF943" s="469"/>
      <c r="AG943" s="469"/>
      <c r="AH943" s="469"/>
      <c r="AI943" s="469"/>
      <c r="AJ943" s="469"/>
      <c r="AK943" s="469"/>
      <c r="AL943" s="469"/>
      <c r="AM943" s="469"/>
    </row>
    <row r="944" ht="20.25" customHeight="1">
      <c r="A944" s="469"/>
      <c r="B944" s="469"/>
      <c r="C944" s="469"/>
      <c r="D944" s="469"/>
      <c r="E944" s="469"/>
      <c r="F944" s="469"/>
      <c r="G944" s="469"/>
      <c r="H944" s="469"/>
      <c r="I944" s="469"/>
      <c r="J944" s="469"/>
      <c r="K944" s="469"/>
      <c r="L944" s="470"/>
      <c r="M944" s="470"/>
      <c r="N944" s="469"/>
      <c r="O944" s="469"/>
      <c r="P944" s="469"/>
      <c r="Q944" s="469"/>
      <c r="R944" s="469"/>
      <c r="S944" s="469"/>
      <c r="T944" s="469"/>
      <c r="U944" s="469"/>
      <c r="V944" s="469"/>
      <c r="W944" s="469"/>
      <c r="X944" s="469"/>
      <c r="Y944" s="469"/>
      <c r="Z944" s="469"/>
      <c r="AA944" s="469"/>
      <c r="AB944" s="469"/>
      <c r="AC944" s="469"/>
      <c r="AD944" s="469"/>
      <c r="AE944" s="469"/>
      <c r="AF944" s="469"/>
      <c r="AG944" s="469"/>
      <c r="AH944" s="469"/>
      <c r="AI944" s="469"/>
      <c r="AJ944" s="469"/>
      <c r="AK944" s="469"/>
      <c r="AL944" s="469"/>
      <c r="AM944" s="469"/>
    </row>
    <row r="945" ht="20.25" customHeight="1">
      <c r="A945" s="469"/>
      <c r="B945" s="469"/>
      <c r="C945" s="469"/>
      <c r="D945" s="469"/>
      <c r="E945" s="469"/>
      <c r="F945" s="469"/>
      <c r="G945" s="469"/>
      <c r="H945" s="469"/>
      <c r="I945" s="469"/>
      <c r="J945" s="469"/>
      <c r="K945" s="469"/>
      <c r="L945" s="470"/>
      <c r="M945" s="470"/>
      <c r="N945" s="469"/>
      <c r="O945" s="469"/>
      <c r="P945" s="469"/>
      <c r="Q945" s="469"/>
      <c r="R945" s="469"/>
      <c r="S945" s="469"/>
      <c r="T945" s="469"/>
      <c r="U945" s="469"/>
      <c r="V945" s="469"/>
      <c r="W945" s="469"/>
      <c r="X945" s="469"/>
      <c r="Y945" s="469"/>
      <c r="Z945" s="469"/>
      <c r="AA945" s="469"/>
      <c r="AB945" s="469"/>
      <c r="AC945" s="469"/>
      <c r="AD945" s="469"/>
      <c r="AE945" s="469"/>
      <c r="AF945" s="469"/>
      <c r="AG945" s="469"/>
      <c r="AH945" s="469"/>
      <c r="AI945" s="469"/>
      <c r="AJ945" s="469"/>
      <c r="AK945" s="469"/>
      <c r="AL945" s="469"/>
      <c r="AM945" s="469"/>
    </row>
    <row r="946" ht="20.25" customHeight="1">
      <c r="A946" s="469"/>
      <c r="B946" s="469"/>
      <c r="C946" s="469"/>
      <c r="D946" s="469"/>
      <c r="E946" s="469"/>
      <c r="F946" s="469"/>
      <c r="G946" s="469"/>
      <c r="H946" s="469"/>
      <c r="I946" s="469"/>
      <c r="J946" s="469"/>
      <c r="K946" s="469"/>
      <c r="L946" s="470"/>
      <c r="M946" s="470"/>
      <c r="N946" s="469"/>
      <c r="O946" s="469"/>
      <c r="P946" s="469"/>
      <c r="Q946" s="469"/>
      <c r="R946" s="469"/>
      <c r="S946" s="469"/>
      <c r="T946" s="469"/>
      <c r="U946" s="469"/>
      <c r="V946" s="469"/>
      <c r="W946" s="469"/>
      <c r="X946" s="469"/>
      <c r="Y946" s="469"/>
      <c r="Z946" s="469"/>
      <c r="AA946" s="469"/>
      <c r="AB946" s="469"/>
      <c r="AC946" s="469"/>
      <c r="AD946" s="469"/>
      <c r="AE946" s="469"/>
      <c r="AF946" s="469"/>
      <c r="AG946" s="469"/>
      <c r="AH946" s="469"/>
      <c r="AI946" s="469"/>
      <c r="AJ946" s="469"/>
      <c r="AK946" s="469"/>
      <c r="AL946" s="469"/>
      <c r="AM946" s="469"/>
    </row>
    <row r="947" ht="20.25" customHeight="1">
      <c r="A947" s="469"/>
      <c r="B947" s="469"/>
      <c r="C947" s="469"/>
      <c r="D947" s="469"/>
      <c r="E947" s="469"/>
      <c r="F947" s="469"/>
      <c r="G947" s="469"/>
      <c r="H947" s="469"/>
      <c r="I947" s="469"/>
      <c r="J947" s="469"/>
      <c r="K947" s="469"/>
      <c r="L947" s="470"/>
      <c r="M947" s="470"/>
      <c r="N947" s="469"/>
      <c r="O947" s="469"/>
      <c r="P947" s="469"/>
      <c r="Q947" s="469"/>
      <c r="R947" s="469"/>
      <c r="S947" s="469"/>
      <c r="T947" s="469"/>
      <c r="U947" s="469"/>
      <c r="V947" s="469"/>
      <c r="W947" s="469"/>
      <c r="X947" s="469"/>
      <c r="Y947" s="469"/>
      <c r="Z947" s="469"/>
      <c r="AA947" s="469"/>
      <c r="AB947" s="469"/>
      <c r="AC947" s="469"/>
      <c r="AD947" s="469"/>
      <c r="AE947" s="469"/>
      <c r="AF947" s="469"/>
      <c r="AG947" s="469"/>
      <c r="AH947" s="469"/>
      <c r="AI947" s="469"/>
      <c r="AJ947" s="469"/>
      <c r="AK947" s="469"/>
      <c r="AL947" s="469"/>
      <c r="AM947" s="469"/>
    </row>
    <row r="948" ht="20.25" customHeight="1">
      <c r="A948" s="469"/>
      <c r="B948" s="469"/>
      <c r="C948" s="469"/>
      <c r="D948" s="469"/>
      <c r="E948" s="469"/>
      <c r="F948" s="469"/>
      <c r="G948" s="469"/>
      <c r="H948" s="469"/>
      <c r="I948" s="469"/>
      <c r="J948" s="469"/>
      <c r="K948" s="469"/>
      <c r="L948" s="470"/>
      <c r="M948" s="470"/>
      <c r="N948" s="469"/>
      <c r="O948" s="469"/>
      <c r="P948" s="469"/>
      <c r="Q948" s="469"/>
      <c r="R948" s="469"/>
      <c r="S948" s="469"/>
      <c r="T948" s="469"/>
      <c r="U948" s="469"/>
      <c r="V948" s="469"/>
      <c r="W948" s="469"/>
      <c r="X948" s="469"/>
      <c r="Y948" s="469"/>
      <c r="Z948" s="469"/>
      <c r="AA948" s="469"/>
      <c r="AB948" s="469"/>
      <c r="AC948" s="469"/>
      <c r="AD948" s="469"/>
      <c r="AE948" s="469"/>
      <c r="AF948" s="469"/>
      <c r="AG948" s="469"/>
      <c r="AH948" s="469"/>
      <c r="AI948" s="469"/>
      <c r="AJ948" s="469"/>
      <c r="AK948" s="469"/>
      <c r="AL948" s="469"/>
      <c r="AM948" s="469"/>
    </row>
    <row r="949" ht="20.25" customHeight="1">
      <c r="A949" s="469"/>
      <c r="B949" s="469"/>
      <c r="C949" s="469"/>
      <c r="D949" s="469"/>
      <c r="E949" s="469"/>
      <c r="F949" s="469"/>
      <c r="G949" s="469"/>
      <c r="H949" s="469"/>
      <c r="I949" s="469"/>
      <c r="J949" s="469"/>
      <c r="K949" s="469"/>
      <c r="L949" s="470"/>
      <c r="M949" s="470"/>
      <c r="N949" s="469"/>
      <c r="O949" s="469"/>
      <c r="P949" s="469"/>
      <c r="Q949" s="469"/>
      <c r="R949" s="469"/>
      <c r="S949" s="469"/>
      <c r="T949" s="469"/>
      <c r="U949" s="469"/>
      <c r="V949" s="469"/>
      <c r="W949" s="469"/>
      <c r="X949" s="469"/>
      <c r="Y949" s="469"/>
      <c r="Z949" s="469"/>
      <c r="AA949" s="469"/>
      <c r="AB949" s="469"/>
      <c r="AC949" s="469"/>
      <c r="AD949" s="469"/>
      <c r="AE949" s="469"/>
      <c r="AF949" s="469"/>
      <c r="AG949" s="469"/>
      <c r="AH949" s="469"/>
      <c r="AI949" s="469"/>
      <c r="AJ949" s="469"/>
      <c r="AK949" s="469"/>
      <c r="AL949" s="469"/>
      <c r="AM949" s="469"/>
    </row>
    <row r="950" ht="20.25" customHeight="1">
      <c r="A950" s="469"/>
      <c r="B950" s="469"/>
      <c r="C950" s="469"/>
      <c r="D950" s="469"/>
      <c r="E950" s="469"/>
      <c r="F950" s="469"/>
      <c r="G950" s="469"/>
      <c r="H950" s="469"/>
      <c r="I950" s="469"/>
      <c r="J950" s="469"/>
      <c r="K950" s="469"/>
      <c r="L950" s="470"/>
      <c r="M950" s="470"/>
      <c r="N950" s="469"/>
      <c r="O950" s="469"/>
      <c r="P950" s="469"/>
      <c r="Q950" s="469"/>
      <c r="R950" s="469"/>
      <c r="S950" s="469"/>
      <c r="T950" s="469"/>
      <c r="U950" s="469"/>
      <c r="V950" s="469"/>
      <c r="W950" s="469"/>
      <c r="X950" s="469"/>
      <c r="Y950" s="469"/>
      <c r="Z950" s="469"/>
      <c r="AA950" s="469"/>
      <c r="AB950" s="469"/>
      <c r="AC950" s="469"/>
      <c r="AD950" s="469"/>
      <c r="AE950" s="469"/>
      <c r="AF950" s="469"/>
      <c r="AG950" s="469"/>
      <c r="AH950" s="469"/>
      <c r="AI950" s="469"/>
      <c r="AJ950" s="469"/>
      <c r="AK950" s="469"/>
      <c r="AL950" s="469"/>
      <c r="AM950" s="469"/>
    </row>
    <row r="951" ht="20.25" customHeight="1">
      <c r="A951" s="469"/>
      <c r="B951" s="469"/>
      <c r="C951" s="469"/>
      <c r="D951" s="469"/>
      <c r="E951" s="469"/>
      <c r="F951" s="469"/>
      <c r="G951" s="469"/>
      <c r="H951" s="469"/>
      <c r="I951" s="469"/>
      <c r="J951" s="469"/>
      <c r="K951" s="469"/>
      <c r="L951" s="470"/>
      <c r="M951" s="470"/>
      <c r="N951" s="469"/>
      <c r="O951" s="469"/>
      <c r="P951" s="469"/>
      <c r="Q951" s="469"/>
      <c r="R951" s="469"/>
      <c r="S951" s="469"/>
      <c r="T951" s="469"/>
      <c r="U951" s="469"/>
      <c r="V951" s="469"/>
      <c r="W951" s="469"/>
      <c r="X951" s="469"/>
      <c r="Y951" s="469"/>
      <c r="Z951" s="469"/>
      <c r="AA951" s="469"/>
      <c r="AB951" s="469"/>
      <c r="AC951" s="469"/>
      <c r="AD951" s="469"/>
      <c r="AE951" s="469"/>
      <c r="AF951" s="469"/>
      <c r="AG951" s="469"/>
      <c r="AH951" s="469"/>
      <c r="AI951" s="469"/>
      <c r="AJ951" s="469"/>
      <c r="AK951" s="469"/>
      <c r="AL951" s="469"/>
      <c r="AM951" s="469"/>
    </row>
    <row r="952" ht="20.25" customHeight="1">
      <c r="A952" s="469"/>
      <c r="B952" s="469"/>
      <c r="C952" s="469"/>
      <c r="D952" s="469"/>
      <c r="E952" s="469"/>
      <c r="F952" s="469"/>
      <c r="G952" s="469"/>
      <c r="H952" s="469"/>
      <c r="I952" s="469"/>
      <c r="J952" s="469"/>
      <c r="K952" s="469"/>
      <c r="L952" s="470"/>
      <c r="M952" s="470"/>
      <c r="N952" s="469"/>
      <c r="O952" s="469"/>
      <c r="P952" s="469"/>
      <c r="Q952" s="469"/>
      <c r="R952" s="469"/>
      <c r="S952" s="469"/>
      <c r="T952" s="469"/>
      <c r="U952" s="469"/>
      <c r="V952" s="469"/>
      <c r="W952" s="469"/>
      <c r="X952" s="469"/>
      <c r="Y952" s="469"/>
      <c r="Z952" s="469"/>
      <c r="AA952" s="469"/>
      <c r="AB952" s="469"/>
      <c r="AC952" s="469"/>
      <c r="AD952" s="469"/>
      <c r="AE952" s="469"/>
      <c r="AF952" s="469"/>
      <c r="AG952" s="469"/>
      <c r="AH952" s="469"/>
      <c r="AI952" s="469"/>
      <c r="AJ952" s="469"/>
      <c r="AK952" s="469"/>
      <c r="AL952" s="469"/>
      <c r="AM952" s="469"/>
    </row>
    <row r="953" ht="20.25" customHeight="1">
      <c r="A953" s="469"/>
      <c r="B953" s="469"/>
      <c r="C953" s="469"/>
      <c r="D953" s="469"/>
      <c r="E953" s="469"/>
      <c r="F953" s="469"/>
      <c r="G953" s="469"/>
      <c r="H953" s="469"/>
      <c r="I953" s="469"/>
      <c r="J953" s="469"/>
      <c r="K953" s="469"/>
      <c r="L953" s="470"/>
      <c r="M953" s="470"/>
      <c r="N953" s="469"/>
      <c r="O953" s="469"/>
      <c r="P953" s="469"/>
      <c r="Q953" s="469"/>
      <c r="R953" s="469"/>
      <c r="S953" s="469"/>
      <c r="T953" s="469"/>
      <c r="U953" s="469"/>
      <c r="V953" s="469"/>
      <c r="W953" s="469"/>
      <c r="X953" s="469"/>
      <c r="Y953" s="469"/>
      <c r="Z953" s="469"/>
      <c r="AA953" s="469"/>
      <c r="AB953" s="469"/>
      <c r="AC953" s="469"/>
      <c r="AD953" s="469"/>
      <c r="AE953" s="469"/>
      <c r="AF953" s="469"/>
      <c r="AG953" s="469"/>
      <c r="AH953" s="469"/>
      <c r="AI953" s="469"/>
      <c r="AJ953" s="469"/>
      <c r="AK953" s="469"/>
      <c r="AL953" s="469"/>
      <c r="AM953" s="469"/>
    </row>
    <row r="954" ht="20.25" customHeight="1">
      <c r="A954" s="469"/>
      <c r="B954" s="469"/>
      <c r="C954" s="469"/>
      <c r="D954" s="469"/>
      <c r="E954" s="469"/>
      <c r="F954" s="469"/>
      <c r="G954" s="469"/>
      <c r="H954" s="469"/>
      <c r="I954" s="469"/>
      <c r="J954" s="469"/>
      <c r="K954" s="469"/>
      <c r="L954" s="470"/>
      <c r="M954" s="470"/>
      <c r="N954" s="469"/>
      <c r="O954" s="469"/>
      <c r="P954" s="469"/>
      <c r="Q954" s="469"/>
      <c r="R954" s="469"/>
      <c r="S954" s="469"/>
      <c r="T954" s="469"/>
      <c r="U954" s="469"/>
      <c r="V954" s="469"/>
      <c r="W954" s="469"/>
      <c r="X954" s="469"/>
      <c r="Y954" s="469"/>
      <c r="Z954" s="469"/>
      <c r="AA954" s="469"/>
      <c r="AB954" s="469"/>
      <c r="AC954" s="469"/>
      <c r="AD954" s="469"/>
      <c r="AE954" s="469"/>
      <c r="AF954" s="469"/>
      <c r="AG954" s="469"/>
      <c r="AH954" s="469"/>
      <c r="AI954" s="469"/>
      <c r="AJ954" s="469"/>
      <c r="AK954" s="469"/>
      <c r="AL954" s="469"/>
      <c r="AM954" s="469"/>
    </row>
    <row r="955" ht="20.25" customHeight="1">
      <c r="A955" s="469"/>
      <c r="B955" s="469"/>
      <c r="C955" s="469"/>
      <c r="D955" s="469"/>
      <c r="E955" s="469"/>
      <c r="F955" s="469"/>
      <c r="G955" s="469"/>
      <c r="H955" s="469"/>
      <c r="I955" s="469"/>
      <c r="J955" s="469"/>
      <c r="K955" s="469"/>
      <c r="L955" s="470"/>
      <c r="M955" s="470"/>
      <c r="N955" s="469"/>
      <c r="O955" s="469"/>
      <c r="P955" s="469"/>
      <c r="Q955" s="469"/>
      <c r="R955" s="469"/>
      <c r="S955" s="469"/>
      <c r="T955" s="469"/>
      <c r="U955" s="469"/>
      <c r="V955" s="469"/>
      <c r="W955" s="469"/>
      <c r="X955" s="469"/>
      <c r="Y955" s="469"/>
      <c r="Z955" s="469"/>
      <c r="AA955" s="469"/>
      <c r="AB955" s="469"/>
      <c r="AC955" s="469"/>
      <c r="AD955" s="469"/>
      <c r="AE955" s="469"/>
      <c r="AF955" s="469"/>
      <c r="AG955" s="469"/>
      <c r="AH955" s="469"/>
      <c r="AI955" s="469"/>
      <c r="AJ955" s="469"/>
      <c r="AK955" s="469"/>
      <c r="AL955" s="469"/>
      <c r="AM955" s="469"/>
    </row>
    <row r="956" ht="20.25" customHeight="1">
      <c r="A956" s="469"/>
      <c r="B956" s="469"/>
      <c r="C956" s="469"/>
      <c r="D956" s="469"/>
      <c r="E956" s="469"/>
      <c r="F956" s="469"/>
      <c r="G956" s="469"/>
      <c r="H956" s="469"/>
      <c r="I956" s="469"/>
      <c r="J956" s="469"/>
      <c r="K956" s="469"/>
      <c r="L956" s="470"/>
      <c r="M956" s="470"/>
      <c r="N956" s="469"/>
      <c r="O956" s="469"/>
      <c r="P956" s="469"/>
      <c r="Q956" s="469"/>
      <c r="R956" s="469"/>
      <c r="S956" s="469"/>
      <c r="T956" s="469"/>
      <c r="U956" s="469"/>
      <c r="V956" s="469"/>
      <c r="W956" s="469"/>
      <c r="X956" s="469"/>
      <c r="Y956" s="469"/>
      <c r="Z956" s="469"/>
      <c r="AA956" s="469"/>
      <c r="AB956" s="469"/>
      <c r="AC956" s="469"/>
      <c r="AD956" s="469"/>
      <c r="AE956" s="469"/>
      <c r="AF956" s="469"/>
      <c r="AG956" s="469"/>
      <c r="AH956" s="469"/>
      <c r="AI956" s="469"/>
      <c r="AJ956" s="469"/>
      <c r="AK956" s="469"/>
      <c r="AL956" s="469"/>
      <c r="AM956" s="469"/>
    </row>
    <row r="957" ht="20.25" customHeight="1">
      <c r="A957" s="469"/>
      <c r="B957" s="469"/>
      <c r="C957" s="469"/>
      <c r="D957" s="469"/>
      <c r="E957" s="469"/>
      <c r="F957" s="469"/>
      <c r="G957" s="469"/>
      <c r="H957" s="469"/>
      <c r="I957" s="469"/>
      <c r="J957" s="469"/>
      <c r="K957" s="469"/>
      <c r="L957" s="470"/>
      <c r="M957" s="470"/>
      <c r="N957" s="469"/>
      <c r="O957" s="469"/>
      <c r="P957" s="469"/>
      <c r="Q957" s="469"/>
      <c r="R957" s="469"/>
      <c r="S957" s="469"/>
      <c r="T957" s="469"/>
      <c r="U957" s="469"/>
      <c r="V957" s="469"/>
      <c r="W957" s="469"/>
      <c r="X957" s="469"/>
      <c r="Y957" s="469"/>
      <c r="Z957" s="469"/>
      <c r="AA957" s="469"/>
      <c r="AB957" s="469"/>
      <c r="AC957" s="469"/>
      <c r="AD957" s="469"/>
      <c r="AE957" s="469"/>
      <c r="AF957" s="469"/>
      <c r="AG957" s="469"/>
      <c r="AH957" s="469"/>
      <c r="AI957" s="469"/>
      <c r="AJ957" s="469"/>
      <c r="AK957" s="469"/>
      <c r="AL957" s="469"/>
      <c r="AM957" s="469"/>
    </row>
    <row r="958" ht="20.25" customHeight="1">
      <c r="A958" s="469"/>
      <c r="B958" s="469"/>
      <c r="C958" s="469"/>
      <c r="D958" s="469"/>
      <c r="E958" s="469"/>
      <c r="F958" s="469"/>
      <c r="G958" s="469"/>
      <c r="H958" s="469"/>
      <c r="I958" s="469"/>
      <c r="J958" s="469"/>
      <c r="K958" s="469"/>
      <c r="L958" s="470"/>
      <c r="M958" s="470"/>
      <c r="N958" s="469"/>
      <c r="O958" s="469"/>
      <c r="P958" s="469"/>
      <c r="Q958" s="469"/>
      <c r="R958" s="469"/>
      <c r="S958" s="469"/>
      <c r="T958" s="469"/>
      <c r="U958" s="469"/>
      <c r="V958" s="469"/>
      <c r="W958" s="469"/>
      <c r="X958" s="469"/>
      <c r="Y958" s="469"/>
      <c r="Z958" s="469"/>
      <c r="AA958" s="469"/>
      <c r="AB958" s="469"/>
      <c r="AC958" s="469"/>
      <c r="AD958" s="469"/>
      <c r="AE958" s="469"/>
      <c r="AF958" s="469"/>
      <c r="AG958" s="469"/>
      <c r="AH958" s="469"/>
      <c r="AI958" s="469"/>
      <c r="AJ958" s="469"/>
      <c r="AK958" s="469"/>
      <c r="AL958" s="469"/>
      <c r="AM958" s="469"/>
    </row>
    <row r="959" ht="20.25" customHeight="1">
      <c r="A959" s="469"/>
      <c r="B959" s="469"/>
      <c r="C959" s="469"/>
      <c r="D959" s="469"/>
      <c r="E959" s="469"/>
      <c r="F959" s="469"/>
      <c r="G959" s="469"/>
      <c r="H959" s="469"/>
      <c r="I959" s="469"/>
      <c r="J959" s="469"/>
      <c r="K959" s="469"/>
      <c r="L959" s="470"/>
      <c r="M959" s="470"/>
      <c r="N959" s="469"/>
      <c r="O959" s="469"/>
      <c r="P959" s="469"/>
      <c r="Q959" s="469"/>
      <c r="R959" s="469"/>
      <c r="S959" s="469"/>
      <c r="T959" s="469"/>
      <c r="U959" s="469"/>
      <c r="V959" s="469"/>
      <c r="W959" s="469"/>
      <c r="X959" s="469"/>
      <c r="Y959" s="469"/>
      <c r="Z959" s="469"/>
      <c r="AA959" s="469"/>
      <c r="AB959" s="469"/>
      <c r="AC959" s="469"/>
      <c r="AD959" s="469"/>
      <c r="AE959" s="469"/>
      <c r="AF959" s="469"/>
      <c r="AG959" s="469"/>
      <c r="AH959" s="469"/>
      <c r="AI959" s="469"/>
      <c r="AJ959" s="469"/>
      <c r="AK959" s="469"/>
      <c r="AL959" s="469"/>
      <c r="AM959" s="469"/>
    </row>
    <row r="960" ht="20.25" customHeight="1">
      <c r="A960" s="469"/>
      <c r="B960" s="469"/>
      <c r="C960" s="469"/>
      <c r="D960" s="469"/>
      <c r="E960" s="469"/>
      <c r="F960" s="469"/>
      <c r="G960" s="469"/>
      <c r="H960" s="469"/>
      <c r="I960" s="469"/>
      <c r="J960" s="469"/>
      <c r="K960" s="469"/>
      <c r="L960" s="470"/>
      <c r="M960" s="470"/>
      <c r="N960" s="469"/>
      <c r="O960" s="469"/>
      <c r="P960" s="469"/>
      <c r="Q960" s="469"/>
      <c r="R960" s="469"/>
      <c r="S960" s="469"/>
      <c r="T960" s="469"/>
      <c r="U960" s="469"/>
      <c r="V960" s="469"/>
      <c r="W960" s="469"/>
      <c r="X960" s="469"/>
      <c r="Y960" s="469"/>
      <c r="Z960" s="469"/>
      <c r="AA960" s="469"/>
      <c r="AB960" s="469"/>
      <c r="AC960" s="469"/>
      <c r="AD960" s="469"/>
      <c r="AE960" s="469"/>
      <c r="AF960" s="469"/>
      <c r="AG960" s="469"/>
      <c r="AH960" s="469"/>
      <c r="AI960" s="469"/>
      <c r="AJ960" s="469"/>
      <c r="AK960" s="469"/>
      <c r="AL960" s="469"/>
      <c r="AM960" s="469"/>
    </row>
    <row r="961" ht="20.25" customHeight="1">
      <c r="A961" s="469"/>
      <c r="B961" s="469"/>
      <c r="C961" s="469"/>
      <c r="D961" s="469"/>
      <c r="E961" s="469"/>
      <c r="F961" s="469"/>
      <c r="G961" s="469"/>
      <c r="H961" s="469"/>
      <c r="I961" s="469"/>
      <c r="J961" s="469"/>
      <c r="K961" s="469"/>
      <c r="L961" s="470"/>
      <c r="M961" s="470"/>
      <c r="N961" s="469"/>
      <c r="O961" s="469"/>
      <c r="P961" s="469"/>
      <c r="Q961" s="469"/>
      <c r="R961" s="469"/>
      <c r="S961" s="469"/>
      <c r="T961" s="469"/>
      <c r="U961" s="469"/>
      <c r="V961" s="469"/>
      <c r="W961" s="469"/>
      <c r="X961" s="469"/>
      <c r="Y961" s="469"/>
      <c r="Z961" s="469"/>
      <c r="AA961" s="469"/>
      <c r="AB961" s="469"/>
      <c r="AC961" s="469"/>
      <c r="AD961" s="469"/>
      <c r="AE961" s="469"/>
      <c r="AF961" s="469"/>
      <c r="AG961" s="469"/>
      <c r="AH961" s="469"/>
      <c r="AI961" s="469"/>
      <c r="AJ961" s="469"/>
      <c r="AK961" s="469"/>
      <c r="AL961" s="469"/>
      <c r="AM961" s="469"/>
    </row>
    <row r="962" ht="20.25" customHeight="1">
      <c r="A962" s="469"/>
      <c r="B962" s="469"/>
      <c r="C962" s="469"/>
      <c r="D962" s="469"/>
      <c r="E962" s="469"/>
      <c r="F962" s="469"/>
      <c r="G962" s="469"/>
      <c r="H962" s="469"/>
      <c r="I962" s="469"/>
      <c r="J962" s="469"/>
      <c r="K962" s="469"/>
      <c r="L962" s="470"/>
      <c r="M962" s="470"/>
      <c r="N962" s="469"/>
      <c r="O962" s="469"/>
      <c r="P962" s="469"/>
      <c r="Q962" s="469"/>
      <c r="R962" s="469"/>
      <c r="S962" s="469"/>
      <c r="T962" s="469"/>
      <c r="U962" s="469"/>
      <c r="V962" s="469"/>
      <c r="W962" s="469"/>
      <c r="X962" s="469"/>
      <c r="Y962" s="469"/>
      <c r="Z962" s="469"/>
      <c r="AA962" s="469"/>
      <c r="AB962" s="469"/>
      <c r="AC962" s="469"/>
      <c r="AD962" s="469"/>
      <c r="AE962" s="469"/>
      <c r="AF962" s="469"/>
      <c r="AG962" s="469"/>
      <c r="AH962" s="469"/>
      <c r="AI962" s="469"/>
      <c r="AJ962" s="469"/>
      <c r="AK962" s="469"/>
      <c r="AL962" s="469"/>
      <c r="AM962" s="469"/>
    </row>
    <row r="963" ht="20.25" customHeight="1">
      <c r="A963" s="469"/>
      <c r="B963" s="469"/>
      <c r="C963" s="469"/>
      <c r="D963" s="469"/>
      <c r="E963" s="469"/>
      <c r="F963" s="469"/>
      <c r="G963" s="469"/>
      <c r="H963" s="469"/>
      <c r="I963" s="469"/>
      <c r="J963" s="469"/>
      <c r="K963" s="469"/>
      <c r="L963" s="470"/>
      <c r="M963" s="470"/>
      <c r="N963" s="469"/>
      <c r="O963" s="469"/>
      <c r="P963" s="469"/>
      <c r="Q963" s="469"/>
      <c r="R963" s="469"/>
      <c r="S963" s="469"/>
      <c r="T963" s="469"/>
      <c r="U963" s="469"/>
      <c r="V963" s="469"/>
      <c r="W963" s="469"/>
      <c r="X963" s="469"/>
      <c r="Y963" s="469"/>
      <c r="Z963" s="469"/>
      <c r="AA963" s="469"/>
      <c r="AB963" s="469"/>
      <c r="AC963" s="469"/>
      <c r="AD963" s="469"/>
      <c r="AE963" s="469"/>
      <c r="AF963" s="469"/>
      <c r="AG963" s="469"/>
      <c r="AH963" s="469"/>
      <c r="AI963" s="469"/>
      <c r="AJ963" s="469"/>
      <c r="AK963" s="469"/>
      <c r="AL963" s="469"/>
      <c r="AM963" s="469"/>
    </row>
    <row r="964" ht="20.25" customHeight="1">
      <c r="A964" s="469"/>
      <c r="B964" s="469"/>
      <c r="C964" s="469"/>
      <c r="D964" s="469"/>
      <c r="E964" s="469"/>
      <c r="F964" s="469"/>
      <c r="G964" s="469"/>
      <c r="H964" s="469"/>
      <c r="I964" s="469"/>
      <c r="J964" s="469"/>
      <c r="K964" s="469"/>
      <c r="L964" s="470"/>
      <c r="M964" s="470"/>
      <c r="N964" s="469"/>
      <c r="O964" s="469"/>
      <c r="P964" s="469"/>
      <c r="Q964" s="469"/>
      <c r="R964" s="469"/>
      <c r="S964" s="469"/>
      <c r="T964" s="469"/>
      <c r="U964" s="469"/>
      <c r="V964" s="469"/>
      <c r="W964" s="469"/>
      <c r="X964" s="469"/>
      <c r="Y964" s="469"/>
      <c r="Z964" s="469"/>
      <c r="AA964" s="469"/>
      <c r="AB964" s="469"/>
      <c r="AC964" s="469"/>
      <c r="AD964" s="469"/>
      <c r="AE964" s="469"/>
      <c r="AF964" s="469"/>
      <c r="AG964" s="469"/>
      <c r="AH964" s="469"/>
      <c r="AI964" s="469"/>
      <c r="AJ964" s="469"/>
      <c r="AK964" s="469"/>
      <c r="AL964" s="469"/>
      <c r="AM964" s="469"/>
    </row>
    <row r="965" ht="20.25" customHeight="1">
      <c r="A965" s="469"/>
      <c r="B965" s="469"/>
      <c r="C965" s="469"/>
      <c r="D965" s="469"/>
      <c r="E965" s="469"/>
      <c r="F965" s="469"/>
      <c r="G965" s="469"/>
      <c r="H965" s="469"/>
      <c r="I965" s="469"/>
      <c r="J965" s="469"/>
      <c r="K965" s="469"/>
      <c r="L965" s="470"/>
      <c r="M965" s="470"/>
      <c r="N965" s="469"/>
      <c r="O965" s="469"/>
      <c r="P965" s="469"/>
      <c r="Q965" s="469"/>
      <c r="R965" s="469"/>
      <c r="S965" s="469"/>
      <c r="T965" s="469"/>
      <c r="U965" s="469"/>
      <c r="V965" s="469"/>
      <c r="W965" s="469"/>
      <c r="X965" s="469"/>
      <c r="Y965" s="469"/>
      <c r="Z965" s="469"/>
      <c r="AA965" s="469"/>
      <c r="AB965" s="469"/>
      <c r="AC965" s="469"/>
      <c r="AD965" s="469"/>
      <c r="AE965" s="469"/>
      <c r="AF965" s="469"/>
      <c r="AG965" s="469"/>
      <c r="AH965" s="469"/>
      <c r="AI965" s="469"/>
      <c r="AJ965" s="469"/>
      <c r="AK965" s="469"/>
      <c r="AL965" s="469"/>
      <c r="AM965" s="469"/>
    </row>
    <row r="966" ht="20.25" customHeight="1">
      <c r="A966" s="469"/>
      <c r="B966" s="469"/>
      <c r="C966" s="469"/>
      <c r="D966" s="469"/>
      <c r="E966" s="469"/>
      <c r="F966" s="469"/>
      <c r="G966" s="469"/>
      <c r="H966" s="469"/>
      <c r="I966" s="469"/>
      <c r="J966" s="469"/>
      <c r="K966" s="469"/>
      <c r="L966" s="470"/>
      <c r="M966" s="470"/>
      <c r="N966" s="469"/>
      <c r="O966" s="469"/>
      <c r="P966" s="469"/>
      <c r="Q966" s="469"/>
      <c r="R966" s="469"/>
      <c r="S966" s="469"/>
      <c r="T966" s="469"/>
      <c r="U966" s="469"/>
      <c r="V966" s="469"/>
      <c r="W966" s="469"/>
      <c r="X966" s="469"/>
      <c r="Y966" s="469"/>
      <c r="Z966" s="469"/>
      <c r="AA966" s="469"/>
      <c r="AB966" s="469"/>
      <c r="AC966" s="469"/>
      <c r="AD966" s="469"/>
      <c r="AE966" s="469"/>
      <c r="AF966" s="469"/>
      <c r="AG966" s="469"/>
      <c r="AH966" s="469"/>
      <c r="AI966" s="469"/>
      <c r="AJ966" s="469"/>
      <c r="AK966" s="469"/>
      <c r="AL966" s="469"/>
      <c r="AM966" s="469"/>
    </row>
    <row r="967" ht="20.25" customHeight="1">
      <c r="A967" s="469"/>
      <c r="B967" s="469"/>
      <c r="C967" s="469"/>
      <c r="D967" s="469"/>
      <c r="E967" s="469"/>
      <c r="F967" s="469"/>
      <c r="G967" s="469"/>
      <c r="H967" s="469"/>
      <c r="I967" s="469"/>
      <c r="J967" s="469"/>
      <c r="K967" s="469"/>
      <c r="L967" s="470"/>
      <c r="M967" s="470"/>
      <c r="N967" s="469"/>
      <c r="O967" s="469"/>
      <c r="P967" s="469"/>
      <c r="Q967" s="469"/>
      <c r="R967" s="469"/>
      <c r="S967" s="469"/>
      <c r="T967" s="469"/>
      <c r="U967" s="469"/>
      <c r="V967" s="469"/>
      <c r="W967" s="469"/>
      <c r="X967" s="469"/>
      <c r="Y967" s="469"/>
      <c r="Z967" s="469"/>
      <c r="AA967" s="469"/>
      <c r="AB967" s="469"/>
      <c r="AC967" s="469"/>
      <c r="AD967" s="469"/>
      <c r="AE967" s="469"/>
      <c r="AF967" s="469"/>
      <c r="AG967" s="469"/>
      <c r="AH967" s="469"/>
      <c r="AI967" s="469"/>
      <c r="AJ967" s="469"/>
      <c r="AK967" s="469"/>
      <c r="AL967" s="469"/>
      <c r="AM967" s="469"/>
    </row>
    <row r="968" ht="20.25" customHeight="1">
      <c r="A968" s="469"/>
      <c r="B968" s="469"/>
      <c r="C968" s="469"/>
      <c r="D968" s="469"/>
      <c r="E968" s="469"/>
      <c r="F968" s="469"/>
      <c r="G968" s="469"/>
      <c r="H968" s="469"/>
      <c r="I968" s="469"/>
      <c r="J968" s="469"/>
      <c r="K968" s="469"/>
      <c r="L968" s="470"/>
      <c r="M968" s="470"/>
      <c r="N968" s="469"/>
      <c r="O968" s="469"/>
      <c r="P968" s="469"/>
      <c r="Q968" s="469"/>
      <c r="R968" s="469"/>
      <c r="S968" s="469"/>
      <c r="T968" s="469"/>
      <c r="U968" s="469"/>
      <c r="V968" s="469"/>
      <c r="W968" s="469"/>
      <c r="X968" s="469"/>
      <c r="Y968" s="469"/>
      <c r="Z968" s="469"/>
      <c r="AA968" s="469"/>
      <c r="AB968" s="469"/>
      <c r="AC968" s="469"/>
      <c r="AD968" s="469"/>
      <c r="AE968" s="469"/>
      <c r="AF968" s="469"/>
      <c r="AG968" s="469"/>
      <c r="AH968" s="469"/>
      <c r="AI968" s="469"/>
      <c r="AJ968" s="469"/>
      <c r="AK968" s="469"/>
      <c r="AL968" s="469"/>
      <c r="AM968" s="469"/>
    </row>
    <row r="969" ht="20.25" customHeight="1">
      <c r="A969" s="469"/>
      <c r="B969" s="469"/>
      <c r="C969" s="469"/>
      <c r="D969" s="469"/>
      <c r="E969" s="469"/>
      <c r="F969" s="469"/>
      <c r="G969" s="469"/>
      <c r="H969" s="469"/>
      <c r="I969" s="469"/>
      <c r="J969" s="469"/>
      <c r="K969" s="469"/>
      <c r="L969" s="470"/>
      <c r="M969" s="470"/>
      <c r="N969" s="469"/>
      <c r="O969" s="469"/>
      <c r="P969" s="469"/>
      <c r="Q969" s="469"/>
      <c r="R969" s="469"/>
      <c r="S969" s="469"/>
      <c r="T969" s="469"/>
      <c r="U969" s="469"/>
      <c r="V969" s="469"/>
      <c r="W969" s="469"/>
      <c r="X969" s="469"/>
      <c r="Y969" s="469"/>
      <c r="Z969" s="469"/>
      <c r="AA969" s="469"/>
      <c r="AB969" s="469"/>
      <c r="AC969" s="469"/>
      <c r="AD969" s="469"/>
      <c r="AE969" s="469"/>
      <c r="AF969" s="469"/>
      <c r="AG969" s="469"/>
      <c r="AH969" s="469"/>
      <c r="AI969" s="469"/>
      <c r="AJ969" s="469"/>
      <c r="AK969" s="469"/>
      <c r="AL969" s="469"/>
      <c r="AM969" s="469"/>
    </row>
    <row r="970" ht="20.25" customHeight="1">
      <c r="A970" s="469"/>
      <c r="B970" s="469"/>
      <c r="C970" s="469"/>
      <c r="D970" s="469"/>
      <c r="E970" s="469"/>
      <c r="F970" s="469"/>
      <c r="G970" s="469"/>
      <c r="H970" s="469"/>
      <c r="I970" s="469"/>
      <c r="J970" s="469"/>
      <c r="K970" s="469"/>
      <c r="L970" s="470"/>
      <c r="M970" s="470"/>
      <c r="N970" s="469"/>
      <c r="O970" s="469"/>
      <c r="P970" s="469"/>
      <c r="Q970" s="469"/>
      <c r="R970" s="469"/>
      <c r="S970" s="469"/>
      <c r="T970" s="469"/>
      <c r="U970" s="469"/>
      <c r="V970" s="469"/>
      <c r="W970" s="469"/>
      <c r="X970" s="469"/>
      <c r="Y970" s="469"/>
      <c r="Z970" s="469"/>
      <c r="AA970" s="469"/>
      <c r="AB970" s="469"/>
      <c r="AC970" s="469"/>
      <c r="AD970" s="469"/>
      <c r="AE970" s="469"/>
      <c r="AF970" s="469"/>
      <c r="AG970" s="469"/>
      <c r="AH970" s="469"/>
      <c r="AI970" s="469"/>
      <c r="AJ970" s="469"/>
      <c r="AK970" s="469"/>
      <c r="AL970" s="469"/>
      <c r="AM970" s="469"/>
    </row>
    <row r="971" ht="20.25" customHeight="1">
      <c r="A971" s="469"/>
      <c r="B971" s="469"/>
      <c r="C971" s="469"/>
      <c r="D971" s="469"/>
      <c r="E971" s="469"/>
      <c r="F971" s="469"/>
      <c r="G971" s="469"/>
      <c r="H971" s="469"/>
      <c r="I971" s="469"/>
      <c r="J971" s="469"/>
      <c r="K971" s="469"/>
      <c r="L971" s="470"/>
      <c r="M971" s="470"/>
      <c r="N971" s="469"/>
      <c r="O971" s="469"/>
      <c r="P971" s="469"/>
      <c r="Q971" s="469"/>
      <c r="R971" s="469"/>
      <c r="S971" s="469"/>
      <c r="T971" s="469"/>
      <c r="U971" s="469"/>
      <c r="V971" s="469"/>
      <c r="W971" s="469"/>
      <c r="X971" s="469"/>
      <c r="Y971" s="469"/>
      <c r="Z971" s="469"/>
      <c r="AA971" s="469"/>
      <c r="AB971" s="469"/>
      <c r="AC971" s="469"/>
      <c r="AD971" s="469"/>
      <c r="AE971" s="469"/>
      <c r="AF971" s="469"/>
      <c r="AG971" s="469"/>
      <c r="AH971" s="469"/>
      <c r="AI971" s="469"/>
      <c r="AJ971" s="469"/>
      <c r="AK971" s="469"/>
      <c r="AL971" s="469"/>
      <c r="AM971" s="469"/>
    </row>
    <row r="972" ht="20.25" customHeight="1">
      <c r="A972" s="469"/>
      <c r="B972" s="469"/>
      <c r="C972" s="469"/>
      <c r="D972" s="469"/>
      <c r="E972" s="469"/>
      <c r="F972" s="469"/>
      <c r="G972" s="469"/>
      <c r="H972" s="469"/>
      <c r="I972" s="469"/>
      <c r="J972" s="469"/>
      <c r="K972" s="469"/>
      <c r="L972" s="470"/>
      <c r="M972" s="470"/>
      <c r="N972" s="469"/>
      <c r="O972" s="469"/>
      <c r="P972" s="469"/>
      <c r="Q972" s="469"/>
      <c r="R972" s="469"/>
      <c r="S972" s="469"/>
      <c r="T972" s="469"/>
      <c r="U972" s="469"/>
      <c r="V972" s="469"/>
      <c r="W972" s="469"/>
      <c r="X972" s="469"/>
      <c r="Y972" s="469"/>
      <c r="Z972" s="469"/>
      <c r="AA972" s="469"/>
      <c r="AB972" s="469"/>
      <c r="AC972" s="469"/>
      <c r="AD972" s="469"/>
      <c r="AE972" s="469"/>
      <c r="AF972" s="469"/>
      <c r="AG972" s="469"/>
      <c r="AH972" s="469"/>
      <c r="AI972" s="469"/>
      <c r="AJ972" s="469"/>
      <c r="AK972" s="469"/>
      <c r="AL972" s="469"/>
      <c r="AM972" s="469"/>
    </row>
    <row r="973" ht="20.25" customHeight="1">
      <c r="A973" s="469"/>
      <c r="B973" s="469"/>
      <c r="C973" s="469"/>
      <c r="D973" s="469"/>
      <c r="E973" s="469"/>
      <c r="F973" s="469"/>
      <c r="G973" s="469"/>
      <c r="H973" s="469"/>
      <c r="I973" s="469"/>
      <c r="J973" s="469"/>
      <c r="K973" s="469"/>
      <c r="L973" s="470"/>
      <c r="M973" s="470"/>
      <c r="N973" s="469"/>
      <c r="O973" s="469"/>
      <c r="P973" s="469"/>
      <c r="Q973" s="469"/>
      <c r="R973" s="469"/>
      <c r="S973" s="469"/>
      <c r="T973" s="469"/>
      <c r="U973" s="469"/>
      <c r="V973" s="469"/>
      <c r="W973" s="469"/>
      <c r="X973" s="469"/>
      <c r="Y973" s="469"/>
      <c r="Z973" s="469"/>
      <c r="AA973" s="469"/>
      <c r="AB973" s="469"/>
      <c r="AC973" s="469"/>
      <c r="AD973" s="469"/>
      <c r="AE973" s="469"/>
      <c r="AF973" s="469"/>
      <c r="AG973" s="469"/>
      <c r="AH973" s="469"/>
      <c r="AI973" s="469"/>
      <c r="AJ973" s="469"/>
      <c r="AK973" s="469"/>
      <c r="AL973" s="469"/>
      <c r="AM973" s="469"/>
    </row>
    <row r="974" ht="20.25" customHeight="1">
      <c r="A974" s="469"/>
      <c r="B974" s="469"/>
      <c r="C974" s="469"/>
      <c r="D974" s="469"/>
      <c r="E974" s="469"/>
      <c r="F974" s="469"/>
      <c r="G974" s="469"/>
      <c r="H974" s="469"/>
      <c r="I974" s="469"/>
      <c r="J974" s="469"/>
      <c r="K974" s="469"/>
      <c r="L974" s="470"/>
      <c r="M974" s="470"/>
      <c r="N974" s="469"/>
      <c r="O974" s="469"/>
      <c r="P974" s="469"/>
      <c r="Q974" s="469"/>
      <c r="R974" s="469"/>
      <c r="S974" s="469"/>
      <c r="T974" s="469"/>
      <c r="U974" s="469"/>
      <c r="V974" s="469"/>
      <c r="W974" s="469"/>
      <c r="X974" s="469"/>
      <c r="Y974" s="469"/>
      <c r="Z974" s="469"/>
      <c r="AA974" s="469"/>
      <c r="AB974" s="469"/>
      <c r="AC974" s="469"/>
      <c r="AD974" s="469"/>
      <c r="AE974" s="469"/>
      <c r="AF974" s="469"/>
      <c r="AG974" s="469"/>
      <c r="AH974" s="469"/>
      <c r="AI974" s="469"/>
      <c r="AJ974" s="469"/>
      <c r="AK974" s="469"/>
      <c r="AL974" s="469"/>
      <c r="AM974" s="469"/>
    </row>
    <row r="975" ht="20.25" customHeight="1">
      <c r="A975" s="469"/>
      <c r="B975" s="469"/>
      <c r="C975" s="469"/>
      <c r="D975" s="469"/>
      <c r="E975" s="469"/>
      <c r="F975" s="469"/>
      <c r="G975" s="469"/>
      <c r="H975" s="469"/>
      <c r="I975" s="469"/>
      <c r="J975" s="469"/>
      <c r="K975" s="469"/>
      <c r="L975" s="470"/>
      <c r="M975" s="470"/>
      <c r="N975" s="469"/>
      <c r="O975" s="469"/>
      <c r="P975" s="469"/>
      <c r="Q975" s="469"/>
      <c r="R975" s="469"/>
      <c r="S975" s="469"/>
      <c r="T975" s="469"/>
      <c r="U975" s="469"/>
      <c r="V975" s="469"/>
      <c r="W975" s="469"/>
      <c r="X975" s="469"/>
      <c r="Y975" s="469"/>
      <c r="Z975" s="469"/>
      <c r="AA975" s="469"/>
      <c r="AB975" s="469"/>
      <c r="AC975" s="469"/>
      <c r="AD975" s="469"/>
      <c r="AE975" s="469"/>
      <c r="AF975" s="469"/>
      <c r="AG975" s="469"/>
      <c r="AH975" s="469"/>
      <c r="AI975" s="469"/>
      <c r="AJ975" s="469"/>
      <c r="AK975" s="469"/>
      <c r="AL975" s="469"/>
      <c r="AM975" s="469"/>
    </row>
    <row r="976" ht="20.25" customHeight="1">
      <c r="A976" s="469"/>
      <c r="B976" s="469"/>
      <c r="C976" s="469"/>
      <c r="D976" s="469"/>
      <c r="E976" s="469"/>
      <c r="F976" s="469"/>
      <c r="G976" s="469"/>
      <c r="H976" s="469"/>
      <c r="I976" s="469"/>
      <c r="J976" s="469"/>
      <c r="K976" s="469"/>
      <c r="L976" s="470"/>
      <c r="M976" s="470"/>
      <c r="N976" s="469"/>
      <c r="O976" s="469"/>
      <c r="P976" s="469"/>
      <c r="Q976" s="469"/>
      <c r="R976" s="469"/>
      <c r="S976" s="469"/>
      <c r="T976" s="469"/>
      <c r="U976" s="469"/>
      <c r="V976" s="469"/>
      <c r="W976" s="469"/>
      <c r="X976" s="469"/>
      <c r="Y976" s="469"/>
      <c r="Z976" s="469"/>
      <c r="AA976" s="469"/>
      <c r="AB976" s="469"/>
      <c r="AC976" s="469"/>
      <c r="AD976" s="469"/>
      <c r="AE976" s="469"/>
      <c r="AF976" s="469"/>
      <c r="AG976" s="469"/>
      <c r="AH976" s="469"/>
      <c r="AI976" s="469"/>
      <c r="AJ976" s="469"/>
      <c r="AK976" s="469"/>
      <c r="AL976" s="469"/>
      <c r="AM976" s="469"/>
    </row>
    <row r="977" ht="20.25" customHeight="1">
      <c r="A977" s="469"/>
      <c r="B977" s="469"/>
      <c r="C977" s="469"/>
      <c r="D977" s="469"/>
      <c r="E977" s="469"/>
      <c r="F977" s="469"/>
      <c r="G977" s="469"/>
      <c r="H977" s="469"/>
      <c r="I977" s="469"/>
      <c r="J977" s="469"/>
      <c r="K977" s="469"/>
      <c r="L977" s="470"/>
      <c r="M977" s="470"/>
      <c r="N977" s="469"/>
      <c r="O977" s="469"/>
      <c r="P977" s="469"/>
      <c r="Q977" s="469"/>
      <c r="R977" s="469"/>
      <c r="S977" s="469"/>
      <c r="T977" s="469"/>
      <c r="U977" s="469"/>
      <c r="V977" s="469"/>
      <c r="W977" s="469"/>
      <c r="X977" s="469"/>
      <c r="Y977" s="469"/>
      <c r="Z977" s="469"/>
      <c r="AA977" s="469"/>
      <c r="AB977" s="469"/>
      <c r="AC977" s="469"/>
      <c r="AD977" s="469"/>
      <c r="AE977" s="469"/>
      <c r="AF977" s="469"/>
      <c r="AG977" s="469"/>
      <c r="AH977" s="469"/>
      <c r="AI977" s="469"/>
      <c r="AJ977" s="469"/>
      <c r="AK977" s="469"/>
      <c r="AL977" s="469"/>
      <c r="AM977" s="469"/>
    </row>
    <row r="978" ht="20.25" customHeight="1">
      <c r="A978" s="469"/>
      <c r="B978" s="469"/>
      <c r="C978" s="469"/>
      <c r="D978" s="469"/>
      <c r="E978" s="469"/>
      <c r="F978" s="469"/>
      <c r="G978" s="469"/>
      <c r="H978" s="469"/>
      <c r="I978" s="469"/>
      <c r="J978" s="469"/>
      <c r="K978" s="469"/>
      <c r="L978" s="470"/>
      <c r="M978" s="470"/>
      <c r="N978" s="469"/>
      <c r="O978" s="469"/>
      <c r="P978" s="469"/>
      <c r="Q978" s="469"/>
      <c r="R978" s="469"/>
      <c r="S978" s="469"/>
      <c r="T978" s="469"/>
      <c r="U978" s="469"/>
      <c r="V978" s="469"/>
      <c r="W978" s="469"/>
      <c r="X978" s="469"/>
      <c r="Y978" s="469"/>
      <c r="Z978" s="469"/>
      <c r="AA978" s="469"/>
      <c r="AB978" s="469"/>
      <c r="AC978" s="469"/>
      <c r="AD978" s="469"/>
      <c r="AE978" s="469"/>
      <c r="AF978" s="469"/>
      <c r="AG978" s="469"/>
      <c r="AH978" s="469"/>
      <c r="AI978" s="469"/>
      <c r="AJ978" s="469"/>
      <c r="AK978" s="469"/>
      <c r="AL978" s="469"/>
      <c r="AM978" s="469"/>
    </row>
    <row r="979" ht="20.25" customHeight="1">
      <c r="A979" s="469"/>
      <c r="B979" s="469"/>
      <c r="C979" s="469"/>
      <c r="D979" s="469"/>
      <c r="E979" s="469"/>
      <c r="F979" s="469"/>
      <c r="G979" s="469"/>
      <c r="H979" s="469"/>
      <c r="I979" s="469"/>
      <c r="J979" s="469"/>
      <c r="K979" s="469"/>
      <c r="L979" s="470"/>
      <c r="M979" s="470"/>
      <c r="N979" s="469"/>
      <c r="O979" s="469"/>
      <c r="P979" s="469"/>
      <c r="Q979" s="469"/>
      <c r="R979" s="469"/>
      <c r="S979" s="469"/>
      <c r="T979" s="469"/>
      <c r="U979" s="469"/>
      <c r="V979" s="469"/>
      <c r="W979" s="469"/>
      <c r="X979" s="469"/>
      <c r="Y979" s="469"/>
      <c r="Z979" s="469"/>
      <c r="AA979" s="469"/>
      <c r="AB979" s="469"/>
      <c r="AC979" s="469"/>
      <c r="AD979" s="469"/>
      <c r="AE979" s="469"/>
      <c r="AF979" s="469"/>
      <c r="AG979" s="469"/>
      <c r="AH979" s="469"/>
      <c r="AI979" s="469"/>
      <c r="AJ979" s="469"/>
      <c r="AK979" s="469"/>
      <c r="AL979" s="469"/>
      <c r="AM979" s="469"/>
    </row>
    <row r="980" ht="20.25" customHeight="1">
      <c r="A980" s="469"/>
      <c r="B980" s="469"/>
      <c r="C980" s="469"/>
      <c r="D980" s="469"/>
      <c r="E980" s="469"/>
      <c r="F980" s="469"/>
      <c r="G980" s="469"/>
      <c r="H980" s="469"/>
      <c r="I980" s="469"/>
      <c r="J980" s="469"/>
      <c r="K980" s="469"/>
      <c r="L980" s="470"/>
      <c r="M980" s="470"/>
      <c r="N980" s="469"/>
      <c r="O980" s="469"/>
      <c r="P980" s="469"/>
      <c r="Q980" s="469"/>
      <c r="R980" s="469"/>
      <c r="S980" s="469"/>
      <c r="T980" s="469"/>
      <c r="U980" s="469"/>
      <c r="V980" s="469"/>
      <c r="W980" s="469"/>
      <c r="X980" s="469"/>
      <c r="Y980" s="469"/>
      <c r="Z980" s="469"/>
      <c r="AA980" s="469"/>
      <c r="AB980" s="469"/>
      <c r="AC980" s="469"/>
      <c r="AD980" s="469"/>
      <c r="AE980" s="469"/>
      <c r="AF980" s="469"/>
      <c r="AG980" s="469"/>
      <c r="AH980" s="469"/>
      <c r="AI980" s="469"/>
      <c r="AJ980" s="469"/>
      <c r="AK980" s="469"/>
      <c r="AL980" s="469"/>
      <c r="AM980" s="469"/>
    </row>
    <row r="981" ht="20.25" customHeight="1">
      <c r="A981" s="469"/>
      <c r="B981" s="469"/>
      <c r="C981" s="469"/>
      <c r="D981" s="469"/>
      <c r="E981" s="469"/>
      <c r="F981" s="469"/>
      <c r="G981" s="469"/>
      <c r="H981" s="469"/>
      <c r="I981" s="469"/>
      <c r="J981" s="469"/>
      <c r="K981" s="469"/>
      <c r="L981" s="470"/>
      <c r="M981" s="470"/>
      <c r="N981" s="469"/>
      <c r="O981" s="469"/>
      <c r="P981" s="469"/>
      <c r="Q981" s="469"/>
      <c r="R981" s="469"/>
      <c r="S981" s="469"/>
      <c r="T981" s="469"/>
      <c r="U981" s="469"/>
      <c r="V981" s="469"/>
      <c r="W981" s="469"/>
      <c r="X981" s="469"/>
      <c r="Y981" s="469"/>
      <c r="Z981" s="469"/>
      <c r="AA981" s="469"/>
      <c r="AB981" s="469"/>
      <c r="AC981" s="469"/>
      <c r="AD981" s="469"/>
      <c r="AE981" s="469"/>
      <c r="AF981" s="469"/>
      <c r="AG981" s="469"/>
      <c r="AH981" s="469"/>
      <c r="AI981" s="469"/>
      <c r="AJ981" s="469"/>
      <c r="AK981" s="469"/>
      <c r="AL981" s="469"/>
      <c r="AM981" s="469"/>
    </row>
    <row r="982" ht="20.25" customHeight="1">
      <c r="A982" s="469"/>
      <c r="B982" s="469"/>
      <c r="C982" s="469"/>
      <c r="D982" s="469"/>
      <c r="E982" s="469"/>
      <c r="F982" s="469"/>
      <c r="G982" s="469"/>
      <c r="H982" s="469"/>
      <c r="I982" s="469"/>
      <c r="J982" s="469"/>
      <c r="K982" s="469"/>
      <c r="L982" s="470"/>
      <c r="M982" s="470"/>
      <c r="N982" s="469"/>
      <c r="O982" s="469"/>
      <c r="P982" s="469"/>
      <c r="Q982" s="469"/>
      <c r="R982" s="469"/>
      <c r="S982" s="469"/>
      <c r="T982" s="469"/>
      <c r="U982" s="469"/>
      <c r="V982" s="469"/>
      <c r="W982" s="469"/>
      <c r="X982" s="469"/>
      <c r="Y982" s="469"/>
      <c r="Z982" s="469"/>
      <c r="AA982" s="469"/>
      <c r="AB982" s="469"/>
      <c r="AC982" s="469"/>
      <c r="AD982" s="469"/>
      <c r="AE982" s="469"/>
      <c r="AF982" s="469"/>
      <c r="AG982" s="469"/>
      <c r="AH982" s="469"/>
      <c r="AI982" s="469"/>
      <c r="AJ982" s="469"/>
      <c r="AK982" s="469"/>
      <c r="AL982" s="469"/>
      <c r="AM982" s="469"/>
    </row>
    <row r="983" ht="20.25" customHeight="1">
      <c r="A983" s="469"/>
      <c r="B983" s="469"/>
      <c r="C983" s="469"/>
      <c r="D983" s="469"/>
      <c r="E983" s="469"/>
      <c r="F983" s="469"/>
      <c r="G983" s="469"/>
      <c r="H983" s="469"/>
      <c r="I983" s="469"/>
      <c r="J983" s="469"/>
      <c r="K983" s="469"/>
      <c r="L983" s="470"/>
      <c r="M983" s="470"/>
      <c r="N983" s="469"/>
      <c r="O983" s="469"/>
      <c r="P983" s="469"/>
      <c r="Q983" s="469"/>
      <c r="R983" s="469"/>
      <c r="S983" s="469"/>
      <c r="T983" s="469"/>
      <c r="U983" s="469"/>
      <c r="V983" s="469"/>
      <c r="W983" s="469"/>
      <c r="X983" s="469"/>
      <c r="Y983" s="469"/>
      <c r="Z983" s="469"/>
      <c r="AA983" s="469"/>
      <c r="AB983" s="469"/>
      <c r="AC983" s="469"/>
      <c r="AD983" s="469"/>
      <c r="AE983" s="469"/>
      <c r="AF983" s="469"/>
      <c r="AG983" s="469"/>
      <c r="AH983" s="469"/>
      <c r="AI983" s="469"/>
      <c r="AJ983" s="469"/>
      <c r="AK983" s="469"/>
      <c r="AL983" s="469"/>
      <c r="AM983" s="469"/>
    </row>
    <row r="984" ht="20.25" customHeight="1">
      <c r="A984" s="469"/>
      <c r="B984" s="469"/>
      <c r="C984" s="469"/>
      <c r="D984" s="469"/>
      <c r="E984" s="469"/>
      <c r="F984" s="469"/>
      <c r="G984" s="469"/>
      <c r="H984" s="469"/>
      <c r="I984" s="469"/>
      <c r="J984" s="469"/>
      <c r="K984" s="469"/>
      <c r="L984" s="470"/>
      <c r="M984" s="470"/>
      <c r="N984" s="469"/>
      <c r="O984" s="469"/>
      <c r="P984" s="469"/>
      <c r="Q984" s="469"/>
      <c r="R984" s="469"/>
      <c r="S984" s="469"/>
      <c r="T984" s="469"/>
      <c r="U984" s="469"/>
      <c r="V984" s="469"/>
      <c r="W984" s="469"/>
      <c r="X984" s="469"/>
      <c r="Y984" s="469"/>
      <c r="Z984" s="469"/>
      <c r="AA984" s="469"/>
      <c r="AB984" s="469"/>
      <c r="AC984" s="469"/>
      <c r="AD984" s="469"/>
      <c r="AE984" s="469"/>
      <c r="AF984" s="469"/>
      <c r="AG984" s="469"/>
      <c r="AH984" s="469"/>
      <c r="AI984" s="469"/>
      <c r="AJ984" s="469"/>
      <c r="AK984" s="469"/>
      <c r="AL984" s="469"/>
      <c r="AM984" s="469"/>
    </row>
    <row r="985" ht="20.25" customHeight="1">
      <c r="A985" s="469"/>
      <c r="B985" s="469"/>
      <c r="C985" s="469"/>
      <c r="D985" s="469"/>
      <c r="E985" s="469"/>
      <c r="F985" s="469"/>
      <c r="G985" s="469"/>
      <c r="H985" s="469"/>
      <c r="I985" s="469"/>
      <c r="J985" s="469"/>
      <c r="K985" s="469"/>
      <c r="L985" s="470"/>
      <c r="M985" s="470"/>
      <c r="N985" s="469"/>
      <c r="O985" s="469"/>
      <c r="P985" s="469"/>
      <c r="Q985" s="469"/>
      <c r="R985" s="469"/>
      <c r="S985" s="469"/>
      <c r="T985" s="469"/>
      <c r="U985" s="469"/>
      <c r="V985" s="469"/>
      <c r="W985" s="469"/>
      <c r="X985" s="469"/>
      <c r="Y985" s="469"/>
      <c r="Z985" s="469"/>
      <c r="AA985" s="469"/>
      <c r="AB985" s="469"/>
      <c r="AC985" s="469"/>
      <c r="AD985" s="469"/>
      <c r="AE985" s="469"/>
      <c r="AF985" s="469"/>
      <c r="AG985" s="469"/>
      <c r="AH985" s="469"/>
      <c r="AI985" s="469"/>
      <c r="AJ985" s="469"/>
      <c r="AK985" s="469"/>
      <c r="AL985" s="469"/>
      <c r="AM985" s="469"/>
    </row>
    <row r="986" ht="20.25" customHeight="1">
      <c r="A986" s="469"/>
      <c r="B986" s="469"/>
      <c r="C986" s="469"/>
      <c r="D986" s="469"/>
      <c r="E986" s="469"/>
      <c r="F986" s="469"/>
      <c r="G986" s="469"/>
      <c r="H986" s="469"/>
      <c r="I986" s="469"/>
      <c r="J986" s="469"/>
      <c r="K986" s="469"/>
      <c r="L986" s="470"/>
      <c r="M986" s="470"/>
      <c r="N986" s="469"/>
      <c r="O986" s="469"/>
      <c r="P986" s="469"/>
      <c r="Q986" s="469"/>
      <c r="R986" s="469"/>
      <c r="S986" s="469"/>
      <c r="T986" s="469"/>
      <c r="U986" s="469"/>
      <c r="V986" s="469"/>
      <c r="W986" s="469"/>
      <c r="X986" s="469"/>
      <c r="Y986" s="469"/>
      <c r="Z986" s="469"/>
      <c r="AA986" s="469"/>
      <c r="AB986" s="469"/>
      <c r="AC986" s="469"/>
      <c r="AD986" s="469"/>
      <c r="AE986" s="469"/>
      <c r="AF986" s="469"/>
      <c r="AG986" s="469"/>
      <c r="AH986" s="469"/>
      <c r="AI986" s="469"/>
      <c r="AJ986" s="469"/>
      <c r="AK986" s="469"/>
      <c r="AL986" s="469"/>
      <c r="AM986" s="469"/>
    </row>
    <row r="987" ht="20.25" customHeight="1">
      <c r="A987" s="469"/>
      <c r="B987" s="469"/>
      <c r="C987" s="469"/>
      <c r="D987" s="469"/>
      <c r="E987" s="469"/>
      <c r="F987" s="469"/>
      <c r="G987" s="469"/>
      <c r="H987" s="469"/>
      <c r="I987" s="469"/>
      <c r="J987" s="469"/>
      <c r="K987" s="469"/>
      <c r="L987" s="470"/>
      <c r="M987" s="470"/>
      <c r="N987" s="469"/>
      <c r="O987" s="469"/>
      <c r="P987" s="469"/>
      <c r="Q987" s="469"/>
      <c r="R987" s="469"/>
      <c r="S987" s="469"/>
      <c r="T987" s="469"/>
      <c r="U987" s="469"/>
      <c r="V987" s="469"/>
      <c r="W987" s="469"/>
      <c r="X987" s="469"/>
      <c r="Y987" s="469"/>
      <c r="Z987" s="469"/>
      <c r="AA987" s="469"/>
      <c r="AB987" s="469"/>
      <c r="AC987" s="469"/>
      <c r="AD987" s="469"/>
      <c r="AE987" s="469"/>
      <c r="AF987" s="469"/>
      <c r="AG987" s="469"/>
      <c r="AH987" s="469"/>
      <c r="AI987" s="469"/>
      <c r="AJ987" s="469"/>
      <c r="AK987" s="469"/>
      <c r="AL987" s="469"/>
      <c r="AM987" s="469"/>
    </row>
    <row r="988" ht="20.25" customHeight="1">
      <c r="A988" s="469"/>
      <c r="B988" s="469"/>
      <c r="C988" s="469"/>
      <c r="D988" s="469"/>
      <c r="E988" s="469"/>
      <c r="F988" s="469"/>
      <c r="G988" s="469"/>
      <c r="H988" s="469"/>
      <c r="I988" s="469"/>
      <c r="J988" s="469"/>
      <c r="K988" s="469"/>
      <c r="L988" s="470"/>
      <c r="M988" s="470"/>
      <c r="N988" s="469"/>
      <c r="O988" s="469"/>
      <c r="P988" s="469"/>
      <c r="Q988" s="469"/>
      <c r="R988" s="469"/>
      <c r="S988" s="469"/>
      <c r="T988" s="469"/>
      <c r="U988" s="469"/>
      <c r="V988" s="469"/>
      <c r="W988" s="469"/>
      <c r="X988" s="469"/>
      <c r="Y988" s="469"/>
      <c r="Z988" s="469"/>
      <c r="AA988" s="469"/>
      <c r="AB988" s="469"/>
      <c r="AC988" s="469"/>
      <c r="AD988" s="469"/>
      <c r="AE988" s="469"/>
      <c r="AF988" s="469"/>
      <c r="AG988" s="469"/>
      <c r="AH988" s="469"/>
      <c r="AI988" s="469"/>
      <c r="AJ988" s="469"/>
      <c r="AK988" s="469"/>
      <c r="AL988" s="469"/>
      <c r="AM988" s="469"/>
    </row>
    <row r="989" ht="20.25" customHeight="1">
      <c r="A989" s="469"/>
      <c r="B989" s="469"/>
      <c r="C989" s="469"/>
      <c r="D989" s="469"/>
      <c r="E989" s="469"/>
      <c r="F989" s="469"/>
      <c r="G989" s="469"/>
      <c r="H989" s="469"/>
      <c r="I989" s="469"/>
      <c r="J989" s="469"/>
      <c r="K989" s="469"/>
      <c r="L989" s="470"/>
      <c r="M989" s="470"/>
      <c r="N989" s="469"/>
      <c r="O989" s="469"/>
      <c r="P989" s="469"/>
      <c r="Q989" s="469"/>
      <c r="R989" s="469"/>
      <c r="S989" s="469"/>
      <c r="T989" s="469"/>
      <c r="U989" s="469"/>
      <c r="V989" s="469"/>
      <c r="W989" s="469"/>
      <c r="X989" s="469"/>
      <c r="Y989" s="469"/>
      <c r="Z989" s="469"/>
      <c r="AA989" s="469"/>
      <c r="AB989" s="469"/>
      <c r="AC989" s="469"/>
      <c r="AD989" s="469"/>
      <c r="AE989" s="469"/>
      <c r="AF989" s="469"/>
      <c r="AG989" s="469"/>
      <c r="AH989" s="469"/>
      <c r="AI989" s="469"/>
      <c r="AJ989" s="469"/>
      <c r="AK989" s="469"/>
      <c r="AL989" s="469"/>
      <c r="AM989" s="469"/>
    </row>
    <row r="990" ht="20.25" customHeight="1">
      <c r="A990" s="469"/>
      <c r="B990" s="469"/>
      <c r="C990" s="469"/>
      <c r="D990" s="469"/>
      <c r="E990" s="469"/>
      <c r="F990" s="469"/>
      <c r="G990" s="469"/>
      <c r="H990" s="469"/>
      <c r="I990" s="469"/>
      <c r="J990" s="469"/>
      <c r="K990" s="469"/>
      <c r="L990" s="470"/>
      <c r="M990" s="470"/>
      <c r="N990" s="469"/>
      <c r="O990" s="469"/>
      <c r="P990" s="469"/>
      <c r="Q990" s="469"/>
      <c r="R990" s="469"/>
      <c r="S990" s="469"/>
      <c r="T990" s="469"/>
      <c r="U990" s="469"/>
      <c r="V990" s="469"/>
      <c r="W990" s="469"/>
      <c r="X990" s="469"/>
      <c r="Y990" s="469"/>
      <c r="Z990" s="469"/>
      <c r="AA990" s="469"/>
      <c r="AB990" s="469"/>
      <c r="AC990" s="469"/>
      <c r="AD990" s="469"/>
      <c r="AE990" s="469"/>
      <c r="AF990" s="469"/>
      <c r="AG990" s="469"/>
      <c r="AH990" s="469"/>
      <c r="AI990" s="469"/>
      <c r="AJ990" s="469"/>
      <c r="AK990" s="469"/>
      <c r="AL990" s="469"/>
      <c r="AM990" s="469"/>
    </row>
    <row r="991" ht="20.25" customHeight="1">
      <c r="A991" s="469"/>
      <c r="B991" s="469"/>
      <c r="C991" s="469"/>
      <c r="D991" s="469"/>
      <c r="E991" s="469"/>
      <c r="F991" s="469"/>
      <c r="G991" s="469"/>
      <c r="H991" s="469"/>
      <c r="I991" s="469"/>
      <c r="J991" s="469"/>
      <c r="K991" s="469"/>
      <c r="L991" s="470"/>
      <c r="M991" s="470"/>
      <c r="N991" s="469"/>
      <c r="O991" s="469"/>
      <c r="P991" s="469"/>
      <c r="Q991" s="469"/>
      <c r="R991" s="469"/>
      <c r="S991" s="469"/>
      <c r="T991" s="469"/>
      <c r="U991" s="469"/>
      <c r="V991" s="469"/>
      <c r="W991" s="469"/>
      <c r="X991" s="469"/>
      <c r="Y991" s="469"/>
      <c r="Z991" s="469"/>
      <c r="AA991" s="469"/>
      <c r="AB991" s="469"/>
      <c r="AC991" s="469"/>
      <c r="AD991" s="469"/>
      <c r="AE991" s="469"/>
      <c r="AF991" s="469"/>
      <c r="AG991" s="469"/>
      <c r="AH991" s="469"/>
      <c r="AI991" s="469"/>
      <c r="AJ991" s="469"/>
      <c r="AK991" s="469"/>
      <c r="AL991" s="469"/>
      <c r="AM991" s="469"/>
    </row>
    <row r="992" ht="20.25" customHeight="1">
      <c r="A992" s="469"/>
      <c r="B992" s="469"/>
      <c r="C992" s="469"/>
      <c r="D992" s="469"/>
      <c r="E992" s="469"/>
      <c r="F992" s="469"/>
      <c r="G992" s="469"/>
      <c r="H992" s="469"/>
      <c r="I992" s="469"/>
      <c r="J992" s="469"/>
      <c r="K992" s="469"/>
      <c r="L992" s="470"/>
      <c r="M992" s="470"/>
      <c r="N992" s="469"/>
      <c r="O992" s="469"/>
      <c r="P992" s="469"/>
      <c r="Q992" s="469"/>
      <c r="R992" s="469"/>
      <c r="S992" s="469"/>
      <c r="T992" s="469"/>
      <c r="U992" s="469"/>
      <c r="V992" s="469"/>
      <c r="W992" s="469"/>
      <c r="X992" s="469"/>
      <c r="Y992" s="469"/>
      <c r="Z992" s="469"/>
      <c r="AA992" s="469"/>
      <c r="AB992" s="469"/>
      <c r="AC992" s="469"/>
      <c r="AD992" s="469"/>
      <c r="AE992" s="469"/>
      <c r="AF992" s="469"/>
      <c r="AG992" s="469"/>
      <c r="AH992" s="469"/>
      <c r="AI992" s="469"/>
      <c r="AJ992" s="469"/>
      <c r="AK992" s="469"/>
      <c r="AL992" s="469"/>
      <c r="AM992" s="469"/>
    </row>
    <row r="993" ht="20.25" customHeight="1">
      <c r="A993" s="469"/>
      <c r="B993" s="469"/>
      <c r="C993" s="469"/>
      <c r="D993" s="469"/>
      <c r="E993" s="469"/>
      <c r="F993" s="469"/>
      <c r="G993" s="469"/>
      <c r="H993" s="469"/>
      <c r="I993" s="469"/>
      <c r="J993" s="469"/>
      <c r="K993" s="469"/>
      <c r="L993" s="470"/>
      <c r="M993" s="470"/>
      <c r="N993" s="469"/>
      <c r="O993" s="469"/>
      <c r="P993" s="469"/>
      <c r="Q993" s="469"/>
      <c r="R993" s="469"/>
      <c r="S993" s="469"/>
      <c r="T993" s="469"/>
      <c r="U993" s="469"/>
      <c r="V993" s="469"/>
      <c r="W993" s="469"/>
      <c r="X993" s="469"/>
      <c r="Y993" s="469"/>
      <c r="Z993" s="469"/>
      <c r="AA993" s="469"/>
      <c r="AB993" s="469"/>
      <c r="AC993" s="469"/>
      <c r="AD993" s="469"/>
      <c r="AE993" s="469"/>
      <c r="AF993" s="469"/>
      <c r="AG993" s="469"/>
      <c r="AH993" s="469"/>
      <c r="AI993" s="469"/>
      <c r="AJ993" s="469"/>
      <c r="AK993" s="469"/>
      <c r="AL993" s="469"/>
      <c r="AM993" s="469"/>
    </row>
    <row r="994" ht="20.25" customHeight="1">
      <c r="A994" s="469"/>
      <c r="B994" s="469"/>
      <c r="C994" s="469"/>
      <c r="D994" s="469"/>
      <c r="E994" s="469"/>
      <c r="F994" s="469"/>
      <c r="G994" s="469"/>
      <c r="H994" s="469"/>
      <c r="I994" s="469"/>
      <c r="J994" s="469"/>
      <c r="K994" s="469"/>
      <c r="L994" s="470"/>
      <c r="M994" s="470"/>
      <c r="N994" s="469"/>
      <c r="O994" s="469"/>
      <c r="P994" s="469"/>
      <c r="Q994" s="469"/>
      <c r="R994" s="469"/>
      <c r="S994" s="469"/>
      <c r="T994" s="469"/>
      <c r="U994" s="469"/>
      <c r="V994" s="469"/>
      <c r="W994" s="469"/>
      <c r="X994" s="469"/>
      <c r="Y994" s="469"/>
      <c r="Z994" s="469"/>
      <c r="AA994" s="469"/>
      <c r="AB994" s="469"/>
      <c r="AC994" s="469"/>
      <c r="AD994" s="469"/>
      <c r="AE994" s="469"/>
      <c r="AF994" s="469"/>
      <c r="AG994" s="469"/>
      <c r="AH994" s="469"/>
      <c r="AI994" s="469"/>
      <c r="AJ994" s="469"/>
      <c r="AK994" s="469"/>
      <c r="AL994" s="469"/>
      <c r="AM994" s="469"/>
    </row>
    <row r="995" ht="20.25" customHeight="1">
      <c r="A995" s="469"/>
      <c r="B995" s="469"/>
      <c r="C995" s="469"/>
      <c r="D995" s="469"/>
      <c r="E995" s="469"/>
      <c r="F995" s="469"/>
      <c r="G995" s="469"/>
      <c r="H995" s="469"/>
      <c r="I995" s="469"/>
      <c r="J995" s="469"/>
      <c r="K995" s="469"/>
      <c r="L995" s="470"/>
      <c r="M995" s="470"/>
      <c r="N995" s="469"/>
      <c r="O995" s="469"/>
      <c r="P995" s="469"/>
      <c r="Q995" s="469"/>
      <c r="R995" s="469"/>
      <c r="S995" s="469"/>
      <c r="T995" s="469"/>
      <c r="U995" s="469"/>
      <c r="V995" s="469"/>
      <c r="W995" s="469"/>
      <c r="X995" s="469"/>
      <c r="Y995" s="469"/>
      <c r="Z995" s="469"/>
      <c r="AA995" s="469"/>
      <c r="AB995" s="469"/>
      <c r="AC995" s="469"/>
      <c r="AD995" s="469"/>
      <c r="AE995" s="469"/>
      <c r="AF995" s="469"/>
      <c r="AG995" s="469"/>
      <c r="AH995" s="469"/>
      <c r="AI995" s="469"/>
      <c r="AJ995" s="469"/>
      <c r="AK995" s="469"/>
      <c r="AL995" s="469"/>
      <c r="AM995" s="469"/>
    </row>
    <row r="996" ht="20.25" customHeight="1">
      <c r="A996" s="469"/>
      <c r="B996" s="469"/>
      <c r="C996" s="469"/>
      <c r="D996" s="469"/>
      <c r="E996" s="469"/>
      <c r="F996" s="469"/>
      <c r="G996" s="469"/>
      <c r="H996" s="469"/>
      <c r="I996" s="469"/>
      <c r="J996" s="469"/>
      <c r="K996" s="469"/>
      <c r="L996" s="470"/>
      <c r="M996" s="470"/>
      <c r="N996" s="469"/>
      <c r="O996" s="469"/>
      <c r="P996" s="469"/>
      <c r="Q996" s="469"/>
      <c r="R996" s="469"/>
      <c r="S996" s="469"/>
      <c r="T996" s="469"/>
      <c r="U996" s="469"/>
      <c r="V996" s="469"/>
      <c r="W996" s="469"/>
      <c r="X996" s="469"/>
      <c r="Y996" s="469"/>
      <c r="Z996" s="469"/>
      <c r="AA996" s="469"/>
      <c r="AB996" s="469"/>
      <c r="AC996" s="469"/>
      <c r="AD996" s="469"/>
      <c r="AE996" s="469"/>
      <c r="AF996" s="469"/>
      <c r="AG996" s="469"/>
      <c r="AH996" s="469"/>
      <c r="AI996" s="469"/>
      <c r="AJ996" s="469"/>
      <c r="AK996" s="469"/>
      <c r="AL996" s="469"/>
      <c r="AM996" s="469"/>
    </row>
    <row r="997" ht="20.25" customHeight="1">
      <c r="A997" s="469"/>
      <c r="B997" s="469"/>
      <c r="C997" s="469"/>
      <c r="D997" s="469"/>
      <c r="E997" s="469"/>
      <c r="F997" s="469"/>
      <c r="G997" s="469"/>
      <c r="H997" s="469"/>
      <c r="I997" s="469"/>
      <c r="J997" s="469"/>
      <c r="K997" s="469"/>
      <c r="L997" s="470"/>
      <c r="M997" s="470"/>
      <c r="N997" s="469"/>
      <c r="O997" s="469"/>
      <c r="P997" s="469"/>
      <c r="Q997" s="469"/>
      <c r="R997" s="469"/>
      <c r="S997" s="469"/>
      <c r="T997" s="469"/>
      <c r="U997" s="469"/>
      <c r="V997" s="469"/>
      <c r="W997" s="469"/>
      <c r="X997" s="469"/>
      <c r="Y997" s="469"/>
      <c r="Z997" s="469"/>
      <c r="AA997" s="469"/>
      <c r="AB997" s="469"/>
      <c r="AC997" s="469"/>
      <c r="AD997" s="469"/>
      <c r="AE997" s="469"/>
      <c r="AF997" s="469"/>
      <c r="AG997" s="469"/>
      <c r="AH997" s="469"/>
      <c r="AI997" s="469"/>
      <c r="AJ997" s="469"/>
      <c r="AK997" s="469"/>
      <c r="AL997" s="469"/>
      <c r="AM997" s="469"/>
    </row>
    <row r="998" ht="20.25" customHeight="1">
      <c r="A998" s="469"/>
      <c r="B998" s="469"/>
      <c r="C998" s="469"/>
      <c r="D998" s="469"/>
      <c r="E998" s="469"/>
      <c r="F998" s="469"/>
      <c r="G998" s="469"/>
      <c r="H998" s="469"/>
      <c r="I998" s="469"/>
      <c r="J998" s="469"/>
      <c r="K998" s="469"/>
      <c r="L998" s="470"/>
      <c r="M998" s="470"/>
      <c r="N998" s="469"/>
      <c r="O998" s="469"/>
      <c r="P998" s="469"/>
      <c r="Q998" s="469"/>
      <c r="R998" s="469"/>
      <c r="S998" s="469"/>
      <c r="T998" s="469"/>
      <c r="U998" s="469"/>
      <c r="V998" s="469"/>
      <c r="W998" s="469"/>
      <c r="X998" s="469"/>
      <c r="Y998" s="469"/>
      <c r="Z998" s="469"/>
      <c r="AA998" s="469"/>
      <c r="AB998" s="469"/>
      <c r="AC998" s="469"/>
      <c r="AD998" s="469"/>
      <c r="AE998" s="469"/>
      <c r="AF998" s="469"/>
      <c r="AG998" s="469"/>
      <c r="AH998" s="469"/>
      <c r="AI998" s="469"/>
      <c r="AJ998" s="469"/>
      <c r="AK998" s="469"/>
      <c r="AL998" s="469"/>
      <c r="AM998" s="469"/>
    </row>
    <row r="999" ht="20.25" customHeight="1">
      <c r="A999" s="469"/>
      <c r="B999" s="469"/>
      <c r="C999" s="469"/>
      <c r="D999" s="469"/>
      <c r="E999" s="469"/>
      <c r="F999" s="469"/>
      <c r="G999" s="469"/>
      <c r="H999" s="469"/>
      <c r="I999" s="469"/>
      <c r="J999" s="469"/>
      <c r="K999" s="469"/>
      <c r="L999" s="470"/>
      <c r="M999" s="470"/>
      <c r="N999" s="469"/>
      <c r="O999" s="469"/>
      <c r="P999" s="469"/>
      <c r="Q999" s="469"/>
      <c r="R999" s="469"/>
      <c r="S999" s="469"/>
      <c r="T999" s="469"/>
      <c r="U999" s="469"/>
      <c r="V999" s="469"/>
      <c r="W999" s="469"/>
      <c r="X999" s="469"/>
      <c r="Y999" s="469"/>
      <c r="Z999" s="469"/>
      <c r="AA999" s="469"/>
      <c r="AB999" s="469"/>
      <c r="AC999" s="469"/>
      <c r="AD999" s="469"/>
      <c r="AE999" s="469"/>
      <c r="AF999" s="469"/>
      <c r="AG999" s="469"/>
      <c r="AH999" s="469"/>
      <c r="AI999" s="469"/>
      <c r="AJ999" s="469"/>
      <c r="AK999" s="469"/>
      <c r="AL999" s="469"/>
      <c r="AM999" s="469"/>
    </row>
    <row r="1000" ht="20.25" customHeight="1">
      <c r="A1000" s="469"/>
      <c r="B1000" s="469"/>
      <c r="C1000" s="469"/>
      <c r="D1000" s="469"/>
      <c r="E1000" s="469"/>
      <c r="F1000" s="469"/>
      <c r="G1000" s="469"/>
      <c r="H1000" s="469"/>
      <c r="I1000" s="469"/>
      <c r="J1000" s="469"/>
      <c r="K1000" s="469"/>
      <c r="L1000" s="470"/>
      <c r="M1000" s="470"/>
      <c r="N1000" s="469"/>
      <c r="O1000" s="469"/>
      <c r="P1000" s="469"/>
      <c r="Q1000" s="469"/>
      <c r="R1000" s="469"/>
      <c r="S1000" s="469"/>
      <c r="T1000" s="469"/>
      <c r="U1000" s="469"/>
      <c r="V1000" s="469"/>
      <c r="W1000" s="469"/>
      <c r="X1000" s="469"/>
      <c r="Y1000" s="469"/>
      <c r="Z1000" s="469"/>
      <c r="AA1000" s="469"/>
      <c r="AB1000" s="469"/>
      <c r="AC1000" s="469"/>
      <c r="AD1000" s="469"/>
      <c r="AE1000" s="469"/>
      <c r="AF1000" s="469"/>
      <c r="AG1000" s="469"/>
      <c r="AH1000" s="469"/>
      <c r="AI1000" s="469"/>
      <c r="AJ1000" s="469"/>
      <c r="AK1000" s="469"/>
      <c r="AL1000" s="469"/>
      <c r="AM1000" s="469"/>
    </row>
  </sheetData>
  <mergeCells count="30">
    <mergeCell ref="D6:E6"/>
    <mergeCell ref="B7:B25"/>
    <mergeCell ref="C7:C12"/>
    <mergeCell ref="C14:C18"/>
    <mergeCell ref="C19:C22"/>
    <mergeCell ref="C23:C25"/>
    <mergeCell ref="S29:T29"/>
    <mergeCell ref="Z29:AA29"/>
    <mergeCell ref="AG29:AH29"/>
    <mergeCell ref="B2:I3"/>
    <mergeCell ref="J2:K3"/>
    <mergeCell ref="L2:R4"/>
    <mergeCell ref="Z2:AF4"/>
    <mergeCell ref="J4:K25"/>
    <mergeCell ref="U5:U6"/>
    <mergeCell ref="AI5:AI6"/>
    <mergeCell ref="B4:I4"/>
    <mergeCell ref="B5:I5"/>
    <mergeCell ref="L5:M5"/>
    <mergeCell ref="N5:N6"/>
    <mergeCell ref="O5:R5"/>
    <mergeCell ref="S5:T5"/>
    <mergeCell ref="S2:Y4"/>
    <mergeCell ref="V5:Y5"/>
    <mergeCell ref="Z5:AA5"/>
    <mergeCell ref="AB5:AB6"/>
    <mergeCell ref="AC5:AF5"/>
    <mergeCell ref="AG5:AH5"/>
    <mergeCell ref="AG2:AM4"/>
    <mergeCell ref="AJ5:AM5"/>
  </mergeCells>
  <conditionalFormatting sqref="N7:N25">
    <cfRule type="cellIs" dxfId="0" priority="1" stopIfTrue="1" operator="equal">
      <formula>""</formula>
    </cfRule>
  </conditionalFormatting>
  <conditionalFormatting sqref="N7:N25">
    <cfRule type="cellIs" dxfId="1" priority="2" operator="lessThanOrEqual">
      <formula>0.25</formula>
    </cfRule>
  </conditionalFormatting>
  <conditionalFormatting sqref="N7:N25">
    <cfRule type="cellIs" dxfId="0" priority="3" operator="lessThanOrEqual">
      <formula>0.5</formula>
    </cfRule>
  </conditionalFormatting>
  <conditionalFormatting sqref="N7:N25">
    <cfRule type="cellIs" dxfId="0" priority="4" operator="lessThanOrEqual">
      <formula>0.75</formula>
    </cfRule>
  </conditionalFormatting>
  <conditionalFormatting sqref="N7:N25">
    <cfRule type="cellIs" dxfId="0" priority="5" operator="lessThanOrEqual">
      <formula>1</formula>
    </cfRule>
  </conditionalFormatting>
  <conditionalFormatting sqref="U7:U25">
    <cfRule type="cellIs" dxfId="0" priority="6" stopIfTrue="1" operator="equal">
      <formula>""</formula>
    </cfRule>
  </conditionalFormatting>
  <conditionalFormatting sqref="U7:U25">
    <cfRule type="cellIs" dxfId="1" priority="7" operator="lessThanOrEqual">
      <formula>0.25</formula>
    </cfRule>
  </conditionalFormatting>
  <conditionalFormatting sqref="U7:U25">
    <cfRule type="cellIs" dxfId="0" priority="8" operator="lessThanOrEqual">
      <formula>0.5</formula>
    </cfRule>
  </conditionalFormatting>
  <conditionalFormatting sqref="U7:U25">
    <cfRule type="cellIs" dxfId="0" priority="9" operator="lessThanOrEqual">
      <formula>0.75</formula>
    </cfRule>
  </conditionalFormatting>
  <conditionalFormatting sqref="U7:U25">
    <cfRule type="cellIs" dxfId="0" priority="10" operator="lessThanOrEqual">
      <formula>1</formula>
    </cfRule>
  </conditionalFormatting>
  <conditionalFormatting sqref="AB7:AB25">
    <cfRule type="cellIs" dxfId="0" priority="11" stopIfTrue="1" operator="equal">
      <formula>""</formula>
    </cfRule>
  </conditionalFormatting>
  <conditionalFormatting sqref="AB7:AB25">
    <cfRule type="cellIs" dxfId="1" priority="12" operator="lessThanOrEqual">
      <formula>0.25</formula>
    </cfRule>
  </conditionalFormatting>
  <conditionalFormatting sqref="AB7:AB25">
    <cfRule type="cellIs" dxfId="0" priority="13" operator="lessThanOrEqual">
      <formula>0.5</formula>
    </cfRule>
  </conditionalFormatting>
  <conditionalFormatting sqref="AB7:AB25">
    <cfRule type="cellIs" dxfId="0" priority="14" operator="lessThanOrEqual">
      <formula>0.75</formula>
    </cfRule>
  </conditionalFormatting>
  <conditionalFormatting sqref="AB7:AB25">
    <cfRule type="cellIs" dxfId="0" priority="15" operator="lessThanOrEqual">
      <formula>1</formula>
    </cfRule>
  </conditionalFormatting>
  <conditionalFormatting sqref="AI7:AI25">
    <cfRule type="cellIs" dxfId="0" priority="16" stopIfTrue="1" operator="equal">
      <formula>""</formula>
    </cfRule>
  </conditionalFormatting>
  <conditionalFormatting sqref="AI7:AI25">
    <cfRule type="cellIs" dxfId="1" priority="17" operator="lessThanOrEqual">
      <formula>0.25</formula>
    </cfRule>
  </conditionalFormatting>
  <conditionalFormatting sqref="AI7:AI25">
    <cfRule type="cellIs" dxfId="0" priority="18" operator="lessThanOrEqual">
      <formula>0.5</formula>
    </cfRule>
  </conditionalFormatting>
  <conditionalFormatting sqref="AI7:AI25">
    <cfRule type="cellIs" dxfId="0" priority="19" operator="lessThanOrEqual">
      <formula>0.75</formula>
    </cfRule>
  </conditionalFormatting>
  <conditionalFormatting sqref="AI7:AI25">
    <cfRule type="cellIs" dxfId="0" priority="20" operator="lessThanOrEqual">
      <formula>1</formula>
    </cfRule>
  </conditionalFormatting>
  <hyperlinks>
    <hyperlink r:id="rId1" ref="V7"/>
    <hyperlink r:id="rId2" ref="V8"/>
    <hyperlink r:id="rId3" ref="V9"/>
    <hyperlink r:id="rId4" ref="V10"/>
    <hyperlink r:id="rId5" ref="V12"/>
    <hyperlink r:id="rId6" ref="V13"/>
    <hyperlink r:id="rId7" ref="V14"/>
    <hyperlink r:id="rId8" ref="V15"/>
    <hyperlink r:id="rId9" ref="V16"/>
    <hyperlink r:id="rId10" ref="V17"/>
    <hyperlink r:id="rId11" ref="V18"/>
    <hyperlink r:id="rId12" ref="V20"/>
    <hyperlink r:id="rId13" ref="V23"/>
    <hyperlink r:id="rId14" ref="V25"/>
  </hyperlinks>
  <printOptions/>
  <pageMargins bottom="0.75" footer="0.0" header="0.0" left="0.7" right="0.7" top="0.75"/>
  <pageSetup fitToHeight="0" orientation="landscape"/>
  <drawing r:id="rId15"/>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55.71"/>
    <col customWidth="1" min="3" max="3" width="7.71"/>
    <col customWidth="1" min="4" max="4" width="52.0"/>
    <col customWidth="1" min="5" max="5" width="55.86"/>
    <col customWidth="1" min="6" max="6" width="43.57"/>
    <col customWidth="1" min="7" max="7" width="34.86"/>
    <col customWidth="1" min="8" max="8" width="42.43"/>
    <col customWidth="1" min="9" max="9" width="10.71"/>
    <col customWidth="1" min="10" max="10" width="16.71"/>
    <col customWidth="1" min="11" max="11" width="30.29"/>
    <col customWidth="1" min="12" max="12" width="87.71"/>
    <col customWidth="1" min="13" max="13" width="35.0"/>
    <col customWidth="1" min="14" max="14" width="20.14"/>
    <col customWidth="1" min="15" max="15" width="28.57"/>
    <col customWidth="1" min="16" max="16" width="59.0"/>
    <col customWidth="1" min="17" max="17" width="44.14"/>
    <col customWidth="1" min="18" max="18" width="32.14"/>
    <col customWidth="1" min="19" max="19" width="53.14"/>
    <col customWidth="1" min="20" max="20" width="35.71"/>
    <col customWidth="1" min="21" max="21" width="36.86"/>
    <col customWidth="1" min="22" max="22" width="35.29"/>
    <col customWidth="1" min="23" max="23" width="54.71"/>
    <col customWidth="1" min="24" max="24" width="49.29"/>
    <col customWidth="1" min="25" max="25" width="38.0"/>
    <col customWidth="1" min="26" max="26" width="60.86"/>
    <col customWidth="1" min="27" max="27" width="32.0"/>
    <col customWidth="1" min="28" max="28" width="36.57"/>
    <col customWidth="1" min="29" max="29" width="29.71"/>
    <col customWidth="1" min="30" max="30" width="64.86"/>
    <col customWidth="1" min="31" max="31" width="27.71"/>
    <col customWidth="1" min="32" max="32" width="34.57"/>
    <col customWidth="1" min="33" max="33" width="44.86"/>
    <col customWidth="1" min="34" max="34" width="28.14"/>
    <col customWidth="1" min="35" max="35" width="32.57"/>
    <col customWidth="1" min="36" max="36" width="30.29"/>
    <col customWidth="1" min="37" max="37" width="36.0"/>
    <col customWidth="1" min="38" max="38" width="19.86"/>
  </cols>
  <sheetData>
    <row r="1" ht="18.75" customHeight="1">
      <c r="K1" s="108"/>
      <c r="L1" s="108"/>
    </row>
    <row r="2" ht="83.25" customHeight="1">
      <c r="B2" s="520" t="s">
        <v>52</v>
      </c>
      <c r="C2" s="122"/>
      <c r="D2" s="122"/>
      <c r="E2" s="122"/>
      <c r="F2" s="122"/>
      <c r="G2" s="122"/>
      <c r="H2" s="123"/>
      <c r="I2" s="472" t="s">
        <v>53</v>
      </c>
      <c r="J2" s="112"/>
      <c r="K2" s="186" t="s">
        <v>54</v>
      </c>
      <c r="L2" s="114"/>
      <c r="M2" s="114"/>
      <c r="N2" s="114"/>
      <c r="O2" s="114"/>
      <c r="P2" s="114"/>
      <c r="Q2" s="115"/>
      <c r="R2" s="186" t="s">
        <v>55</v>
      </c>
      <c r="S2" s="114"/>
      <c r="T2" s="114"/>
      <c r="U2" s="114"/>
      <c r="V2" s="114"/>
      <c r="W2" s="115"/>
      <c r="X2" s="186" t="s">
        <v>56</v>
      </c>
      <c r="Y2" s="114"/>
      <c r="Z2" s="114"/>
      <c r="AA2" s="114"/>
      <c r="AB2" s="114"/>
      <c r="AC2" s="114"/>
      <c r="AD2" s="114"/>
      <c r="AE2" s="115"/>
      <c r="AF2" s="186" t="s">
        <v>57</v>
      </c>
      <c r="AG2" s="114"/>
      <c r="AH2" s="114"/>
      <c r="AI2" s="114"/>
      <c r="AJ2" s="114"/>
      <c r="AK2" s="114"/>
      <c r="AL2" s="115"/>
    </row>
    <row r="3" ht="26.25" customHeight="1">
      <c r="B3" s="521" t="s">
        <v>573</v>
      </c>
      <c r="C3" s="189"/>
      <c r="D3" s="189"/>
      <c r="E3" s="189"/>
      <c r="F3" s="189"/>
      <c r="G3" s="189"/>
      <c r="H3" s="190"/>
      <c r="I3" s="124"/>
      <c r="J3" s="125"/>
      <c r="K3" s="126"/>
      <c r="L3" s="127"/>
      <c r="M3" s="127"/>
      <c r="N3" s="127"/>
      <c r="O3" s="127"/>
      <c r="P3" s="127"/>
      <c r="Q3" s="128"/>
      <c r="R3" s="126"/>
      <c r="S3" s="127"/>
      <c r="T3" s="127"/>
      <c r="U3" s="127"/>
      <c r="V3" s="127"/>
      <c r="W3" s="128"/>
      <c r="X3" s="126"/>
      <c r="Y3" s="127"/>
      <c r="Z3" s="127"/>
      <c r="AA3" s="127"/>
      <c r="AB3" s="127"/>
      <c r="AC3" s="127"/>
      <c r="AD3" s="127"/>
      <c r="AE3" s="128"/>
      <c r="AF3" s="126"/>
      <c r="AG3" s="127"/>
      <c r="AH3" s="127"/>
      <c r="AI3" s="127"/>
      <c r="AJ3" s="127"/>
      <c r="AK3" s="127"/>
      <c r="AL3" s="128"/>
    </row>
    <row r="4" ht="55.5" customHeight="1">
      <c r="B4" s="522" t="s">
        <v>247</v>
      </c>
      <c r="C4" s="35"/>
      <c r="D4" s="35"/>
      <c r="E4" s="35"/>
      <c r="F4" s="35"/>
      <c r="G4" s="35"/>
      <c r="H4" s="44"/>
      <c r="I4" s="193"/>
      <c r="K4" s="130" t="s">
        <v>574</v>
      </c>
      <c r="L4" s="131"/>
      <c r="M4" s="523" t="s">
        <v>60</v>
      </c>
      <c r="N4" s="196" t="s">
        <v>575</v>
      </c>
      <c r="O4" s="134"/>
      <c r="P4" s="134"/>
      <c r="Q4" s="131"/>
      <c r="R4" s="130" t="s">
        <v>62</v>
      </c>
      <c r="S4" s="131"/>
      <c r="T4" s="524" t="s">
        <v>60</v>
      </c>
      <c r="U4" s="197" t="s">
        <v>576</v>
      </c>
      <c r="V4" s="134"/>
      <c r="W4" s="134"/>
      <c r="X4" s="131"/>
      <c r="Y4" s="130" t="s">
        <v>64</v>
      </c>
      <c r="Z4" s="131"/>
      <c r="AA4" s="524" t="s">
        <v>60</v>
      </c>
      <c r="AB4" s="197" t="s">
        <v>150</v>
      </c>
      <c r="AC4" s="134"/>
      <c r="AD4" s="134"/>
      <c r="AE4" s="131"/>
      <c r="AF4" s="130" t="s">
        <v>151</v>
      </c>
      <c r="AG4" s="131"/>
      <c r="AH4" s="524" t="s">
        <v>60</v>
      </c>
      <c r="AI4" s="197" t="s">
        <v>67</v>
      </c>
      <c r="AJ4" s="134"/>
      <c r="AK4" s="134"/>
      <c r="AL4" s="131"/>
    </row>
    <row r="5" ht="77.25" customHeight="1">
      <c r="B5" s="438" t="s">
        <v>69</v>
      </c>
      <c r="C5" s="439" t="s">
        <v>309</v>
      </c>
      <c r="D5" s="64"/>
      <c r="E5" s="440" t="s">
        <v>71</v>
      </c>
      <c r="F5" s="441" t="s">
        <v>454</v>
      </c>
      <c r="G5" s="441" t="s">
        <v>577</v>
      </c>
      <c r="H5" s="440" t="s">
        <v>578</v>
      </c>
      <c r="K5" s="139" t="s">
        <v>75</v>
      </c>
      <c r="L5" s="139" t="s">
        <v>76</v>
      </c>
      <c r="M5" s="525"/>
      <c r="N5" s="201" t="s">
        <v>77</v>
      </c>
      <c r="O5" s="243" t="s">
        <v>78</v>
      </c>
      <c r="P5" s="201" t="s">
        <v>79</v>
      </c>
      <c r="Q5" s="201" t="s">
        <v>80</v>
      </c>
      <c r="R5" s="139" t="s">
        <v>81</v>
      </c>
      <c r="S5" s="139" t="s">
        <v>76</v>
      </c>
      <c r="T5" s="526"/>
      <c r="U5" s="201" t="s">
        <v>82</v>
      </c>
      <c r="V5" s="201" t="s">
        <v>78</v>
      </c>
      <c r="W5" s="201" t="s">
        <v>79</v>
      </c>
      <c r="X5" s="201" t="s">
        <v>80</v>
      </c>
      <c r="Y5" s="527" t="s">
        <v>83</v>
      </c>
      <c r="Z5" s="139" t="s">
        <v>76</v>
      </c>
      <c r="AA5" s="526"/>
      <c r="AB5" s="201" t="s">
        <v>84</v>
      </c>
      <c r="AC5" s="202" t="s">
        <v>78</v>
      </c>
      <c r="AD5" s="201" t="s">
        <v>79</v>
      </c>
      <c r="AE5" s="201" t="s">
        <v>80</v>
      </c>
      <c r="AF5" s="139" t="s">
        <v>85</v>
      </c>
      <c r="AG5" s="139" t="s">
        <v>76</v>
      </c>
      <c r="AH5" s="526"/>
      <c r="AI5" s="201" t="s">
        <v>86</v>
      </c>
      <c r="AJ5" s="202" t="s">
        <v>78</v>
      </c>
      <c r="AK5" s="201" t="s">
        <v>79</v>
      </c>
      <c r="AL5" s="201" t="s">
        <v>80</v>
      </c>
    </row>
    <row r="6" ht="219.75" customHeight="1">
      <c r="B6" s="528" t="s">
        <v>579</v>
      </c>
      <c r="C6" s="156" t="s">
        <v>313</v>
      </c>
      <c r="D6" s="409" t="s">
        <v>580</v>
      </c>
      <c r="E6" s="529" t="s">
        <v>581</v>
      </c>
      <c r="F6" s="529" t="s">
        <v>582</v>
      </c>
      <c r="G6" s="217">
        <v>44957.0</v>
      </c>
      <c r="H6" s="530">
        <v>45282.0</v>
      </c>
      <c r="K6" s="530"/>
      <c r="L6" s="531"/>
      <c r="M6" s="532"/>
      <c r="N6" s="533"/>
      <c r="O6" s="423"/>
      <c r="P6" s="534"/>
      <c r="Q6" s="218"/>
      <c r="R6" s="533"/>
      <c r="S6" s="218"/>
      <c r="T6" s="219"/>
      <c r="U6" s="379"/>
      <c r="V6" s="377"/>
      <c r="W6" s="409"/>
      <c r="X6" s="156"/>
      <c r="Y6" s="535"/>
      <c r="Z6" s="218"/>
      <c r="AA6" s="219"/>
      <c r="AB6" s="535"/>
      <c r="AC6" s="377"/>
      <c r="AD6" s="409"/>
      <c r="AE6" s="156"/>
      <c r="AH6" s="219">
        <v>0.0</v>
      </c>
    </row>
    <row r="7" ht="96.0" customHeight="1">
      <c r="B7" s="213"/>
      <c r="C7" s="156" t="s">
        <v>325</v>
      </c>
      <c r="D7" s="409" t="s">
        <v>583</v>
      </c>
      <c r="E7" s="529" t="s">
        <v>584</v>
      </c>
      <c r="F7" s="529" t="s">
        <v>582</v>
      </c>
      <c r="G7" s="217">
        <v>44957.0</v>
      </c>
      <c r="H7" s="530">
        <v>45282.0</v>
      </c>
      <c r="K7" s="530"/>
      <c r="L7" s="531"/>
      <c r="M7" s="219"/>
      <c r="N7" s="533"/>
      <c r="O7" s="218"/>
      <c r="P7" s="218"/>
      <c r="Q7" s="218"/>
      <c r="R7" s="533"/>
      <c r="S7" s="218"/>
      <c r="T7" s="219"/>
      <c r="U7" s="379"/>
      <c r="V7" s="377"/>
      <c r="W7" s="409"/>
      <c r="X7" s="378"/>
      <c r="Y7" s="535"/>
      <c r="Z7" s="218"/>
      <c r="AA7" s="219"/>
      <c r="AB7" s="535"/>
      <c r="AC7" s="377"/>
      <c r="AD7" s="409"/>
      <c r="AE7" s="378"/>
      <c r="AF7" s="380"/>
      <c r="AG7" s="381"/>
      <c r="AH7" s="219">
        <v>0.0</v>
      </c>
      <c r="AI7" s="381"/>
      <c r="AJ7" s="381"/>
      <c r="AK7" s="381"/>
      <c r="AL7" s="381"/>
    </row>
    <row r="8" ht="175.5" customHeight="1">
      <c r="B8" s="213"/>
      <c r="C8" s="156" t="s">
        <v>332</v>
      </c>
      <c r="D8" s="409" t="s">
        <v>585</v>
      </c>
      <c r="E8" s="535" t="s">
        <v>586</v>
      </c>
      <c r="F8" s="529" t="s">
        <v>582</v>
      </c>
      <c r="G8" s="217">
        <v>44957.0</v>
      </c>
      <c r="H8" s="530">
        <v>45282.0</v>
      </c>
      <c r="K8" s="530"/>
      <c r="L8" s="531"/>
      <c r="M8" s="219"/>
      <c r="N8" s="533"/>
      <c r="O8" s="218"/>
      <c r="P8" s="218"/>
      <c r="Q8" s="218"/>
      <c r="R8" s="533"/>
      <c r="S8" s="531"/>
      <c r="T8" s="219"/>
      <c r="U8" s="379"/>
      <c r="V8" s="377"/>
      <c r="W8" s="409"/>
      <c r="X8" s="378"/>
      <c r="Y8" s="535"/>
      <c r="Z8" s="218"/>
      <c r="AA8" s="219"/>
      <c r="AB8" s="535"/>
      <c r="AC8" s="377"/>
      <c r="AD8" s="409"/>
      <c r="AE8" s="378"/>
      <c r="AF8" s="380"/>
      <c r="AG8" s="389"/>
      <c r="AH8" s="219">
        <v>0.0</v>
      </c>
      <c r="AI8" s="389"/>
      <c r="AJ8" s="389"/>
      <c r="AK8" s="389"/>
      <c r="AL8" s="389"/>
    </row>
    <row r="9" ht="69.75" customHeight="1">
      <c r="B9" s="165"/>
      <c r="C9" s="156" t="s">
        <v>337</v>
      </c>
      <c r="D9" s="409" t="s">
        <v>587</v>
      </c>
      <c r="E9" s="529" t="s">
        <v>588</v>
      </c>
      <c r="F9" s="529" t="s">
        <v>582</v>
      </c>
      <c r="G9" s="217">
        <v>44957.0</v>
      </c>
      <c r="H9" s="530">
        <v>45282.0</v>
      </c>
      <c r="K9" s="530"/>
      <c r="L9" s="218"/>
      <c r="M9" s="219"/>
      <c r="N9" s="533"/>
      <c r="O9" s="218"/>
      <c r="P9" s="218"/>
      <c r="Q9" s="218"/>
      <c r="R9" s="533"/>
      <c r="S9" s="218"/>
      <c r="T9" s="219"/>
      <c r="U9" s="379"/>
      <c r="V9" s="377"/>
      <c r="W9" s="409"/>
      <c r="X9" s="218"/>
      <c r="Y9" s="535"/>
      <c r="Z9" s="218"/>
      <c r="AA9" s="219"/>
      <c r="AB9" s="535"/>
      <c r="AC9" s="377"/>
      <c r="AD9" s="409"/>
      <c r="AE9" s="218"/>
      <c r="AF9" s="380"/>
      <c r="AG9" s="380"/>
      <c r="AH9" s="219">
        <v>0.0</v>
      </c>
      <c r="AI9" s="380"/>
      <c r="AJ9" s="380"/>
      <c r="AK9" s="392"/>
      <c r="AL9" s="380"/>
    </row>
    <row r="10" ht="141.0" customHeight="1">
      <c r="B10" s="536" t="s">
        <v>589</v>
      </c>
      <c r="C10" s="157" t="s">
        <v>344</v>
      </c>
      <c r="D10" s="537" t="s">
        <v>590</v>
      </c>
      <c r="E10" s="535" t="s">
        <v>591</v>
      </c>
      <c r="F10" s="529" t="s">
        <v>582</v>
      </c>
      <c r="G10" s="217">
        <v>44957.0</v>
      </c>
      <c r="H10" s="530">
        <v>45282.0</v>
      </c>
      <c r="K10" s="530"/>
      <c r="L10" s="223"/>
      <c r="M10" s="219"/>
      <c r="N10" s="533"/>
      <c r="O10" s="218"/>
      <c r="P10" s="218"/>
      <c r="Q10" s="218"/>
      <c r="R10" s="533"/>
      <c r="S10" s="223"/>
      <c r="T10" s="219"/>
      <c r="U10" s="379"/>
      <c r="V10" s="377"/>
      <c r="W10" s="537"/>
      <c r="X10" s="406"/>
      <c r="Y10" s="535"/>
      <c r="Z10" s="223"/>
      <c r="AA10" s="219"/>
      <c r="AB10" s="535"/>
      <c r="AC10" s="377"/>
      <c r="AD10" s="537"/>
      <c r="AE10" s="406"/>
      <c r="AF10" s="380"/>
      <c r="AG10" s="380"/>
      <c r="AH10" s="219">
        <v>0.0</v>
      </c>
      <c r="AI10" s="380"/>
      <c r="AJ10" s="380"/>
      <c r="AK10" s="392"/>
      <c r="AL10" s="380"/>
    </row>
    <row r="11" ht="141.0" customHeight="1">
      <c r="B11" s="213"/>
      <c r="C11" s="157" t="s">
        <v>592</v>
      </c>
      <c r="D11" s="537" t="s">
        <v>593</v>
      </c>
      <c r="E11" s="535" t="s">
        <v>594</v>
      </c>
      <c r="F11" s="529" t="s">
        <v>582</v>
      </c>
      <c r="G11" s="217">
        <v>44957.0</v>
      </c>
      <c r="H11" s="530">
        <v>45282.0</v>
      </c>
      <c r="K11" s="530"/>
      <c r="L11" s="223"/>
      <c r="M11" s="219"/>
      <c r="N11" s="533"/>
      <c r="O11" s="221"/>
      <c r="P11" s="218"/>
      <c r="Q11" s="218"/>
      <c r="R11" s="533"/>
      <c r="S11" s="223"/>
      <c r="T11" s="219"/>
      <c r="U11" s="379"/>
      <c r="V11" s="538"/>
      <c r="W11" s="537"/>
      <c r="X11" s="378"/>
      <c r="Y11" s="535"/>
      <c r="Z11" s="223"/>
      <c r="AA11" s="219"/>
      <c r="AB11" s="535"/>
      <c r="AC11" s="538"/>
      <c r="AD11" s="537"/>
      <c r="AE11" s="378"/>
      <c r="AF11" s="380"/>
      <c r="AG11" s="394"/>
      <c r="AH11" s="219">
        <v>0.0</v>
      </c>
      <c r="AI11" s="380"/>
      <c r="AJ11" s="380"/>
      <c r="AK11" s="392"/>
      <c r="AL11" s="380"/>
    </row>
    <row r="12" ht="141.0" customHeight="1">
      <c r="B12" s="213"/>
      <c r="C12" s="157" t="s">
        <v>355</v>
      </c>
      <c r="D12" s="537" t="s">
        <v>595</v>
      </c>
      <c r="E12" s="535" t="s">
        <v>596</v>
      </c>
      <c r="F12" s="529" t="s">
        <v>582</v>
      </c>
      <c r="G12" s="217">
        <v>44957.0</v>
      </c>
      <c r="H12" s="530">
        <v>45282.0</v>
      </c>
      <c r="K12" s="530"/>
      <c r="L12" s="223"/>
      <c r="M12" s="219"/>
      <c r="N12" s="533"/>
      <c r="O12" s="218"/>
      <c r="P12" s="218"/>
      <c r="Q12" s="218"/>
      <c r="R12" s="533"/>
      <c r="S12" s="223"/>
      <c r="T12" s="219"/>
      <c r="U12" s="379"/>
      <c r="V12" s="377"/>
      <c r="W12" s="537"/>
      <c r="X12" s="424"/>
      <c r="Y12" s="535"/>
      <c r="Z12" s="223"/>
      <c r="AA12" s="219"/>
      <c r="AB12" s="535"/>
      <c r="AC12" s="377"/>
      <c r="AD12" s="537"/>
      <c r="AE12" s="424"/>
      <c r="AF12" s="380"/>
      <c r="AG12" s="397"/>
      <c r="AH12" s="219">
        <v>0.0</v>
      </c>
      <c r="AI12" s="380"/>
      <c r="AJ12" s="380"/>
      <c r="AK12" s="392"/>
      <c r="AL12" s="380"/>
    </row>
    <row r="13" ht="89.25" customHeight="1">
      <c r="B13" s="213"/>
      <c r="C13" s="157" t="s">
        <v>360</v>
      </c>
      <c r="D13" s="537" t="s">
        <v>597</v>
      </c>
      <c r="E13" s="535" t="s">
        <v>598</v>
      </c>
      <c r="F13" s="529" t="s">
        <v>582</v>
      </c>
      <c r="G13" s="217">
        <v>44957.0</v>
      </c>
      <c r="H13" s="530">
        <v>45282.0</v>
      </c>
      <c r="K13" s="530"/>
      <c r="L13" s="223"/>
      <c r="M13" s="219"/>
      <c r="N13" s="533"/>
      <c r="O13" s="218"/>
      <c r="P13" s="218"/>
      <c r="Q13" s="218"/>
      <c r="R13" s="533"/>
      <c r="S13" s="223"/>
      <c r="T13" s="219"/>
      <c r="U13" s="379"/>
      <c r="V13" s="377"/>
      <c r="W13" s="537"/>
      <c r="X13" s="539"/>
      <c r="Y13" s="535"/>
      <c r="Z13" s="223"/>
      <c r="AA13" s="219"/>
      <c r="AB13" s="535"/>
      <c r="AC13" s="377"/>
      <c r="AD13" s="537"/>
      <c r="AE13" s="539"/>
      <c r="AF13" s="380"/>
      <c r="AG13" s="397"/>
      <c r="AH13" s="219">
        <v>0.0</v>
      </c>
      <c r="AI13" s="380"/>
      <c r="AJ13" s="397"/>
      <c r="AK13" s="397"/>
      <c r="AL13" s="397"/>
    </row>
    <row r="14" ht="107.25" customHeight="1">
      <c r="B14" s="165"/>
      <c r="C14" s="157" t="s">
        <v>363</v>
      </c>
      <c r="D14" s="537" t="s">
        <v>599</v>
      </c>
      <c r="E14" s="535" t="s">
        <v>600</v>
      </c>
      <c r="F14" s="529" t="s">
        <v>582</v>
      </c>
      <c r="G14" s="217">
        <v>44957.0</v>
      </c>
      <c r="H14" s="530">
        <v>45282.0</v>
      </c>
      <c r="K14" s="530"/>
      <c r="L14" s="223"/>
      <c r="M14" s="219"/>
      <c r="N14" s="533"/>
      <c r="O14" s="218"/>
      <c r="P14" s="218"/>
      <c r="Q14" s="218"/>
      <c r="R14" s="533"/>
      <c r="S14" s="223"/>
      <c r="T14" s="219"/>
      <c r="U14" s="379"/>
      <c r="V14" s="377"/>
      <c r="W14" s="537"/>
      <c r="X14" s="397" t="s">
        <v>244</v>
      </c>
      <c r="Y14" s="535"/>
      <c r="Z14" s="223"/>
      <c r="AA14" s="219"/>
      <c r="AB14" s="535"/>
      <c r="AC14" s="377"/>
      <c r="AD14" s="537"/>
      <c r="AE14" s="397" t="s">
        <v>244</v>
      </c>
      <c r="AF14" s="380"/>
      <c r="AG14" s="398"/>
      <c r="AH14" s="219">
        <v>0.0</v>
      </c>
      <c r="AI14" s="397"/>
      <c r="AJ14" s="397"/>
      <c r="AK14" s="397"/>
      <c r="AL14" s="397"/>
    </row>
    <row r="15" ht="18.75" customHeight="1">
      <c r="K15" s="108"/>
      <c r="L15" s="108"/>
    </row>
    <row r="16" ht="18.75" customHeight="1">
      <c r="K16" s="108"/>
      <c r="L16" s="108"/>
    </row>
    <row r="17" ht="18.75" customHeight="1">
      <c r="K17" s="108"/>
      <c r="L17" s="108"/>
    </row>
    <row r="18" ht="18.75" customHeight="1">
      <c r="K18" s="108"/>
      <c r="L18" s="226" t="s">
        <v>141</v>
      </c>
      <c r="M18" s="227" t="str">
        <f>AVERAGE(M6:M14)</f>
        <v>#DIV/0!</v>
      </c>
      <c r="R18" s="228" t="s">
        <v>142</v>
      </c>
      <c r="S18" s="100"/>
      <c r="T18" s="229" t="str">
        <f>AVERAGE(T6:T14)</f>
        <v>#DIV/0!</v>
      </c>
      <c r="Y18" s="228" t="s">
        <v>143</v>
      </c>
      <c r="Z18" s="100"/>
      <c r="AA18" s="229" t="str">
        <f>AVERAGE(AA6:AA17)</f>
        <v>#DIV/0!</v>
      </c>
      <c r="AF18" s="284" t="s">
        <v>144</v>
      </c>
      <c r="AG18" s="100"/>
      <c r="AH18" s="229">
        <f>SUM(AH7:AH14)/10</f>
        <v>0</v>
      </c>
    </row>
    <row r="19" ht="18.75" customHeight="1">
      <c r="K19" s="108"/>
      <c r="L19" s="108"/>
      <c r="Y19" s="182"/>
      <c r="Z19" s="182"/>
      <c r="AA19" s="182"/>
    </row>
    <row r="20" ht="18.75" customHeight="1">
      <c r="K20" s="108"/>
      <c r="L20" s="108"/>
    </row>
    <row r="21" ht="18.75" customHeight="1">
      <c r="K21" s="108"/>
      <c r="L21" s="108"/>
    </row>
    <row r="22" ht="18.75" customHeight="1">
      <c r="K22" s="108"/>
      <c r="L22" s="108"/>
    </row>
    <row r="23" ht="18.75" customHeight="1">
      <c r="K23" s="108"/>
      <c r="L23" s="108"/>
    </row>
    <row r="24" ht="18.75" customHeight="1">
      <c r="K24" s="108"/>
      <c r="L24" s="108"/>
    </row>
    <row r="25" ht="18.75" customHeight="1">
      <c r="K25" s="108"/>
      <c r="L25" s="108"/>
    </row>
    <row r="26" ht="57.75" customHeight="1">
      <c r="K26" s="108"/>
      <c r="L26" s="108"/>
    </row>
    <row r="27" ht="18.75" customHeight="1">
      <c r="K27" s="108"/>
      <c r="L27" s="108"/>
    </row>
    <row r="28" ht="18.75" customHeight="1">
      <c r="K28" s="108"/>
      <c r="L28" s="108"/>
    </row>
    <row r="29" ht="18.75" customHeight="1">
      <c r="K29" s="108"/>
      <c r="L29" s="108"/>
    </row>
    <row r="30" ht="18.75" customHeight="1">
      <c r="K30" s="108"/>
      <c r="L30" s="108"/>
    </row>
    <row r="31" ht="18.75" customHeight="1">
      <c r="K31" s="108"/>
      <c r="L31" s="108"/>
    </row>
    <row r="32" ht="18.75" customHeight="1">
      <c r="K32" s="108"/>
      <c r="L32" s="108"/>
    </row>
    <row r="33" ht="18.75" customHeight="1">
      <c r="K33" s="108"/>
      <c r="L33" s="108"/>
    </row>
    <row r="34" ht="18.75" customHeight="1">
      <c r="K34" s="108"/>
      <c r="L34" s="108"/>
    </row>
    <row r="35" ht="18.75" customHeight="1">
      <c r="K35" s="108"/>
      <c r="L35" s="108"/>
    </row>
    <row r="36" ht="18.75" customHeight="1">
      <c r="K36" s="108"/>
      <c r="L36" s="108"/>
    </row>
    <row r="37" ht="18.75" customHeight="1">
      <c r="K37" s="108"/>
      <c r="L37" s="108"/>
    </row>
    <row r="38" ht="18.75" customHeight="1">
      <c r="K38" s="108"/>
      <c r="L38" s="108"/>
    </row>
    <row r="39" ht="18.75" customHeight="1">
      <c r="K39" s="108"/>
      <c r="L39" s="108"/>
    </row>
    <row r="40" ht="18.75" customHeight="1">
      <c r="K40" s="108"/>
      <c r="L40" s="108"/>
    </row>
    <row r="41" ht="18.75" customHeight="1">
      <c r="K41" s="108"/>
      <c r="L41" s="108"/>
    </row>
    <row r="42" ht="18.75" customHeight="1">
      <c r="K42" s="108"/>
      <c r="L42" s="108"/>
    </row>
    <row r="43" ht="18.75" customHeight="1">
      <c r="K43" s="108"/>
      <c r="L43" s="108"/>
    </row>
    <row r="44" ht="18.75" customHeight="1">
      <c r="K44" s="108"/>
      <c r="L44" s="108"/>
    </row>
    <row r="45" ht="18.75" customHeight="1">
      <c r="K45" s="108"/>
      <c r="L45" s="108"/>
    </row>
    <row r="46" ht="18.75" customHeight="1">
      <c r="K46" s="108"/>
      <c r="L46" s="108"/>
    </row>
    <row r="47" ht="18.75" customHeight="1">
      <c r="K47" s="108"/>
      <c r="L47" s="108"/>
    </row>
    <row r="48" ht="18.75" customHeight="1">
      <c r="K48" s="108"/>
      <c r="L48" s="108"/>
    </row>
    <row r="49" ht="18.75" customHeight="1">
      <c r="K49" s="108"/>
      <c r="L49" s="108"/>
    </row>
    <row r="50" ht="18.75" customHeight="1">
      <c r="K50" s="108"/>
      <c r="L50" s="108"/>
    </row>
    <row r="51" ht="18.75" customHeight="1">
      <c r="K51" s="108"/>
      <c r="L51" s="108"/>
    </row>
    <row r="52" ht="18.75" customHeight="1">
      <c r="K52" s="108"/>
      <c r="L52" s="108"/>
    </row>
    <row r="53" ht="18.75" customHeight="1">
      <c r="K53" s="108"/>
      <c r="L53" s="108"/>
    </row>
    <row r="54" ht="18.75" customHeight="1">
      <c r="K54" s="108"/>
      <c r="L54" s="108"/>
    </row>
    <row r="55" ht="18.75" customHeight="1">
      <c r="K55" s="108"/>
      <c r="L55" s="108"/>
    </row>
    <row r="56" ht="18.75" customHeight="1">
      <c r="K56" s="108"/>
      <c r="L56" s="108"/>
    </row>
    <row r="57" ht="18.75" customHeight="1">
      <c r="K57" s="108"/>
      <c r="L57" s="108"/>
    </row>
    <row r="58" ht="18.75" customHeight="1">
      <c r="K58" s="108"/>
      <c r="L58" s="108"/>
    </row>
    <row r="59" ht="18.75" customHeight="1">
      <c r="K59" s="108"/>
      <c r="L59" s="108"/>
    </row>
    <row r="60" ht="18.75" customHeight="1">
      <c r="K60" s="108"/>
      <c r="L60" s="108"/>
    </row>
    <row r="61" ht="18.75" customHeight="1">
      <c r="K61" s="108"/>
      <c r="L61" s="108"/>
    </row>
    <row r="62" ht="18.75" customHeight="1">
      <c r="K62" s="108"/>
      <c r="L62" s="108"/>
    </row>
    <row r="63" ht="18.75" customHeight="1">
      <c r="K63" s="108"/>
      <c r="L63" s="108"/>
    </row>
    <row r="64" ht="18.75" customHeight="1">
      <c r="K64" s="108"/>
      <c r="L64" s="108"/>
    </row>
    <row r="65" ht="18.75" customHeight="1">
      <c r="K65" s="108"/>
      <c r="L65" s="108"/>
    </row>
    <row r="66" ht="18.75" customHeight="1">
      <c r="K66" s="108"/>
      <c r="L66" s="108"/>
    </row>
    <row r="67" ht="18.75" customHeight="1">
      <c r="K67" s="108"/>
      <c r="L67" s="108"/>
    </row>
    <row r="68" ht="18.75" customHeight="1">
      <c r="K68" s="108"/>
      <c r="L68" s="108"/>
    </row>
    <row r="69" ht="18.75" customHeight="1">
      <c r="K69" s="108"/>
      <c r="L69" s="108"/>
    </row>
    <row r="70" ht="18.75" customHeight="1">
      <c r="K70" s="108"/>
      <c r="L70" s="108"/>
    </row>
    <row r="71" ht="18.75" customHeight="1">
      <c r="K71" s="108"/>
      <c r="L71" s="108"/>
    </row>
    <row r="72" ht="18.75" customHeight="1">
      <c r="K72" s="108"/>
      <c r="L72" s="108"/>
    </row>
    <row r="73" ht="18.75" customHeight="1">
      <c r="K73" s="108"/>
      <c r="L73" s="108"/>
    </row>
    <row r="74" ht="18.75" customHeight="1">
      <c r="K74" s="108"/>
      <c r="L74" s="108"/>
    </row>
    <row r="75" ht="18.75" customHeight="1">
      <c r="K75" s="108"/>
      <c r="L75" s="108"/>
    </row>
    <row r="76" ht="18.75" customHeight="1">
      <c r="K76" s="108"/>
      <c r="L76" s="108"/>
    </row>
    <row r="77" ht="18.75" customHeight="1">
      <c r="K77" s="108"/>
      <c r="L77" s="108"/>
    </row>
    <row r="78" ht="18.75" customHeight="1">
      <c r="K78" s="108"/>
      <c r="L78" s="108"/>
    </row>
    <row r="79" ht="18.75" customHeight="1">
      <c r="K79" s="108"/>
      <c r="L79" s="108"/>
    </row>
    <row r="80" ht="18.75" customHeight="1">
      <c r="K80" s="108"/>
      <c r="L80" s="108"/>
    </row>
    <row r="81" ht="18.75" customHeight="1">
      <c r="K81" s="108"/>
      <c r="L81" s="108"/>
    </row>
    <row r="82" ht="18.75" customHeight="1">
      <c r="K82" s="108"/>
      <c r="L82" s="108"/>
    </row>
    <row r="83" ht="18.75" customHeight="1">
      <c r="K83" s="108"/>
      <c r="L83" s="108"/>
    </row>
    <row r="84" ht="18.75" customHeight="1">
      <c r="K84" s="108"/>
      <c r="L84" s="108"/>
    </row>
    <row r="85" ht="18.75" customHeight="1">
      <c r="K85" s="108"/>
      <c r="L85" s="108"/>
    </row>
    <row r="86" ht="18.75" customHeight="1">
      <c r="K86" s="108"/>
      <c r="L86" s="108"/>
    </row>
    <row r="87" ht="18.75" customHeight="1">
      <c r="K87" s="108"/>
      <c r="L87" s="108"/>
    </row>
    <row r="88" ht="18.75" customHeight="1">
      <c r="K88" s="108"/>
      <c r="L88" s="108"/>
    </row>
    <row r="89" ht="18.75" customHeight="1">
      <c r="K89" s="108"/>
      <c r="L89" s="108"/>
    </row>
    <row r="90" ht="18.75" customHeight="1">
      <c r="K90" s="108"/>
      <c r="L90" s="108"/>
    </row>
    <row r="91" ht="18.75" customHeight="1">
      <c r="K91" s="108"/>
      <c r="L91" s="108"/>
    </row>
    <row r="92" ht="18.75" customHeight="1">
      <c r="K92" s="108"/>
      <c r="L92" s="108"/>
    </row>
    <row r="93" ht="18.75" customHeight="1">
      <c r="K93" s="108"/>
      <c r="L93" s="108"/>
    </row>
    <row r="94" ht="18.75" customHeight="1">
      <c r="K94" s="108"/>
      <c r="L94" s="108"/>
    </row>
    <row r="95" ht="18.75" customHeight="1">
      <c r="K95" s="108"/>
      <c r="L95" s="108"/>
    </row>
    <row r="96" ht="18.75" customHeight="1">
      <c r="K96" s="108"/>
      <c r="L96" s="108"/>
    </row>
    <row r="97" ht="18.75" customHeight="1">
      <c r="K97" s="108"/>
      <c r="L97" s="108"/>
    </row>
    <row r="98" ht="18.75" customHeight="1">
      <c r="K98" s="108"/>
      <c r="L98" s="108"/>
    </row>
    <row r="99" ht="18.75" customHeight="1">
      <c r="K99" s="108"/>
      <c r="L99" s="108"/>
    </row>
    <row r="100" ht="18.75" customHeight="1">
      <c r="K100" s="108"/>
      <c r="L100" s="108"/>
    </row>
    <row r="101" ht="18.75" customHeight="1">
      <c r="K101" s="108"/>
      <c r="L101" s="108"/>
    </row>
    <row r="102" ht="18.75" customHeight="1">
      <c r="K102" s="108"/>
      <c r="L102" s="108"/>
    </row>
    <row r="103" ht="18.75" customHeight="1">
      <c r="K103" s="108"/>
      <c r="L103" s="108"/>
    </row>
    <row r="104" ht="18.75" customHeight="1">
      <c r="K104" s="108"/>
      <c r="L104" s="108"/>
    </row>
    <row r="105" ht="18.75" customHeight="1">
      <c r="K105" s="108"/>
      <c r="L105" s="108"/>
    </row>
    <row r="106" ht="18.75" customHeight="1">
      <c r="K106" s="108"/>
      <c r="L106" s="108"/>
    </row>
    <row r="107" ht="18.75" customHeight="1">
      <c r="K107" s="108"/>
      <c r="L107" s="108"/>
    </row>
    <row r="108" ht="18.75" customHeight="1">
      <c r="K108" s="108"/>
      <c r="L108" s="108"/>
    </row>
    <row r="109" ht="18.75" customHeight="1">
      <c r="K109" s="108"/>
      <c r="L109" s="108"/>
    </row>
    <row r="110" ht="18.75" customHeight="1">
      <c r="K110" s="108"/>
      <c r="L110" s="108"/>
    </row>
    <row r="111" ht="18.75" customHeight="1">
      <c r="K111" s="108"/>
      <c r="L111" s="108"/>
    </row>
    <row r="112" ht="18.75" customHeight="1">
      <c r="K112" s="108"/>
      <c r="L112" s="108"/>
    </row>
    <row r="113" ht="18.75" customHeight="1">
      <c r="K113" s="108"/>
      <c r="L113" s="108"/>
    </row>
    <row r="114" ht="18.75" customHeight="1">
      <c r="K114" s="108"/>
      <c r="L114" s="108"/>
    </row>
    <row r="115" ht="18.75" customHeight="1">
      <c r="K115" s="108"/>
      <c r="L115" s="108"/>
    </row>
    <row r="116" ht="18.75" customHeight="1">
      <c r="K116" s="108"/>
      <c r="L116" s="108"/>
    </row>
    <row r="117" ht="18.75" customHeight="1">
      <c r="K117" s="108"/>
      <c r="L117" s="108"/>
    </row>
    <row r="118" ht="18.75" customHeight="1">
      <c r="K118" s="108"/>
      <c r="L118" s="108"/>
    </row>
    <row r="119" ht="18.75" customHeight="1">
      <c r="K119" s="108"/>
      <c r="L119" s="108"/>
    </row>
    <row r="120" ht="18.75" customHeight="1">
      <c r="K120" s="108"/>
      <c r="L120" s="108"/>
    </row>
    <row r="121" ht="18.75" customHeight="1">
      <c r="K121" s="108"/>
      <c r="L121" s="108"/>
    </row>
    <row r="122" ht="18.75" customHeight="1">
      <c r="K122" s="108"/>
      <c r="L122" s="108"/>
    </row>
    <row r="123" ht="18.75" customHeight="1">
      <c r="K123" s="108"/>
      <c r="L123" s="108"/>
    </row>
    <row r="124" ht="18.75" customHeight="1">
      <c r="K124" s="108"/>
      <c r="L124" s="108"/>
    </row>
    <row r="125" ht="18.75" customHeight="1">
      <c r="K125" s="108"/>
      <c r="L125" s="108"/>
    </row>
    <row r="126" ht="18.75" customHeight="1">
      <c r="K126" s="108"/>
      <c r="L126" s="108"/>
    </row>
    <row r="127" ht="18.75" customHeight="1">
      <c r="K127" s="108"/>
      <c r="L127" s="108"/>
    </row>
    <row r="128" ht="18.75" customHeight="1">
      <c r="K128" s="108"/>
      <c r="L128" s="108"/>
    </row>
    <row r="129" ht="18.75" customHeight="1">
      <c r="K129" s="108"/>
      <c r="L129" s="108"/>
    </row>
    <row r="130" ht="18.75" customHeight="1">
      <c r="K130" s="108"/>
      <c r="L130" s="108"/>
    </row>
    <row r="131" ht="18.75" customHeight="1">
      <c r="K131" s="108"/>
      <c r="L131" s="108"/>
    </row>
    <row r="132" ht="18.75" customHeight="1">
      <c r="K132" s="108"/>
      <c r="L132" s="108"/>
    </row>
    <row r="133" ht="18.75" customHeight="1">
      <c r="K133" s="108"/>
      <c r="L133" s="108"/>
    </row>
    <row r="134" ht="18.75" customHeight="1">
      <c r="K134" s="108"/>
      <c r="L134" s="108"/>
    </row>
    <row r="135" ht="18.75" customHeight="1">
      <c r="K135" s="108"/>
      <c r="L135" s="108"/>
    </row>
    <row r="136" ht="18.75" customHeight="1">
      <c r="K136" s="108"/>
      <c r="L136" s="108"/>
    </row>
    <row r="137" ht="18.75" customHeight="1">
      <c r="K137" s="108"/>
      <c r="L137" s="108"/>
    </row>
    <row r="138" ht="18.75" customHeight="1">
      <c r="K138" s="108"/>
      <c r="L138" s="108"/>
    </row>
    <row r="139" ht="18.75" customHeight="1">
      <c r="K139" s="108"/>
      <c r="L139" s="108"/>
    </row>
    <row r="140" ht="18.75" customHeight="1">
      <c r="K140" s="108"/>
      <c r="L140" s="108"/>
    </row>
    <row r="141" ht="18.75" customHeight="1">
      <c r="K141" s="108"/>
      <c r="L141" s="108"/>
    </row>
    <row r="142" ht="18.75" customHeight="1">
      <c r="K142" s="108"/>
      <c r="L142" s="108"/>
    </row>
    <row r="143" ht="18.75" customHeight="1">
      <c r="K143" s="108"/>
      <c r="L143" s="108"/>
    </row>
    <row r="144" ht="18.75" customHeight="1">
      <c r="K144" s="108"/>
      <c r="L144" s="108"/>
    </row>
    <row r="145" ht="18.75" customHeight="1">
      <c r="K145" s="108"/>
      <c r="L145" s="108"/>
    </row>
    <row r="146" ht="18.75" customHeight="1">
      <c r="K146" s="108"/>
      <c r="L146" s="108"/>
    </row>
    <row r="147" ht="18.75" customHeight="1">
      <c r="K147" s="108"/>
      <c r="L147" s="108"/>
    </row>
    <row r="148" ht="18.75" customHeight="1">
      <c r="K148" s="108"/>
      <c r="L148" s="108"/>
    </row>
    <row r="149" ht="18.75" customHeight="1">
      <c r="K149" s="108"/>
      <c r="L149" s="108"/>
    </row>
    <row r="150" ht="18.75" customHeight="1">
      <c r="K150" s="108"/>
      <c r="L150" s="108"/>
    </row>
    <row r="151" ht="18.75" customHeight="1">
      <c r="K151" s="108"/>
      <c r="L151" s="108"/>
    </row>
    <row r="152" ht="18.75" customHeight="1">
      <c r="K152" s="108"/>
      <c r="L152" s="108"/>
    </row>
    <row r="153" ht="18.75" customHeight="1">
      <c r="K153" s="108"/>
      <c r="L153" s="108"/>
    </row>
    <row r="154" ht="18.75" customHeight="1">
      <c r="K154" s="108"/>
      <c r="L154" s="108"/>
    </row>
    <row r="155" ht="18.75" customHeight="1">
      <c r="K155" s="108"/>
      <c r="L155" s="108"/>
    </row>
    <row r="156" ht="18.75" customHeight="1">
      <c r="K156" s="108"/>
      <c r="L156" s="108"/>
    </row>
    <row r="157" ht="18.75" customHeight="1">
      <c r="K157" s="108"/>
      <c r="L157" s="108"/>
    </row>
    <row r="158" ht="18.75" customHeight="1">
      <c r="K158" s="108"/>
      <c r="L158" s="108"/>
    </row>
    <row r="159" ht="18.75" customHeight="1">
      <c r="K159" s="108"/>
      <c r="L159" s="108"/>
    </row>
    <row r="160" ht="18.75" customHeight="1">
      <c r="K160" s="108"/>
      <c r="L160" s="108"/>
    </row>
    <row r="161" ht="18.75" customHeight="1">
      <c r="K161" s="108"/>
      <c r="L161" s="108"/>
    </row>
    <row r="162" ht="18.75" customHeight="1">
      <c r="K162" s="108"/>
      <c r="L162" s="108"/>
    </row>
    <row r="163" ht="18.75" customHeight="1">
      <c r="K163" s="108"/>
      <c r="L163" s="108"/>
    </row>
    <row r="164" ht="18.75" customHeight="1">
      <c r="K164" s="108"/>
      <c r="L164" s="108"/>
    </row>
    <row r="165" ht="18.75" customHeight="1">
      <c r="K165" s="108"/>
      <c r="L165" s="108"/>
    </row>
    <row r="166" ht="18.75" customHeight="1">
      <c r="K166" s="108"/>
      <c r="L166" s="108"/>
    </row>
    <row r="167" ht="18.75" customHeight="1">
      <c r="K167" s="108"/>
      <c r="L167" s="108"/>
    </row>
    <row r="168" ht="18.75" customHeight="1">
      <c r="K168" s="108"/>
      <c r="L168" s="108"/>
    </row>
    <row r="169" ht="18.75" customHeight="1">
      <c r="K169" s="108"/>
      <c r="L169" s="108"/>
    </row>
    <row r="170" ht="18.75" customHeight="1">
      <c r="K170" s="108"/>
      <c r="L170" s="108"/>
    </row>
    <row r="171" ht="18.75" customHeight="1">
      <c r="K171" s="108"/>
      <c r="L171" s="108"/>
    </row>
    <row r="172" ht="18.75" customHeight="1">
      <c r="K172" s="108"/>
      <c r="L172" s="108"/>
    </row>
    <row r="173" ht="18.75" customHeight="1">
      <c r="K173" s="108"/>
      <c r="L173" s="108"/>
    </row>
    <row r="174" ht="18.75" customHeight="1">
      <c r="K174" s="108"/>
      <c r="L174" s="108"/>
    </row>
    <row r="175" ht="18.75" customHeight="1">
      <c r="K175" s="108"/>
      <c r="L175" s="108"/>
    </row>
    <row r="176" ht="18.75" customHeight="1">
      <c r="K176" s="108"/>
      <c r="L176" s="108"/>
    </row>
    <row r="177" ht="18.75" customHeight="1">
      <c r="K177" s="108"/>
      <c r="L177" s="108"/>
    </row>
    <row r="178" ht="18.75" customHeight="1">
      <c r="K178" s="108"/>
      <c r="L178" s="108"/>
    </row>
    <row r="179" ht="18.75" customHeight="1">
      <c r="K179" s="108"/>
      <c r="L179" s="108"/>
    </row>
    <row r="180" ht="18.75" customHeight="1">
      <c r="K180" s="108"/>
      <c r="L180" s="108"/>
    </row>
    <row r="181" ht="18.75" customHeight="1">
      <c r="K181" s="108"/>
      <c r="L181" s="108"/>
    </row>
    <row r="182" ht="18.75" customHeight="1">
      <c r="K182" s="108"/>
      <c r="L182" s="108"/>
    </row>
    <row r="183" ht="18.75" customHeight="1">
      <c r="K183" s="108"/>
      <c r="L183" s="108"/>
    </row>
    <row r="184" ht="18.75" customHeight="1">
      <c r="K184" s="108"/>
      <c r="L184" s="108"/>
    </row>
    <row r="185" ht="18.75" customHeight="1">
      <c r="K185" s="108"/>
      <c r="L185" s="108"/>
    </row>
    <row r="186" ht="18.75" customHeight="1">
      <c r="K186" s="108"/>
      <c r="L186" s="108"/>
    </row>
    <row r="187" ht="18.75" customHeight="1">
      <c r="K187" s="108"/>
      <c r="L187" s="108"/>
    </row>
    <row r="188" ht="18.75" customHeight="1">
      <c r="K188" s="108"/>
      <c r="L188" s="108"/>
    </row>
    <row r="189" ht="18.75" customHeight="1">
      <c r="K189" s="108"/>
      <c r="L189" s="108"/>
    </row>
    <row r="190" ht="18.75" customHeight="1">
      <c r="K190" s="108"/>
      <c r="L190" s="108"/>
    </row>
    <row r="191" ht="18.75" customHeight="1">
      <c r="K191" s="108"/>
      <c r="L191" s="108"/>
    </row>
    <row r="192" ht="18.75" customHeight="1">
      <c r="K192" s="108"/>
      <c r="L192" s="108"/>
    </row>
    <row r="193" ht="18.75" customHeight="1">
      <c r="K193" s="108"/>
      <c r="L193" s="108"/>
    </row>
    <row r="194" ht="18.75" customHeight="1">
      <c r="K194" s="108"/>
      <c r="L194" s="108"/>
    </row>
    <row r="195" ht="18.75" customHeight="1">
      <c r="K195" s="108"/>
      <c r="L195" s="108"/>
    </row>
    <row r="196" ht="18.75" customHeight="1">
      <c r="K196" s="108"/>
      <c r="L196" s="108"/>
    </row>
    <row r="197" ht="18.75" customHeight="1">
      <c r="K197" s="108"/>
      <c r="L197" s="108"/>
    </row>
    <row r="198" ht="18.75" customHeight="1">
      <c r="K198" s="108"/>
      <c r="L198" s="108"/>
    </row>
    <row r="199" ht="18.75" customHeight="1">
      <c r="K199" s="108"/>
      <c r="L199" s="108"/>
    </row>
    <row r="200" ht="18.75" customHeight="1">
      <c r="K200" s="108"/>
      <c r="L200" s="108"/>
    </row>
    <row r="201" ht="18.75" customHeight="1">
      <c r="K201" s="108"/>
      <c r="L201" s="108"/>
    </row>
    <row r="202" ht="18.75" customHeight="1">
      <c r="K202" s="108"/>
      <c r="L202" s="108"/>
    </row>
    <row r="203" ht="18.75" customHeight="1">
      <c r="K203" s="108"/>
      <c r="L203" s="108"/>
    </row>
    <row r="204" ht="18.75" customHeight="1">
      <c r="K204" s="108"/>
      <c r="L204" s="108"/>
    </row>
    <row r="205" ht="18.75" customHeight="1">
      <c r="K205" s="108"/>
      <c r="L205" s="108"/>
    </row>
    <row r="206" ht="18.75" customHeight="1">
      <c r="K206" s="108"/>
      <c r="L206" s="108"/>
    </row>
    <row r="207" ht="18.75" customHeight="1">
      <c r="K207" s="108"/>
      <c r="L207" s="108"/>
    </row>
    <row r="208" ht="18.75" customHeight="1">
      <c r="K208" s="108"/>
      <c r="L208" s="108"/>
    </row>
    <row r="209" ht="18.75" customHeight="1">
      <c r="K209" s="108"/>
      <c r="L209" s="108"/>
    </row>
    <row r="210" ht="18.75" customHeight="1">
      <c r="K210" s="108"/>
      <c r="L210" s="108"/>
    </row>
    <row r="211" ht="18.75" customHeight="1">
      <c r="K211" s="108"/>
      <c r="L211" s="108"/>
    </row>
    <row r="212" ht="18.75" customHeight="1">
      <c r="K212" s="108"/>
      <c r="L212" s="108"/>
    </row>
    <row r="213" ht="18.75" customHeight="1">
      <c r="K213" s="108"/>
      <c r="L213" s="108"/>
    </row>
    <row r="214" ht="18.75" customHeight="1">
      <c r="K214" s="108"/>
      <c r="L214" s="108"/>
    </row>
    <row r="215" ht="18.75" customHeight="1">
      <c r="K215" s="108"/>
      <c r="L215" s="108"/>
    </row>
    <row r="216" ht="18.75" customHeight="1">
      <c r="K216" s="108"/>
      <c r="L216" s="108"/>
    </row>
    <row r="217" ht="18.75" customHeight="1">
      <c r="K217" s="108"/>
      <c r="L217" s="108"/>
    </row>
    <row r="218" ht="18.75" customHeight="1">
      <c r="K218" s="108"/>
      <c r="L218" s="108"/>
    </row>
    <row r="219" ht="18.75" customHeight="1">
      <c r="K219" s="108"/>
      <c r="L219" s="108"/>
    </row>
    <row r="220" ht="18.75" customHeight="1">
      <c r="K220" s="108"/>
      <c r="L220" s="108"/>
    </row>
    <row r="221" ht="18.75" customHeight="1">
      <c r="K221" s="108"/>
      <c r="L221" s="108"/>
    </row>
    <row r="222" ht="18.75" customHeight="1">
      <c r="K222" s="108"/>
      <c r="L222" s="108"/>
    </row>
    <row r="223" ht="18.75" customHeight="1">
      <c r="K223" s="108"/>
      <c r="L223" s="108"/>
    </row>
    <row r="224" ht="18.75" customHeight="1">
      <c r="K224" s="108"/>
      <c r="L224" s="108"/>
    </row>
    <row r="225" ht="18.75" customHeight="1">
      <c r="K225" s="108"/>
      <c r="L225" s="108"/>
    </row>
    <row r="226" ht="18.75" customHeight="1">
      <c r="K226" s="108"/>
      <c r="L226" s="108"/>
    </row>
    <row r="227" ht="18.75" customHeight="1">
      <c r="K227" s="108"/>
      <c r="L227" s="108"/>
    </row>
    <row r="228" ht="18.75" customHeight="1">
      <c r="K228" s="108"/>
      <c r="L228" s="108"/>
    </row>
    <row r="229" ht="18.75" customHeight="1">
      <c r="K229" s="108"/>
      <c r="L229" s="108"/>
    </row>
    <row r="230" ht="18.75" customHeight="1">
      <c r="K230" s="108"/>
      <c r="L230" s="108"/>
    </row>
    <row r="231" ht="18.75" customHeight="1">
      <c r="K231" s="108"/>
      <c r="L231" s="108"/>
    </row>
    <row r="232" ht="18.75" customHeight="1">
      <c r="K232" s="108"/>
      <c r="L232" s="108"/>
    </row>
    <row r="233" ht="18.75" customHeight="1">
      <c r="K233" s="108"/>
      <c r="L233" s="108"/>
    </row>
    <row r="234" ht="18.75" customHeight="1">
      <c r="K234" s="108"/>
      <c r="L234" s="108"/>
    </row>
    <row r="235" ht="18.75" customHeight="1">
      <c r="K235" s="108"/>
      <c r="L235" s="108"/>
    </row>
    <row r="236" ht="18.75" customHeight="1">
      <c r="K236" s="108"/>
      <c r="L236" s="108"/>
    </row>
    <row r="237" ht="18.75" customHeight="1">
      <c r="K237" s="108"/>
      <c r="L237" s="108"/>
    </row>
    <row r="238" ht="18.75" customHeight="1">
      <c r="K238" s="108"/>
      <c r="L238" s="108"/>
    </row>
    <row r="239" ht="18.75" customHeight="1">
      <c r="K239" s="108"/>
      <c r="L239" s="108"/>
    </row>
    <row r="240" ht="18.75" customHeight="1">
      <c r="K240" s="108"/>
      <c r="L240" s="108"/>
    </row>
    <row r="241" ht="18.75" customHeight="1">
      <c r="K241" s="108"/>
      <c r="L241" s="108"/>
    </row>
    <row r="242" ht="18.75" customHeight="1">
      <c r="K242" s="108"/>
      <c r="L242" s="108"/>
    </row>
    <row r="243" ht="18.75" customHeight="1">
      <c r="K243" s="108"/>
      <c r="L243" s="108"/>
    </row>
    <row r="244" ht="18.75" customHeight="1">
      <c r="K244" s="108"/>
      <c r="L244" s="108"/>
    </row>
    <row r="245" ht="18.75" customHeight="1">
      <c r="K245" s="108"/>
      <c r="L245" s="108"/>
    </row>
    <row r="246" ht="18.75" customHeight="1">
      <c r="K246" s="108"/>
      <c r="L246" s="108"/>
    </row>
    <row r="247" ht="18.75" customHeight="1">
      <c r="K247" s="108"/>
      <c r="L247" s="108"/>
    </row>
    <row r="248" ht="18.75" customHeight="1">
      <c r="K248" s="108"/>
      <c r="L248" s="108"/>
    </row>
    <row r="249" ht="18.75" customHeight="1">
      <c r="K249" s="108"/>
      <c r="L249" s="108"/>
    </row>
    <row r="250" ht="18.75" customHeight="1">
      <c r="K250" s="108"/>
      <c r="L250" s="108"/>
    </row>
    <row r="251" ht="18.75" customHeight="1">
      <c r="K251" s="108"/>
      <c r="L251" s="108"/>
    </row>
    <row r="252" ht="18.75" customHeight="1">
      <c r="K252" s="108"/>
      <c r="L252" s="108"/>
    </row>
    <row r="253" ht="18.75" customHeight="1">
      <c r="K253" s="108"/>
      <c r="L253" s="108"/>
    </row>
    <row r="254" ht="18.75" customHeight="1">
      <c r="K254" s="108"/>
      <c r="L254" s="108"/>
    </row>
    <row r="255" ht="18.75" customHeight="1">
      <c r="K255" s="108"/>
      <c r="L255" s="108"/>
    </row>
    <row r="256" ht="18.75" customHeight="1">
      <c r="K256" s="108"/>
      <c r="L256" s="108"/>
    </row>
    <row r="257" ht="18.75" customHeight="1">
      <c r="K257" s="108"/>
      <c r="L257" s="108"/>
    </row>
    <row r="258" ht="18.75" customHeight="1">
      <c r="K258" s="108"/>
      <c r="L258" s="108"/>
    </row>
    <row r="259" ht="18.75" customHeight="1">
      <c r="K259" s="108"/>
      <c r="L259" s="108"/>
    </row>
    <row r="260" ht="18.75" customHeight="1">
      <c r="K260" s="108"/>
      <c r="L260" s="108"/>
    </row>
    <row r="261" ht="18.75" customHeight="1">
      <c r="K261" s="108"/>
      <c r="L261" s="108"/>
    </row>
    <row r="262" ht="18.75" customHeight="1">
      <c r="K262" s="108"/>
      <c r="L262" s="108"/>
    </row>
    <row r="263" ht="18.75" customHeight="1">
      <c r="K263" s="108"/>
      <c r="L263" s="108"/>
    </row>
    <row r="264" ht="18.75" customHeight="1">
      <c r="K264" s="108"/>
      <c r="L264" s="108"/>
    </row>
    <row r="265" ht="18.75" customHeight="1">
      <c r="K265" s="108"/>
      <c r="L265" s="108"/>
    </row>
    <row r="266" ht="18.75" customHeight="1">
      <c r="K266" s="108"/>
      <c r="L266" s="108"/>
    </row>
    <row r="267" ht="18.75" customHeight="1">
      <c r="K267" s="108"/>
      <c r="L267" s="108"/>
    </row>
    <row r="268" ht="18.75" customHeight="1">
      <c r="K268" s="108"/>
      <c r="L268" s="108"/>
    </row>
    <row r="269" ht="18.75" customHeight="1">
      <c r="K269" s="108"/>
      <c r="L269" s="108"/>
    </row>
    <row r="270" ht="18.75" customHeight="1">
      <c r="K270" s="108"/>
      <c r="L270" s="108"/>
    </row>
    <row r="271" ht="18.75" customHeight="1">
      <c r="K271" s="108"/>
      <c r="L271" s="108"/>
    </row>
    <row r="272" ht="18.75" customHeight="1">
      <c r="K272" s="108"/>
      <c r="L272" s="108"/>
    </row>
    <row r="273" ht="18.75" customHeight="1">
      <c r="K273" s="108"/>
      <c r="L273" s="108"/>
    </row>
    <row r="274" ht="18.75" customHeight="1">
      <c r="K274" s="108"/>
      <c r="L274" s="108"/>
    </row>
    <row r="275" ht="18.75" customHeight="1">
      <c r="K275" s="108"/>
      <c r="L275" s="108"/>
    </row>
    <row r="276" ht="18.75" customHeight="1">
      <c r="K276" s="108"/>
      <c r="L276" s="108"/>
    </row>
    <row r="277" ht="18.75" customHeight="1">
      <c r="K277" s="108"/>
      <c r="L277" s="108"/>
    </row>
    <row r="278" ht="18.75" customHeight="1">
      <c r="K278" s="108"/>
      <c r="L278" s="108"/>
    </row>
    <row r="279" ht="18.75" customHeight="1">
      <c r="K279" s="108"/>
      <c r="L279" s="108"/>
    </row>
    <row r="280" ht="18.75" customHeight="1">
      <c r="K280" s="108"/>
      <c r="L280" s="108"/>
    </row>
    <row r="281" ht="18.75" customHeight="1">
      <c r="K281" s="108"/>
      <c r="L281" s="108"/>
    </row>
    <row r="282" ht="18.75" customHeight="1">
      <c r="K282" s="108"/>
      <c r="L282" s="108"/>
    </row>
    <row r="283" ht="18.75" customHeight="1">
      <c r="K283" s="108"/>
      <c r="L283" s="108"/>
    </row>
    <row r="284" ht="18.75" customHeight="1">
      <c r="K284" s="108"/>
      <c r="L284" s="108"/>
    </row>
    <row r="285" ht="18.75" customHeight="1">
      <c r="K285" s="108"/>
      <c r="L285" s="108"/>
    </row>
    <row r="286" ht="18.75" customHeight="1">
      <c r="K286" s="108"/>
      <c r="L286" s="108"/>
    </row>
    <row r="287" ht="18.75" customHeight="1">
      <c r="K287" s="108"/>
      <c r="L287" s="108"/>
    </row>
    <row r="288" ht="18.75" customHeight="1">
      <c r="K288" s="108"/>
      <c r="L288" s="108"/>
    </row>
    <row r="289" ht="18.75" customHeight="1">
      <c r="K289" s="108"/>
      <c r="L289" s="108"/>
    </row>
    <row r="290" ht="18.75" customHeight="1">
      <c r="K290" s="108"/>
      <c r="L290" s="108"/>
    </row>
    <row r="291" ht="18.75" customHeight="1">
      <c r="K291" s="108"/>
      <c r="L291" s="108"/>
    </row>
    <row r="292" ht="18.75" customHeight="1">
      <c r="K292" s="108"/>
      <c r="L292" s="108"/>
    </row>
    <row r="293" ht="18.75" customHeight="1">
      <c r="K293" s="108"/>
      <c r="L293" s="108"/>
    </row>
    <row r="294" ht="18.75" customHeight="1">
      <c r="K294" s="108"/>
      <c r="L294" s="108"/>
    </row>
    <row r="295" ht="18.75" customHeight="1">
      <c r="K295" s="108"/>
      <c r="L295" s="108"/>
    </row>
    <row r="296" ht="18.75" customHeight="1">
      <c r="K296" s="108"/>
      <c r="L296" s="108"/>
    </row>
    <row r="297" ht="18.75" customHeight="1">
      <c r="K297" s="108"/>
      <c r="L297" s="108"/>
    </row>
    <row r="298" ht="18.75" customHeight="1">
      <c r="K298" s="108"/>
      <c r="L298" s="108"/>
    </row>
    <row r="299" ht="18.75" customHeight="1">
      <c r="K299" s="108"/>
      <c r="L299" s="108"/>
    </row>
    <row r="300" ht="18.75" customHeight="1">
      <c r="K300" s="108"/>
      <c r="L300" s="108"/>
    </row>
    <row r="301" ht="18.75" customHeight="1">
      <c r="K301" s="108"/>
      <c r="L301" s="108"/>
    </row>
    <row r="302" ht="18.75" customHeight="1">
      <c r="K302" s="108"/>
      <c r="L302" s="108"/>
    </row>
    <row r="303" ht="18.75" customHeight="1">
      <c r="K303" s="108"/>
      <c r="L303" s="108"/>
    </row>
    <row r="304" ht="18.75" customHeight="1">
      <c r="K304" s="108"/>
      <c r="L304" s="108"/>
    </row>
    <row r="305" ht="18.75" customHeight="1">
      <c r="K305" s="108"/>
      <c r="L305" s="108"/>
    </row>
    <row r="306" ht="18.75" customHeight="1">
      <c r="K306" s="108"/>
      <c r="L306" s="108"/>
    </row>
    <row r="307" ht="18.75" customHeight="1">
      <c r="K307" s="108"/>
      <c r="L307" s="108"/>
    </row>
    <row r="308" ht="18.75" customHeight="1">
      <c r="K308" s="108"/>
      <c r="L308" s="108"/>
    </row>
    <row r="309" ht="18.75" customHeight="1">
      <c r="K309" s="108"/>
      <c r="L309" s="108"/>
    </row>
    <row r="310" ht="18.75" customHeight="1">
      <c r="K310" s="108"/>
      <c r="L310" s="108"/>
    </row>
    <row r="311" ht="18.75" customHeight="1">
      <c r="K311" s="108"/>
      <c r="L311" s="108"/>
    </row>
    <row r="312" ht="18.75" customHeight="1">
      <c r="K312" s="108"/>
      <c r="L312" s="108"/>
    </row>
    <row r="313" ht="18.75" customHeight="1">
      <c r="K313" s="108"/>
      <c r="L313" s="108"/>
    </row>
    <row r="314" ht="18.75" customHeight="1">
      <c r="K314" s="108"/>
      <c r="L314" s="108"/>
    </row>
    <row r="315" ht="18.75" customHeight="1">
      <c r="K315" s="108"/>
      <c r="L315" s="108"/>
    </row>
    <row r="316" ht="18.75" customHeight="1">
      <c r="K316" s="108"/>
      <c r="L316" s="108"/>
    </row>
    <row r="317" ht="18.75" customHeight="1">
      <c r="K317" s="108"/>
      <c r="L317" s="108"/>
    </row>
    <row r="318" ht="18.75" customHeight="1">
      <c r="K318" s="108"/>
      <c r="L318" s="108"/>
    </row>
    <row r="319" ht="18.75" customHeight="1">
      <c r="K319" s="108"/>
      <c r="L319" s="108"/>
    </row>
    <row r="320" ht="18.75" customHeight="1">
      <c r="K320" s="108"/>
      <c r="L320" s="108"/>
    </row>
    <row r="321" ht="18.75" customHeight="1">
      <c r="K321" s="108"/>
      <c r="L321" s="108"/>
    </row>
    <row r="322" ht="18.75" customHeight="1">
      <c r="K322" s="108"/>
      <c r="L322" s="108"/>
    </row>
    <row r="323" ht="18.75" customHeight="1">
      <c r="K323" s="108"/>
      <c r="L323" s="108"/>
    </row>
    <row r="324" ht="18.75" customHeight="1">
      <c r="K324" s="108"/>
      <c r="L324" s="108"/>
    </row>
    <row r="325" ht="18.75" customHeight="1">
      <c r="K325" s="108"/>
      <c r="L325" s="108"/>
    </row>
    <row r="326" ht="18.75" customHeight="1">
      <c r="K326" s="108"/>
      <c r="L326" s="108"/>
    </row>
    <row r="327" ht="18.75" customHeight="1">
      <c r="K327" s="108"/>
      <c r="L327" s="108"/>
    </row>
    <row r="328" ht="18.75" customHeight="1">
      <c r="K328" s="108"/>
      <c r="L328" s="108"/>
    </row>
    <row r="329" ht="18.75" customHeight="1">
      <c r="K329" s="108"/>
      <c r="L329" s="108"/>
    </row>
    <row r="330" ht="18.75" customHeight="1">
      <c r="K330" s="108"/>
      <c r="L330" s="108"/>
    </row>
    <row r="331" ht="18.75" customHeight="1">
      <c r="K331" s="108"/>
      <c r="L331" s="108"/>
    </row>
    <row r="332" ht="18.75" customHeight="1">
      <c r="K332" s="108"/>
      <c r="L332" s="108"/>
    </row>
    <row r="333" ht="18.75" customHeight="1">
      <c r="K333" s="108"/>
      <c r="L333" s="108"/>
    </row>
    <row r="334" ht="18.75" customHeight="1">
      <c r="K334" s="108"/>
      <c r="L334" s="108"/>
    </row>
    <row r="335" ht="18.75" customHeight="1">
      <c r="K335" s="108"/>
      <c r="L335" s="108"/>
    </row>
    <row r="336" ht="18.75" customHeight="1">
      <c r="K336" s="108"/>
      <c r="L336" s="108"/>
    </row>
    <row r="337" ht="18.75" customHeight="1">
      <c r="K337" s="108"/>
      <c r="L337" s="108"/>
    </row>
    <row r="338" ht="18.75" customHeight="1">
      <c r="K338" s="108"/>
      <c r="L338" s="108"/>
    </row>
    <row r="339" ht="18.75" customHeight="1">
      <c r="K339" s="108"/>
      <c r="L339" s="108"/>
    </row>
    <row r="340" ht="18.75" customHeight="1">
      <c r="K340" s="108"/>
      <c r="L340" s="108"/>
    </row>
    <row r="341" ht="18.75" customHeight="1">
      <c r="K341" s="108"/>
      <c r="L341" s="108"/>
    </row>
    <row r="342" ht="18.75" customHeight="1">
      <c r="K342" s="108"/>
      <c r="L342" s="108"/>
    </row>
    <row r="343" ht="18.75" customHeight="1">
      <c r="K343" s="108"/>
      <c r="L343" s="108"/>
    </row>
    <row r="344" ht="18.75" customHeight="1">
      <c r="K344" s="108"/>
      <c r="L344" s="108"/>
    </row>
    <row r="345" ht="18.75" customHeight="1">
      <c r="K345" s="108"/>
      <c r="L345" s="108"/>
    </row>
    <row r="346" ht="18.75" customHeight="1">
      <c r="K346" s="108"/>
      <c r="L346" s="108"/>
    </row>
    <row r="347" ht="18.75" customHeight="1">
      <c r="K347" s="108"/>
      <c r="L347" s="108"/>
    </row>
    <row r="348" ht="18.75" customHeight="1">
      <c r="K348" s="108"/>
      <c r="L348" s="108"/>
    </row>
    <row r="349" ht="18.75" customHeight="1">
      <c r="K349" s="108"/>
      <c r="L349" s="108"/>
    </row>
    <row r="350" ht="18.75" customHeight="1">
      <c r="K350" s="108"/>
      <c r="L350" s="108"/>
    </row>
    <row r="351" ht="18.75" customHeight="1">
      <c r="K351" s="108"/>
      <c r="L351" s="108"/>
    </row>
    <row r="352" ht="18.75" customHeight="1">
      <c r="K352" s="108"/>
      <c r="L352" s="108"/>
    </row>
    <row r="353" ht="18.75" customHeight="1">
      <c r="K353" s="108"/>
      <c r="L353" s="108"/>
    </row>
    <row r="354" ht="18.75" customHeight="1">
      <c r="K354" s="108"/>
      <c r="L354" s="108"/>
    </row>
    <row r="355" ht="18.75" customHeight="1">
      <c r="K355" s="108"/>
      <c r="L355" s="108"/>
    </row>
    <row r="356" ht="18.75" customHeight="1">
      <c r="K356" s="108"/>
      <c r="L356" s="108"/>
    </row>
    <row r="357" ht="18.75" customHeight="1">
      <c r="K357" s="108"/>
      <c r="L357" s="108"/>
    </row>
    <row r="358" ht="18.75" customHeight="1">
      <c r="K358" s="108"/>
      <c r="L358" s="108"/>
    </row>
    <row r="359" ht="18.75" customHeight="1">
      <c r="K359" s="108"/>
      <c r="L359" s="108"/>
    </row>
    <row r="360" ht="18.75" customHeight="1">
      <c r="K360" s="108"/>
      <c r="L360" s="108"/>
    </row>
    <row r="361" ht="18.75" customHeight="1">
      <c r="K361" s="108"/>
      <c r="L361" s="108"/>
    </row>
    <row r="362" ht="18.75" customHeight="1">
      <c r="K362" s="108"/>
      <c r="L362" s="108"/>
    </row>
    <row r="363" ht="18.75" customHeight="1">
      <c r="K363" s="108"/>
      <c r="L363" s="108"/>
    </row>
    <row r="364" ht="18.75" customHeight="1">
      <c r="K364" s="108"/>
      <c r="L364" s="108"/>
    </row>
    <row r="365" ht="18.75" customHeight="1">
      <c r="K365" s="108"/>
      <c r="L365" s="108"/>
    </row>
    <row r="366" ht="18.75" customHeight="1">
      <c r="K366" s="108"/>
      <c r="L366" s="108"/>
    </row>
    <row r="367" ht="18.75" customHeight="1">
      <c r="K367" s="108"/>
      <c r="L367" s="108"/>
    </row>
    <row r="368" ht="18.75" customHeight="1">
      <c r="K368" s="108"/>
      <c r="L368" s="108"/>
    </row>
    <row r="369" ht="18.75" customHeight="1">
      <c r="K369" s="108"/>
      <c r="L369" s="108"/>
    </row>
    <row r="370" ht="18.75" customHeight="1">
      <c r="K370" s="108"/>
      <c r="L370" s="108"/>
    </row>
    <row r="371" ht="18.75" customHeight="1">
      <c r="K371" s="108"/>
      <c r="L371" s="108"/>
    </row>
    <row r="372" ht="18.75" customHeight="1">
      <c r="K372" s="108"/>
      <c r="L372" s="108"/>
    </row>
    <row r="373" ht="18.75" customHeight="1">
      <c r="K373" s="108"/>
      <c r="L373" s="108"/>
    </row>
    <row r="374" ht="18.75" customHeight="1">
      <c r="K374" s="108"/>
      <c r="L374" s="108"/>
    </row>
    <row r="375" ht="18.75" customHeight="1">
      <c r="K375" s="108"/>
      <c r="L375" s="108"/>
    </row>
    <row r="376" ht="18.75" customHeight="1">
      <c r="K376" s="108"/>
      <c r="L376" s="108"/>
    </row>
    <row r="377" ht="18.75" customHeight="1">
      <c r="K377" s="108"/>
      <c r="L377" s="108"/>
    </row>
    <row r="378" ht="18.75" customHeight="1">
      <c r="K378" s="108"/>
      <c r="L378" s="108"/>
    </row>
    <row r="379" ht="18.75" customHeight="1">
      <c r="K379" s="108"/>
      <c r="L379" s="108"/>
    </row>
    <row r="380" ht="18.75" customHeight="1">
      <c r="K380" s="108"/>
      <c r="L380" s="108"/>
    </row>
    <row r="381" ht="18.75" customHeight="1">
      <c r="K381" s="108"/>
      <c r="L381" s="108"/>
    </row>
    <row r="382" ht="18.75" customHeight="1">
      <c r="K382" s="108"/>
      <c r="L382" s="108"/>
    </row>
    <row r="383" ht="18.75" customHeight="1">
      <c r="K383" s="108"/>
      <c r="L383" s="108"/>
    </row>
    <row r="384" ht="18.75" customHeight="1">
      <c r="K384" s="108"/>
      <c r="L384" s="108"/>
    </row>
    <row r="385" ht="18.75" customHeight="1">
      <c r="K385" s="108"/>
      <c r="L385" s="108"/>
    </row>
    <row r="386" ht="18.75" customHeight="1">
      <c r="K386" s="108"/>
      <c r="L386" s="108"/>
    </row>
    <row r="387" ht="18.75" customHeight="1">
      <c r="K387" s="108"/>
      <c r="L387" s="108"/>
    </row>
    <row r="388" ht="18.75" customHeight="1">
      <c r="K388" s="108"/>
      <c r="L388" s="108"/>
    </row>
    <row r="389" ht="18.75" customHeight="1">
      <c r="K389" s="108"/>
      <c r="L389" s="108"/>
    </row>
    <row r="390" ht="18.75" customHeight="1">
      <c r="K390" s="108"/>
      <c r="L390" s="108"/>
    </row>
    <row r="391" ht="18.75" customHeight="1">
      <c r="K391" s="108"/>
      <c r="L391" s="108"/>
    </row>
    <row r="392" ht="18.75" customHeight="1">
      <c r="K392" s="108"/>
      <c r="L392" s="108"/>
    </row>
    <row r="393" ht="18.75" customHeight="1">
      <c r="K393" s="108"/>
      <c r="L393" s="108"/>
    </row>
    <row r="394" ht="18.75" customHeight="1">
      <c r="K394" s="108"/>
      <c r="L394" s="108"/>
    </row>
    <row r="395" ht="18.75" customHeight="1">
      <c r="K395" s="108"/>
      <c r="L395" s="108"/>
    </row>
    <row r="396" ht="18.75" customHeight="1">
      <c r="K396" s="108"/>
      <c r="L396" s="108"/>
    </row>
    <row r="397" ht="18.75" customHeight="1">
      <c r="K397" s="108"/>
      <c r="L397" s="108"/>
    </row>
    <row r="398" ht="18.75" customHeight="1">
      <c r="K398" s="108"/>
      <c r="L398" s="108"/>
    </row>
    <row r="399" ht="18.75" customHeight="1">
      <c r="K399" s="108"/>
      <c r="L399" s="108"/>
    </row>
    <row r="400" ht="18.75" customHeight="1">
      <c r="K400" s="108"/>
      <c r="L400" s="108"/>
    </row>
    <row r="401" ht="18.75" customHeight="1">
      <c r="K401" s="108"/>
      <c r="L401" s="108"/>
    </row>
    <row r="402" ht="18.75" customHeight="1">
      <c r="K402" s="108"/>
      <c r="L402" s="108"/>
    </row>
    <row r="403" ht="18.75" customHeight="1">
      <c r="K403" s="108"/>
      <c r="L403" s="108"/>
    </row>
    <row r="404" ht="18.75" customHeight="1">
      <c r="K404" s="108"/>
      <c r="L404" s="108"/>
    </row>
    <row r="405" ht="18.75" customHeight="1">
      <c r="K405" s="108"/>
      <c r="L405" s="108"/>
    </row>
    <row r="406" ht="18.75" customHeight="1">
      <c r="K406" s="108"/>
      <c r="L406" s="108"/>
    </row>
    <row r="407" ht="18.75" customHeight="1">
      <c r="K407" s="108"/>
      <c r="L407" s="108"/>
    </row>
    <row r="408" ht="18.75" customHeight="1">
      <c r="K408" s="108"/>
      <c r="L408" s="108"/>
    </row>
    <row r="409" ht="18.75" customHeight="1">
      <c r="K409" s="108"/>
      <c r="L409" s="108"/>
    </row>
    <row r="410" ht="18.75" customHeight="1">
      <c r="K410" s="108"/>
      <c r="L410" s="108"/>
    </row>
    <row r="411" ht="18.75" customHeight="1">
      <c r="K411" s="108"/>
      <c r="L411" s="108"/>
    </row>
    <row r="412" ht="18.75" customHeight="1">
      <c r="K412" s="108"/>
      <c r="L412" s="108"/>
    </row>
    <row r="413" ht="18.75" customHeight="1">
      <c r="K413" s="108"/>
      <c r="L413" s="108"/>
    </row>
    <row r="414" ht="18.75" customHeight="1">
      <c r="K414" s="108"/>
      <c r="L414" s="108"/>
    </row>
    <row r="415" ht="18.75" customHeight="1">
      <c r="K415" s="108"/>
      <c r="L415" s="108"/>
    </row>
    <row r="416" ht="18.75" customHeight="1">
      <c r="K416" s="108"/>
      <c r="L416" s="108"/>
    </row>
    <row r="417" ht="18.75" customHeight="1">
      <c r="K417" s="108"/>
      <c r="L417" s="108"/>
    </row>
    <row r="418" ht="18.75" customHeight="1">
      <c r="K418" s="108"/>
      <c r="L418" s="108"/>
    </row>
    <row r="419" ht="18.75" customHeight="1">
      <c r="K419" s="108"/>
      <c r="L419" s="108"/>
    </row>
    <row r="420" ht="18.75" customHeight="1">
      <c r="K420" s="108"/>
      <c r="L420" s="108"/>
    </row>
    <row r="421" ht="18.75" customHeight="1">
      <c r="K421" s="108"/>
      <c r="L421" s="108"/>
    </row>
    <row r="422" ht="18.75" customHeight="1">
      <c r="K422" s="108"/>
      <c r="L422" s="108"/>
    </row>
    <row r="423" ht="18.75" customHeight="1">
      <c r="K423" s="108"/>
      <c r="L423" s="108"/>
    </row>
    <row r="424" ht="18.75" customHeight="1">
      <c r="K424" s="108"/>
      <c r="L424" s="108"/>
    </row>
    <row r="425" ht="18.75" customHeight="1">
      <c r="K425" s="108"/>
      <c r="L425" s="108"/>
    </row>
    <row r="426" ht="18.75" customHeight="1">
      <c r="K426" s="108"/>
      <c r="L426" s="108"/>
    </row>
    <row r="427" ht="18.75" customHeight="1">
      <c r="K427" s="108"/>
      <c r="L427" s="108"/>
    </row>
    <row r="428" ht="18.75" customHeight="1">
      <c r="K428" s="108"/>
      <c r="L428" s="108"/>
    </row>
    <row r="429" ht="18.75" customHeight="1">
      <c r="K429" s="108"/>
      <c r="L429" s="108"/>
    </row>
    <row r="430" ht="18.75" customHeight="1">
      <c r="K430" s="108"/>
      <c r="L430" s="108"/>
    </row>
    <row r="431" ht="18.75" customHeight="1">
      <c r="K431" s="108"/>
      <c r="L431" s="108"/>
    </row>
    <row r="432" ht="18.75" customHeight="1">
      <c r="K432" s="108"/>
      <c r="L432" s="108"/>
    </row>
    <row r="433" ht="18.75" customHeight="1">
      <c r="K433" s="108"/>
      <c r="L433" s="108"/>
    </row>
    <row r="434" ht="18.75" customHeight="1">
      <c r="K434" s="108"/>
      <c r="L434" s="108"/>
    </row>
    <row r="435" ht="18.75" customHeight="1">
      <c r="K435" s="108"/>
      <c r="L435" s="108"/>
    </row>
    <row r="436" ht="18.75" customHeight="1">
      <c r="K436" s="108"/>
      <c r="L436" s="108"/>
    </row>
    <row r="437" ht="18.75" customHeight="1">
      <c r="K437" s="108"/>
      <c r="L437" s="108"/>
    </row>
    <row r="438" ht="18.75" customHeight="1">
      <c r="K438" s="108"/>
      <c r="L438" s="108"/>
    </row>
    <row r="439" ht="18.75" customHeight="1">
      <c r="K439" s="108"/>
      <c r="L439" s="108"/>
    </row>
    <row r="440" ht="18.75" customHeight="1">
      <c r="K440" s="108"/>
      <c r="L440" s="108"/>
    </row>
    <row r="441" ht="18.75" customHeight="1">
      <c r="K441" s="108"/>
      <c r="L441" s="108"/>
    </row>
    <row r="442" ht="18.75" customHeight="1">
      <c r="K442" s="108"/>
      <c r="L442" s="108"/>
    </row>
    <row r="443" ht="18.75" customHeight="1">
      <c r="K443" s="108"/>
      <c r="L443" s="108"/>
    </row>
    <row r="444" ht="18.75" customHeight="1">
      <c r="K444" s="108"/>
      <c r="L444" s="108"/>
    </row>
    <row r="445" ht="18.75" customHeight="1">
      <c r="K445" s="108"/>
      <c r="L445" s="108"/>
    </row>
    <row r="446" ht="18.75" customHeight="1">
      <c r="K446" s="108"/>
      <c r="L446" s="108"/>
    </row>
    <row r="447" ht="18.75" customHeight="1">
      <c r="K447" s="108"/>
      <c r="L447" s="108"/>
    </row>
    <row r="448" ht="18.75" customHeight="1">
      <c r="K448" s="108"/>
      <c r="L448" s="108"/>
    </row>
    <row r="449" ht="18.75" customHeight="1">
      <c r="K449" s="108"/>
      <c r="L449" s="108"/>
    </row>
    <row r="450" ht="18.75" customHeight="1">
      <c r="K450" s="108"/>
      <c r="L450" s="108"/>
    </row>
    <row r="451" ht="18.75" customHeight="1">
      <c r="K451" s="108"/>
      <c r="L451" s="108"/>
    </row>
    <row r="452" ht="18.75" customHeight="1">
      <c r="K452" s="108"/>
      <c r="L452" s="108"/>
    </row>
    <row r="453" ht="18.75" customHeight="1">
      <c r="K453" s="108"/>
      <c r="L453" s="108"/>
    </row>
    <row r="454" ht="18.75" customHeight="1">
      <c r="K454" s="108"/>
      <c r="L454" s="108"/>
    </row>
    <row r="455" ht="18.75" customHeight="1">
      <c r="K455" s="108"/>
      <c r="L455" s="108"/>
    </row>
    <row r="456" ht="18.75" customHeight="1">
      <c r="K456" s="108"/>
      <c r="L456" s="108"/>
    </row>
    <row r="457" ht="18.75" customHeight="1">
      <c r="K457" s="108"/>
      <c r="L457" s="108"/>
    </row>
    <row r="458" ht="18.75" customHeight="1">
      <c r="K458" s="108"/>
      <c r="L458" s="108"/>
    </row>
    <row r="459" ht="18.75" customHeight="1">
      <c r="K459" s="108"/>
      <c r="L459" s="108"/>
    </row>
    <row r="460" ht="18.75" customHeight="1">
      <c r="K460" s="108"/>
      <c r="L460" s="108"/>
    </row>
    <row r="461" ht="18.75" customHeight="1">
      <c r="K461" s="108"/>
      <c r="L461" s="108"/>
    </row>
    <row r="462" ht="18.75" customHeight="1">
      <c r="K462" s="108"/>
      <c r="L462" s="108"/>
    </row>
    <row r="463" ht="18.75" customHeight="1">
      <c r="K463" s="108"/>
      <c r="L463" s="108"/>
    </row>
    <row r="464" ht="18.75" customHeight="1">
      <c r="K464" s="108"/>
      <c r="L464" s="108"/>
    </row>
    <row r="465" ht="18.75" customHeight="1">
      <c r="K465" s="108"/>
      <c r="L465" s="108"/>
    </row>
    <row r="466" ht="18.75" customHeight="1">
      <c r="K466" s="108"/>
      <c r="L466" s="108"/>
    </row>
    <row r="467" ht="18.75" customHeight="1">
      <c r="K467" s="108"/>
      <c r="L467" s="108"/>
    </row>
    <row r="468" ht="18.75" customHeight="1">
      <c r="K468" s="108"/>
      <c r="L468" s="108"/>
    </row>
    <row r="469" ht="18.75" customHeight="1">
      <c r="K469" s="108"/>
      <c r="L469" s="108"/>
    </row>
    <row r="470" ht="18.75" customHeight="1">
      <c r="K470" s="108"/>
      <c r="L470" s="108"/>
    </row>
    <row r="471" ht="18.75" customHeight="1">
      <c r="K471" s="108"/>
      <c r="L471" s="108"/>
    </row>
    <row r="472" ht="18.75" customHeight="1">
      <c r="K472" s="108"/>
      <c r="L472" s="108"/>
    </row>
    <row r="473" ht="18.75" customHeight="1">
      <c r="K473" s="108"/>
      <c r="L473" s="108"/>
    </row>
    <row r="474" ht="18.75" customHeight="1">
      <c r="K474" s="108"/>
      <c r="L474" s="108"/>
    </row>
    <row r="475" ht="18.75" customHeight="1">
      <c r="K475" s="108"/>
      <c r="L475" s="108"/>
    </row>
    <row r="476" ht="18.75" customHeight="1">
      <c r="K476" s="108"/>
      <c r="L476" s="108"/>
    </row>
    <row r="477" ht="18.75" customHeight="1">
      <c r="K477" s="108"/>
      <c r="L477" s="108"/>
    </row>
    <row r="478" ht="18.75" customHeight="1">
      <c r="K478" s="108"/>
      <c r="L478" s="108"/>
    </row>
    <row r="479" ht="18.75" customHeight="1">
      <c r="K479" s="108"/>
      <c r="L479" s="108"/>
    </row>
    <row r="480" ht="18.75" customHeight="1">
      <c r="K480" s="108"/>
      <c r="L480" s="108"/>
    </row>
    <row r="481" ht="18.75" customHeight="1">
      <c r="K481" s="108"/>
      <c r="L481" s="108"/>
    </row>
    <row r="482" ht="18.75" customHeight="1">
      <c r="K482" s="108"/>
      <c r="L482" s="108"/>
    </row>
    <row r="483" ht="18.75" customHeight="1">
      <c r="K483" s="108"/>
      <c r="L483" s="108"/>
    </row>
    <row r="484" ht="18.75" customHeight="1">
      <c r="K484" s="108"/>
      <c r="L484" s="108"/>
    </row>
    <row r="485" ht="18.75" customHeight="1">
      <c r="K485" s="108"/>
      <c r="L485" s="108"/>
    </row>
    <row r="486" ht="18.75" customHeight="1">
      <c r="K486" s="108"/>
      <c r="L486" s="108"/>
    </row>
    <row r="487" ht="18.75" customHeight="1">
      <c r="K487" s="108"/>
      <c r="L487" s="108"/>
    </row>
    <row r="488" ht="18.75" customHeight="1">
      <c r="K488" s="108"/>
      <c r="L488" s="108"/>
    </row>
    <row r="489" ht="18.75" customHeight="1">
      <c r="K489" s="108"/>
      <c r="L489" s="108"/>
    </row>
    <row r="490" ht="18.75" customHeight="1">
      <c r="K490" s="108"/>
      <c r="L490" s="108"/>
    </row>
    <row r="491" ht="18.75" customHeight="1">
      <c r="K491" s="108"/>
      <c r="L491" s="108"/>
    </row>
    <row r="492" ht="18.75" customHeight="1">
      <c r="K492" s="108"/>
      <c r="L492" s="108"/>
    </row>
    <row r="493" ht="18.75" customHeight="1">
      <c r="K493" s="108"/>
      <c r="L493" s="108"/>
    </row>
    <row r="494" ht="18.75" customHeight="1">
      <c r="K494" s="108"/>
      <c r="L494" s="108"/>
    </row>
    <row r="495" ht="18.75" customHeight="1">
      <c r="K495" s="108"/>
      <c r="L495" s="108"/>
    </row>
    <row r="496" ht="18.75" customHeight="1">
      <c r="K496" s="108"/>
      <c r="L496" s="108"/>
    </row>
    <row r="497" ht="18.75" customHeight="1">
      <c r="K497" s="108"/>
      <c r="L497" s="108"/>
    </row>
    <row r="498" ht="18.75" customHeight="1">
      <c r="K498" s="108"/>
      <c r="L498" s="108"/>
    </row>
    <row r="499" ht="18.75" customHeight="1">
      <c r="K499" s="108"/>
      <c r="L499" s="108"/>
    </row>
    <row r="500" ht="18.75" customHeight="1">
      <c r="K500" s="108"/>
      <c r="L500" s="108"/>
    </row>
    <row r="501" ht="18.75" customHeight="1">
      <c r="K501" s="108"/>
      <c r="L501" s="108"/>
    </row>
    <row r="502" ht="18.75" customHeight="1">
      <c r="K502" s="108"/>
      <c r="L502" s="108"/>
    </row>
    <row r="503" ht="18.75" customHeight="1">
      <c r="K503" s="108"/>
      <c r="L503" s="108"/>
    </row>
    <row r="504" ht="18.75" customHeight="1">
      <c r="K504" s="108"/>
      <c r="L504" s="108"/>
    </row>
    <row r="505" ht="18.75" customHeight="1">
      <c r="K505" s="108"/>
      <c r="L505" s="108"/>
    </row>
    <row r="506" ht="18.75" customHeight="1">
      <c r="K506" s="108"/>
      <c r="L506" s="108"/>
    </row>
    <row r="507" ht="18.75" customHeight="1">
      <c r="K507" s="108"/>
      <c r="L507" s="108"/>
    </row>
    <row r="508" ht="18.75" customHeight="1">
      <c r="K508" s="108"/>
      <c r="L508" s="108"/>
    </row>
    <row r="509" ht="18.75" customHeight="1">
      <c r="K509" s="108"/>
      <c r="L509" s="108"/>
    </row>
    <row r="510" ht="18.75" customHeight="1">
      <c r="K510" s="108"/>
      <c r="L510" s="108"/>
    </row>
    <row r="511" ht="18.75" customHeight="1">
      <c r="K511" s="108"/>
      <c r="L511" s="108"/>
    </row>
    <row r="512" ht="18.75" customHeight="1">
      <c r="K512" s="108"/>
      <c r="L512" s="108"/>
    </row>
    <row r="513" ht="18.75" customHeight="1">
      <c r="K513" s="108"/>
      <c r="L513" s="108"/>
    </row>
    <row r="514" ht="18.75" customHeight="1">
      <c r="K514" s="108"/>
      <c r="L514" s="108"/>
    </row>
    <row r="515" ht="18.75" customHeight="1">
      <c r="K515" s="108"/>
      <c r="L515" s="108"/>
    </row>
    <row r="516" ht="18.75" customHeight="1">
      <c r="K516" s="108"/>
      <c r="L516" s="108"/>
    </row>
    <row r="517" ht="18.75" customHeight="1">
      <c r="K517" s="108"/>
      <c r="L517" s="108"/>
    </row>
    <row r="518" ht="18.75" customHeight="1">
      <c r="K518" s="108"/>
      <c r="L518" s="108"/>
    </row>
    <row r="519" ht="18.75" customHeight="1">
      <c r="K519" s="108"/>
      <c r="L519" s="108"/>
    </row>
    <row r="520" ht="18.75" customHeight="1">
      <c r="K520" s="108"/>
      <c r="L520" s="108"/>
    </row>
    <row r="521" ht="18.75" customHeight="1">
      <c r="K521" s="108"/>
      <c r="L521" s="108"/>
    </row>
    <row r="522" ht="18.75" customHeight="1">
      <c r="K522" s="108"/>
      <c r="L522" s="108"/>
    </row>
    <row r="523" ht="18.75" customHeight="1">
      <c r="K523" s="108"/>
      <c r="L523" s="108"/>
    </row>
    <row r="524" ht="18.75" customHeight="1">
      <c r="K524" s="108"/>
      <c r="L524" s="108"/>
    </row>
    <row r="525" ht="18.75" customHeight="1">
      <c r="K525" s="108"/>
      <c r="L525" s="108"/>
    </row>
    <row r="526" ht="18.75" customHeight="1">
      <c r="K526" s="108"/>
      <c r="L526" s="108"/>
    </row>
    <row r="527" ht="18.75" customHeight="1">
      <c r="K527" s="108"/>
      <c r="L527" s="108"/>
    </row>
    <row r="528" ht="18.75" customHeight="1">
      <c r="K528" s="108"/>
      <c r="L528" s="108"/>
    </row>
    <row r="529" ht="18.75" customHeight="1">
      <c r="K529" s="108"/>
      <c r="L529" s="108"/>
    </row>
    <row r="530" ht="18.75" customHeight="1">
      <c r="K530" s="108"/>
      <c r="L530" s="108"/>
    </row>
    <row r="531" ht="18.75" customHeight="1">
      <c r="K531" s="108"/>
      <c r="L531" s="108"/>
    </row>
    <row r="532" ht="18.75" customHeight="1">
      <c r="K532" s="108"/>
      <c r="L532" s="108"/>
    </row>
    <row r="533" ht="18.75" customHeight="1">
      <c r="K533" s="108"/>
      <c r="L533" s="108"/>
    </row>
    <row r="534" ht="18.75" customHeight="1">
      <c r="K534" s="108"/>
      <c r="L534" s="108"/>
    </row>
    <row r="535" ht="18.75" customHeight="1">
      <c r="K535" s="108"/>
      <c r="L535" s="108"/>
    </row>
    <row r="536" ht="18.75" customHeight="1">
      <c r="K536" s="108"/>
      <c r="L536" s="108"/>
    </row>
    <row r="537" ht="18.75" customHeight="1">
      <c r="K537" s="108"/>
      <c r="L537" s="108"/>
    </row>
    <row r="538" ht="18.75" customHeight="1">
      <c r="K538" s="108"/>
      <c r="L538" s="108"/>
    </row>
    <row r="539" ht="18.75" customHeight="1">
      <c r="K539" s="108"/>
      <c r="L539" s="108"/>
    </row>
    <row r="540" ht="18.75" customHeight="1">
      <c r="K540" s="108"/>
      <c r="L540" s="108"/>
    </row>
    <row r="541" ht="18.75" customHeight="1">
      <c r="K541" s="108"/>
      <c r="L541" s="108"/>
    </row>
    <row r="542" ht="18.75" customHeight="1">
      <c r="K542" s="108"/>
      <c r="L542" s="108"/>
    </row>
    <row r="543" ht="18.75" customHeight="1">
      <c r="K543" s="108"/>
      <c r="L543" s="108"/>
    </row>
    <row r="544" ht="18.75" customHeight="1">
      <c r="K544" s="108"/>
      <c r="L544" s="108"/>
    </row>
    <row r="545" ht="18.75" customHeight="1">
      <c r="K545" s="108"/>
      <c r="L545" s="108"/>
    </row>
    <row r="546" ht="18.75" customHeight="1">
      <c r="K546" s="108"/>
      <c r="L546" s="108"/>
    </row>
    <row r="547" ht="18.75" customHeight="1">
      <c r="K547" s="108"/>
      <c r="L547" s="108"/>
    </row>
    <row r="548" ht="18.75" customHeight="1">
      <c r="K548" s="108"/>
      <c r="L548" s="108"/>
    </row>
    <row r="549" ht="18.75" customHeight="1">
      <c r="K549" s="108"/>
      <c r="L549" s="108"/>
    </row>
    <row r="550" ht="18.75" customHeight="1">
      <c r="K550" s="108"/>
      <c r="L550" s="108"/>
    </row>
    <row r="551" ht="18.75" customHeight="1">
      <c r="K551" s="108"/>
      <c r="L551" s="108"/>
    </row>
    <row r="552" ht="18.75" customHeight="1">
      <c r="K552" s="108"/>
      <c r="L552" s="108"/>
    </row>
    <row r="553" ht="18.75" customHeight="1">
      <c r="K553" s="108"/>
      <c r="L553" s="108"/>
    </row>
    <row r="554" ht="18.75" customHeight="1">
      <c r="K554" s="108"/>
      <c r="L554" s="108"/>
    </row>
    <row r="555" ht="18.75" customHeight="1">
      <c r="K555" s="108"/>
      <c r="L555" s="108"/>
    </row>
    <row r="556" ht="18.75" customHeight="1">
      <c r="K556" s="108"/>
      <c r="L556" s="108"/>
    </row>
    <row r="557" ht="18.75" customHeight="1">
      <c r="K557" s="108"/>
      <c r="L557" s="108"/>
    </row>
    <row r="558" ht="18.75" customHeight="1">
      <c r="K558" s="108"/>
      <c r="L558" s="108"/>
    </row>
    <row r="559" ht="18.75" customHeight="1">
      <c r="K559" s="108"/>
      <c r="L559" s="108"/>
    </row>
    <row r="560" ht="18.75" customHeight="1">
      <c r="K560" s="108"/>
      <c r="L560" s="108"/>
    </row>
    <row r="561" ht="18.75" customHeight="1">
      <c r="K561" s="108"/>
      <c r="L561" s="108"/>
    </row>
    <row r="562" ht="18.75" customHeight="1">
      <c r="K562" s="108"/>
      <c r="L562" s="108"/>
    </row>
    <row r="563" ht="18.75" customHeight="1">
      <c r="K563" s="108"/>
      <c r="L563" s="108"/>
    </row>
    <row r="564" ht="18.75" customHeight="1">
      <c r="K564" s="108"/>
      <c r="L564" s="108"/>
    </row>
    <row r="565" ht="18.75" customHeight="1">
      <c r="K565" s="108"/>
      <c r="L565" s="108"/>
    </row>
    <row r="566" ht="18.75" customHeight="1">
      <c r="K566" s="108"/>
      <c r="L566" s="108"/>
    </row>
    <row r="567" ht="18.75" customHeight="1">
      <c r="K567" s="108"/>
      <c r="L567" s="108"/>
    </row>
    <row r="568" ht="18.75" customHeight="1">
      <c r="K568" s="108"/>
      <c r="L568" s="108"/>
    </row>
    <row r="569" ht="18.75" customHeight="1">
      <c r="K569" s="108"/>
      <c r="L569" s="108"/>
    </row>
    <row r="570" ht="18.75" customHeight="1">
      <c r="K570" s="108"/>
      <c r="L570" s="108"/>
    </row>
    <row r="571" ht="18.75" customHeight="1">
      <c r="K571" s="108"/>
      <c r="L571" s="108"/>
    </row>
    <row r="572" ht="18.75" customHeight="1">
      <c r="K572" s="108"/>
      <c r="L572" s="108"/>
    </row>
    <row r="573" ht="18.75" customHeight="1">
      <c r="K573" s="108"/>
      <c r="L573" s="108"/>
    </row>
    <row r="574" ht="18.75" customHeight="1">
      <c r="K574" s="108"/>
      <c r="L574" s="108"/>
    </row>
    <row r="575" ht="18.75" customHeight="1">
      <c r="K575" s="108"/>
      <c r="L575" s="108"/>
    </row>
    <row r="576" ht="18.75" customHeight="1">
      <c r="K576" s="108"/>
      <c r="L576" s="108"/>
    </row>
    <row r="577" ht="18.75" customHeight="1">
      <c r="K577" s="108"/>
      <c r="L577" s="108"/>
    </row>
    <row r="578" ht="18.75" customHeight="1">
      <c r="K578" s="108"/>
      <c r="L578" s="108"/>
    </row>
    <row r="579" ht="18.75" customHeight="1">
      <c r="K579" s="108"/>
      <c r="L579" s="108"/>
    </row>
    <row r="580" ht="18.75" customHeight="1">
      <c r="K580" s="108"/>
      <c r="L580" s="108"/>
    </row>
    <row r="581" ht="18.75" customHeight="1">
      <c r="K581" s="108"/>
      <c r="L581" s="108"/>
    </row>
    <row r="582" ht="18.75" customHeight="1">
      <c r="K582" s="108"/>
      <c r="L582" s="108"/>
    </row>
    <row r="583" ht="18.75" customHeight="1">
      <c r="K583" s="108"/>
      <c r="L583" s="108"/>
    </row>
    <row r="584" ht="18.75" customHeight="1">
      <c r="K584" s="108"/>
      <c r="L584" s="108"/>
    </row>
    <row r="585" ht="18.75" customHeight="1">
      <c r="K585" s="108"/>
      <c r="L585" s="108"/>
    </row>
    <row r="586" ht="18.75" customHeight="1">
      <c r="K586" s="108"/>
      <c r="L586" s="108"/>
    </row>
    <row r="587" ht="18.75" customHeight="1">
      <c r="K587" s="108"/>
      <c r="L587" s="108"/>
    </row>
    <row r="588" ht="18.75" customHeight="1">
      <c r="K588" s="108"/>
      <c r="L588" s="108"/>
    </row>
    <row r="589" ht="18.75" customHeight="1">
      <c r="K589" s="108"/>
      <c r="L589" s="108"/>
    </row>
    <row r="590" ht="18.75" customHeight="1">
      <c r="K590" s="108"/>
      <c r="L590" s="108"/>
    </row>
    <row r="591" ht="18.75" customHeight="1">
      <c r="K591" s="108"/>
      <c r="L591" s="108"/>
    </row>
    <row r="592" ht="18.75" customHeight="1">
      <c r="K592" s="108"/>
      <c r="L592" s="108"/>
    </row>
    <row r="593" ht="18.75" customHeight="1">
      <c r="K593" s="108"/>
      <c r="L593" s="108"/>
    </row>
    <row r="594" ht="18.75" customHeight="1">
      <c r="K594" s="108"/>
      <c r="L594" s="108"/>
    </row>
    <row r="595" ht="18.75" customHeight="1">
      <c r="K595" s="108"/>
      <c r="L595" s="108"/>
    </row>
    <row r="596" ht="18.75" customHeight="1">
      <c r="K596" s="108"/>
      <c r="L596" s="108"/>
    </row>
    <row r="597" ht="18.75" customHeight="1">
      <c r="K597" s="108"/>
      <c r="L597" s="108"/>
    </row>
    <row r="598" ht="18.75" customHeight="1">
      <c r="K598" s="108"/>
      <c r="L598" s="108"/>
    </row>
    <row r="599" ht="18.75" customHeight="1">
      <c r="K599" s="108"/>
      <c r="L599" s="108"/>
    </row>
    <row r="600" ht="18.75" customHeight="1">
      <c r="K600" s="108"/>
      <c r="L600" s="108"/>
    </row>
    <row r="601" ht="18.75" customHeight="1">
      <c r="K601" s="108"/>
      <c r="L601" s="108"/>
    </row>
    <row r="602" ht="18.75" customHeight="1">
      <c r="K602" s="108"/>
      <c r="L602" s="108"/>
    </row>
    <row r="603" ht="18.75" customHeight="1">
      <c r="K603" s="108"/>
      <c r="L603" s="108"/>
    </row>
    <row r="604" ht="18.75" customHeight="1">
      <c r="K604" s="108"/>
      <c r="L604" s="108"/>
    </row>
    <row r="605" ht="18.75" customHeight="1">
      <c r="K605" s="108"/>
      <c r="L605" s="108"/>
    </row>
    <row r="606" ht="18.75" customHeight="1">
      <c r="K606" s="108"/>
      <c r="L606" s="108"/>
    </row>
    <row r="607" ht="18.75" customHeight="1">
      <c r="K607" s="108"/>
      <c r="L607" s="108"/>
    </row>
    <row r="608" ht="18.75" customHeight="1">
      <c r="K608" s="108"/>
      <c r="L608" s="108"/>
    </row>
    <row r="609" ht="18.75" customHeight="1">
      <c r="K609" s="108"/>
      <c r="L609" s="108"/>
    </row>
    <row r="610" ht="18.75" customHeight="1">
      <c r="K610" s="108"/>
      <c r="L610" s="108"/>
    </row>
    <row r="611" ht="18.75" customHeight="1">
      <c r="K611" s="108"/>
      <c r="L611" s="108"/>
    </row>
    <row r="612" ht="18.75" customHeight="1">
      <c r="K612" s="108"/>
      <c r="L612" s="108"/>
    </row>
    <row r="613" ht="18.75" customHeight="1">
      <c r="K613" s="108"/>
      <c r="L613" s="108"/>
    </row>
    <row r="614" ht="18.75" customHeight="1">
      <c r="K614" s="108"/>
      <c r="L614" s="108"/>
    </row>
    <row r="615" ht="18.75" customHeight="1">
      <c r="K615" s="108"/>
      <c r="L615" s="108"/>
    </row>
    <row r="616" ht="18.75" customHeight="1">
      <c r="K616" s="108"/>
      <c r="L616" s="108"/>
    </row>
    <row r="617" ht="18.75" customHeight="1">
      <c r="K617" s="108"/>
      <c r="L617" s="108"/>
    </row>
    <row r="618" ht="18.75" customHeight="1">
      <c r="K618" s="108"/>
      <c r="L618" s="108"/>
    </row>
    <row r="619" ht="18.75" customHeight="1">
      <c r="K619" s="108"/>
      <c r="L619" s="108"/>
    </row>
    <row r="620" ht="18.75" customHeight="1">
      <c r="K620" s="108"/>
      <c r="L620" s="108"/>
    </row>
    <row r="621" ht="18.75" customHeight="1">
      <c r="K621" s="108"/>
      <c r="L621" s="108"/>
    </row>
    <row r="622" ht="18.75" customHeight="1">
      <c r="K622" s="108"/>
      <c r="L622" s="108"/>
    </row>
    <row r="623" ht="18.75" customHeight="1">
      <c r="K623" s="108"/>
      <c r="L623" s="108"/>
    </row>
    <row r="624" ht="18.75" customHeight="1">
      <c r="K624" s="108"/>
      <c r="L624" s="108"/>
    </row>
    <row r="625" ht="18.75" customHeight="1">
      <c r="K625" s="108"/>
      <c r="L625" s="108"/>
    </row>
    <row r="626" ht="18.75" customHeight="1">
      <c r="K626" s="108"/>
      <c r="L626" s="108"/>
    </row>
    <row r="627" ht="18.75" customHeight="1">
      <c r="K627" s="108"/>
      <c r="L627" s="108"/>
    </row>
    <row r="628" ht="18.75" customHeight="1">
      <c r="K628" s="108"/>
      <c r="L628" s="108"/>
    </row>
    <row r="629" ht="18.75" customHeight="1">
      <c r="K629" s="108"/>
      <c r="L629" s="108"/>
    </row>
    <row r="630" ht="18.75" customHeight="1">
      <c r="K630" s="108"/>
      <c r="L630" s="108"/>
    </row>
    <row r="631" ht="18.75" customHeight="1">
      <c r="K631" s="108"/>
      <c r="L631" s="108"/>
    </row>
    <row r="632" ht="18.75" customHeight="1">
      <c r="K632" s="108"/>
      <c r="L632" s="108"/>
    </row>
    <row r="633" ht="18.75" customHeight="1">
      <c r="K633" s="108"/>
      <c r="L633" s="108"/>
    </row>
    <row r="634" ht="18.75" customHeight="1">
      <c r="K634" s="108"/>
      <c r="L634" s="108"/>
    </row>
    <row r="635" ht="18.75" customHeight="1">
      <c r="K635" s="108"/>
      <c r="L635" s="108"/>
    </row>
    <row r="636" ht="18.75" customHeight="1">
      <c r="K636" s="108"/>
      <c r="L636" s="108"/>
    </row>
    <row r="637" ht="18.75" customHeight="1">
      <c r="K637" s="108"/>
      <c r="L637" s="108"/>
    </row>
    <row r="638" ht="18.75" customHeight="1">
      <c r="K638" s="108"/>
      <c r="L638" s="108"/>
    </row>
    <row r="639" ht="18.75" customHeight="1">
      <c r="K639" s="108"/>
      <c r="L639" s="108"/>
    </row>
    <row r="640" ht="18.75" customHeight="1">
      <c r="K640" s="108"/>
      <c r="L640" s="108"/>
    </row>
    <row r="641" ht="18.75" customHeight="1">
      <c r="K641" s="108"/>
      <c r="L641" s="108"/>
    </row>
    <row r="642" ht="18.75" customHeight="1">
      <c r="K642" s="108"/>
      <c r="L642" s="108"/>
    </row>
    <row r="643" ht="18.75" customHeight="1">
      <c r="K643" s="108"/>
      <c r="L643" s="108"/>
    </row>
    <row r="644" ht="18.75" customHeight="1">
      <c r="K644" s="108"/>
      <c r="L644" s="108"/>
    </row>
    <row r="645" ht="18.75" customHeight="1">
      <c r="K645" s="108"/>
      <c r="L645" s="108"/>
    </row>
    <row r="646" ht="18.75" customHeight="1">
      <c r="K646" s="108"/>
      <c r="L646" s="108"/>
    </row>
    <row r="647" ht="18.75" customHeight="1">
      <c r="K647" s="108"/>
      <c r="L647" s="108"/>
    </row>
    <row r="648" ht="18.75" customHeight="1">
      <c r="K648" s="108"/>
      <c r="L648" s="108"/>
    </row>
    <row r="649" ht="18.75" customHeight="1">
      <c r="K649" s="108"/>
      <c r="L649" s="108"/>
    </row>
    <row r="650" ht="18.75" customHeight="1">
      <c r="K650" s="108"/>
      <c r="L650" s="108"/>
    </row>
    <row r="651" ht="18.75" customHeight="1">
      <c r="K651" s="108"/>
      <c r="L651" s="108"/>
    </row>
    <row r="652" ht="18.75" customHeight="1">
      <c r="K652" s="108"/>
      <c r="L652" s="108"/>
    </row>
    <row r="653" ht="18.75" customHeight="1">
      <c r="K653" s="108"/>
      <c r="L653" s="108"/>
    </row>
    <row r="654" ht="18.75" customHeight="1">
      <c r="K654" s="108"/>
      <c r="L654" s="108"/>
    </row>
    <row r="655" ht="18.75" customHeight="1">
      <c r="K655" s="108"/>
      <c r="L655" s="108"/>
    </row>
    <row r="656" ht="18.75" customHeight="1">
      <c r="K656" s="108"/>
      <c r="L656" s="108"/>
    </row>
    <row r="657" ht="18.75" customHeight="1">
      <c r="K657" s="108"/>
      <c r="L657" s="108"/>
    </row>
    <row r="658" ht="18.75" customHeight="1">
      <c r="K658" s="108"/>
      <c r="L658" s="108"/>
    </row>
    <row r="659" ht="18.75" customHeight="1">
      <c r="K659" s="108"/>
      <c r="L659" s="108"/>
    </row>
    <row r="660" ht="18.75" customHeight="1">
      <c r="K660" s="108"/>
      <c r="L660" s="108"/>
    </row>
    <row r="661" ht="18.75" customHeight="1">
      <c r="K661" s="108"/>
      <c r="L661" s="108"/>
    </row>
    <row r="662" ht="18.75" customHeight="1">
      <c r="K662" s="108"/>
      <c r="L662" s="108"/>
    </row>
    <row r="663" ht="18.75" customHeight="1">
      <c r="K663" s="108"/>
      <c r="L663" s="108"/>
    </row>
    <row r="664" ht="18.75" customHeight="1">
      <c r="K664" s="108"/>
      <c r="L664" s="108"/>
    </row>
    <row r="665" ht="18.75" customHeight="1">
      <c r="K665" s="108"/>
      <c r="L665" s="108"/>
    </row>
    <row r="666" ht="18.75" customHeight="1">
      <c r="K666" s="108"/>
      <c r="L666" s="108"/>
    </row>
    <row r="667" ht="18.75" customHeight="1">
      <c r="K667" s="108"/>
      <c r="L667" s="108"/>
    </row>
    <row r="668" ht="18.75" customHeight="1">
      <c r="K668" s="108"/>
      <c r="L668" s="108"/>
    </row>
    <row r="669" ht="18.75" customHeight="1">
      <c r="K669" s="108"/>
      <c r="L669" s="108"/>
    </row>
    <row r="670" ht="18.75" customHeight="1">
      <c r="K670" s="108"/>
      <c r="L670" s="108"/>
    </row>
    <row r="671" ht="18.75" customHeight="1">
      <c r="K671" s="108"/>
      <c r="L671" s="108"/>
    </row>
    <row r="672" ht="18.75" customHeight="1">
      <c r="K672" s="108"/>
      <c r="L672" s="108"/>
    </row>
    <row r="673" ht="18.75" customHeight="1">
      <c r="K673" s="108"/>
      <c r="L673" s="108"/>
    </row>
    <row r="674" ht="18.75" customHeight="1">
      <c r="K674" s="108"/>
      <c r="L674" s="108"/>
    </row>
    <row r="675" ht="18.75" customHeight="1">
      <c r="K675" s="108"/>
      <c r="L675" s="108"/>
    </row>
    <row r="676" ht="18.75" customHeight="1">
      <c r="K676" s="108"/>
      <c r="L676" s="108"/>
    </row>
    <row r="677" ht="18.75" customHeight="1">
      <c r="K677" s="108"/>
      <c r="L677" s="108"/>
    </row>
    <row r="678" ht="18.75" customHeight="1">
      <c r="K678" s="108"/>
      <c r="L678" s="108"/>
    </row>
    <row r="679" ht="18.75" customHeight="1">
      <c r="K679" s="108"/>
      <c r="L679" s="108"/>
    </row>
    <row r="680" ht="18.75" customHeight="1">
      <c r="K680" s="108"/>
      <c r="L680" s="108"/>
    </row>
    <row r="681" ht="18.75" customHeight="1">
      <c r="K681" s="108"/>
      <c r="L681" s="108"/>
    </row>
    <row r="682" ht="18.75" customHeight="1">
      <c r="K682" s="108"/>
      <c r="L682" s="108"/>
    </row>
    <row r="683" ht="18.75" customHeight="1">
      <c r="K683" s="108"/>
      <c r="L683" s="108"/>
    </row>
    <row r="684" ht="18.75" customHeight="1">
      <c r="K684" s="108"/>
      <c r="L684" s="108"/>
    </row>
    <row r="685" ht="18.75" customHeight="1">
      <c r="K685" s="108"/>
      <c r="L685" s="108"/>
    </row>
    <row r="686" ht="18.75" customHeight="1">
      <c r="K686" s="108"/>
      <c r="L686" s="108"/>
    </row>
    <row r="687" ht="18.75" customHeight="1">
      <c r="K687" s="108"/>
      <c r="L687" s="108"/>
    </row>
    <row r="688" ht="18.75" customHeight="1">
      <c r="K688" s="108"/>
      <c r="L688" s="108"/>
    </row>
    <row r="689" ht="18.75" customHeight="1">
      <c r="K689" s="108"/>
      <c r="L689" s="108"/>
    </row>
    <row r="690" ht="18.75" customHeight="1">
      <c r="K690" s="108"/>
      <c r="L690" s="108"/>
    </row>
    <row r="691" ht="18.75" customHeight="1">
      <c r="K691" s="108"/>
      <c r="L691" s="108"/>
    </row>
    <row r="692" ht="18.75" customHeight="1">
      <c r="K692" s="108"/>
      <c r="L692" s="108"/>
    </row>
    <row r="693" ht="18.75" customHeight="1">
      <c r="K693" s="108"/>
      <c r="L693" s="108"/>
    </row>
    <row r="694" ht="18.75" customHeight="1">
      <c r="K694" s="108"/>
      <c r="L694" s="108"/>
    </row>
    <row r="695" ht="18.75" customHeight="1">
      <c r="K695" s="108"/>
      <c r="L695" s="108"/>
    </row>
    <row r="696" ht="18.75" customHeight="1">
      <c r="K696" s="108"/>
      <c r="L696" s="108"/>
    </row>
    <row r="697" ht="18.75" customHeight="1">
      <c r="K697" s="108"/>
      <c r="L697" s="108"/>
    </row>
    <row r="698" ht="18.75" customHeight="1">
      <c r="K698" s="108"/>
      <c r="L698" s="108"/>
    </row>
    <row r="699" ht="18.75" customHeight="1">
      <c r="K699" s="108"/>
      <c r="L699" s="108"/>
    </row>
    <row r="700" ht="18.75" customHeight="1">
      <c r="K700" s="108"/>
      <c r="L700" s="108"/>
    </row>
    <row r="701" ht="18.75" customHeight="1">
      <c r="K701" s="108"/>
      <c r="L701" s="108"/>
    </row>
    <row r="702" ht="18.75" customHeight="1">
      <c r="K702" s="108"/>
      <c r="L702" s="108"/>
    </row>
    <row r="703" ht="18.75" customHeight="1">
      <c r="K703" s="108"/>
      <c r="L703" s="108"/>
    </row>
    <row r="704" ht="18.75" customHeight="1">
      <c r="K704" s="108"/>
      <c r="L704" s="108"/>
    </row>
    <row r="705" ht="18.75" customHeight="1">
      <c r="K705" s="108"/>
      <c r="L705" s="108"/>
    </row>
    <row r="706" ht="18.75" customHeight="1">
      <c r="K706" s="108"/>
      <c r="L706" s="108"/>
    </row>
    <row r="707" ht="18.75" customHeight="1">
      <c r="K707" s="108"/>
      <c r="L707" s="108"/>
    </row>
    <row r="708" ht="18.75" customHeight="1">
      <c r="K708" s="108"/>
      <c r="L708" s="108"/>
    </row>
    <row r="709" ht="18.75" customHeight="1">
      <c r="K709" s="108"/>
      <c r="L709" s="108"/>
    </row>
    <row r="710" ht="18.75" customHeight="1">
      <c r="K710" s="108"/>
      <c r="L710" s="108"/>
    </row>
    <row r="711" ht="18.75" customHeight="1">
      <c r="K711" s="108"/>
      <c r="L711" s="108"/>
    </row>
    <row r="712" ht="18.75" customHeight="1">
      <c r="K712" s="108"/>
      <c r="L712" s="108"/>
    </row>
    <row r="713" ht="18.75" customHeight="1">
      <c r="K713" s="108"/>
      <c r="L713" s="108"/>
    </row>
    <row r="714" ht="18.75" customHeight="1">
      <c r="K714" s="108"/>
      <c r="L714" s="108"/>
    </row>
    <row r="715" ht="18.75" customHeight="1">
      <c r="K715" s="108"/>
      <c r="L715" s="108"/>
    </row>
    <row r="716" ht="18.75" customHeight="1">
      <c r="K716" s="108"/>
      <c r="L716" s="108"/>
    </row>
    <row r="717" ht="18.75" customHeight="1">
      <c r="K717" s="108"/>
      <c r="L717" s="108"/>
    </row>
    <row r="718" ht="18.75" customHeight="1">
      <c r="K718" s="108"/>
      <c r="L718" s="108"/>
    </row>
    <row r="719" ht="18.75" customHeight="1">
      <c r="K719" s="108"/>
      <c r="L719" s="108"/>
    </row>
    <row r="720" ht="18.75" customHeight="1">
      <c r="K720" s="108"/>
      <c r="L720" s="108"/>
    </row>
    <row r="721" ht="18.75" customHeight="1">
      <c r="K721" s="108"/>
      <c r="L721" s="108"/>
    </row>
    <row r="722" ht="18.75" customHeight="1">
      <c r="K722" s="108"/>
      <c r="L722" s="108"/>
    </row>
    <row r="723" ht="18.75" customHeight="1">
      <c r="K723" s="108"/>
      <c r="L723" s="108"/>
    </row>
    <row r="724" ht="18.75" customHeight="1">
      <c r="K724" s="108"/>
      <c r="L724" s="108"/>
    </row>
    <row r="725" ht="18.75" customHeight="1">
      <c r="K725" s="108"/>
      <c r="L725" s="108"/>
    </row>
    <row r="726" ht="18.75" customHeight="1">
      <c r="K726" s="108"/>
      <c r="L726" s="108"/>
    </row>
    <row r="727" ht="18.75" customHeight="1">
      <c r="K727" s="108"/>
      <c r="L727" s="108"/>
    </row>
    <row r="728" ht="18.75" customHeight="1">
      <c r="K728" s="108"/>
      <c r="L728" s="108"/>
    </row>
    <row r="729" ht="18.75" customHeight="1">
      <c r="K729" s="108"/>
      <c r="L729" s="108"/>
    </row>
    <row r="730" ht="18.75" customHeight="1">
      <c r="K730" s="108"/>
      <c r="L730" s="108"/>
    </row>
    <row r="731" ht="18.75" customHeight="1">
      <c r="K731" s="108"/>
      <c r="L731" s="108"/>
    </row>
    <row r="732" ht="18.75" customHeight="1">
      <c r="K732" s="108"/>
      <c r="L732" s="108"/>
    </row>
    <row r="733" ht="18.75" customHeight="1">
      <c r="K733" s="108"/>
      <c r="L733" s="108"/>
    </row>
    <row r="734" ht="18.75" customHeight="1">
      <c r="K734" s="108"/>
      <c r="L734" s="108"/>
    </row>
    <row r="735" ht="18.75" customHeight="1">
      <c r="K735" s="108"/>
      <c r="L735" s="108"/>
    </row>
    <row r="736" ht="18.75" customHeight="1">
      <c r="K736" s="108"/>
      <c r="L736" s="108"/>
    </row>
    <row r="737" ht="18.75" customHeight="1">
      <c r="K737" s="108"/>
      <c r="L737" s="108"/>
    </row>
    <row r="738" ht="18.75" customHeight="1">
      <c r="K738" s="108"/>
      <c r="L738" s="108"/>
    </row>
    <row r="739" ht="18.75" customHeight="1">
      <c r="K739" s="108"/>
      <c r="L739" s="108"/>
    </row>
    <row r="740" ht="18.75" customHeight="1">
      <c r="K740" s="108"/>
      <c r="L740" s="108"/>
    </row>
    <row r="741" ht="18.75" customHeight="1">
      <c r="K741" s="108"/>
      <c r="L741" s="108"/>
    </row>
    <row r="742" ht="18.75" customHeight="1">
      <c r="K742" s="108"/>
      <c r="L742" s="108"/>
    </row>
    <row r="743" ht="18.75" customHeight="1">
      <c r="K743" s="108"/>
      <c r="L743" s="108"/>
    </row>
    <row r="744" ht="18.75" customHeight="1">
      <c r="K744" s="108"/>
      <c r="L744" s="108"/>
    </row>
    <row r="745" ht="18.75" customHeight="1">
      <c r="K745" s="108"/>
      <c r="L745" s="108"/>
    </row>
    <row r="746" ht="18.75" customHeight="1">
      <c r="K746" s="108"/>
      <c r="L746" s="108"/>
    </row>
    <row r="747" ht="18.75" customHeight="1">
      <c r="K747" s="108"/>
      <c r="L747" s="108"/>
    </row>
    <row r="748" ht="18.75" customHeight="1">
      <c r="K748" s="108"/>
      <c r="L748" s="108"/>
    </row>
    <row r="749" ht="18.75" customHeight="1">
      <c r="K749" s="108"/>
      <c r="L749" s="108"/>
    </row>
    <row r="750" ht="18.75" customHeight="1">
      <c r="K750" s="108"/>
      <c r="L750" s="108"/>
    </row>
    <row r="751" ht="18.75" customHeight="1">
      <c r="K751" s="108"/>
      <c r="L751" s="108"/>
    </row>
    <row r="752" ht="18.75" customHeight="1">
      <c r="K752" s="108"/>
      <c r="L752" s="108"/>
    </row>
    <row r="753" ht="18.75" customHeight="1">
      <c r="K753" s="108"/>
      <c r="L753" s="108"/>
    </row>
    <row r="754" ht="18.75" customHeight="1">
      <c r="K754" s="108"/>
      <c r="L754" s="108"/>
    </row>
    <row r="755" ht="18.75" customHeight="1">
      <c r="K755" s="108"/>
      <c r="L755" s="108"/>
    </row>
    <row r="756" ht="18.75" customHeight="1">
      <c r="K756" s="108"/>
      <c r="L756" s="108"/>
    </row>
    <row r="757" ht="18.75" customHeight="1">
      <c r="K757" s="108"/>
      <c r="L757" s="108"/>
    </row>
    <row r="758" ht="18.75" customHeight="1">
      <c r="K758" s="108"/>
      <c r="L758" s="108"/>
    </row>
    <row r="759" ht="18.75" customHeight="1">
      <c r="K759" s="108"/>
      <c r="L759" s="108"/>
    </row>
    <row r="760" ht="18.75" customHeight="1">
      <c r="K760" s="108"/>
      <c r="L760" s="108"/>
    </row>
    <row r="761" ht="18.75" customHeight="1">
      <c r="K761" s="108"/>
      <c r="L761" s="108"/>
    </row>
    <row r="762" ht="18.75" customHeight="1">
      <c r="K762" s="108"/>
      <c r="L762" s="108"/>
    </row>
    <row r="763" ht="18.75" customHeight="1">
      <c r="K763" s="108"/>
      <c r="L763" s="108"/>
    </row>
    <row r="764" ht="18.75" customHeight="1">
      <c r="K764" s="108"/>
      <c r="L764" s="108"/>
    </row>
    <row r="765" ht="18.75" customHeight="1">
      <c r="K765" s="108"/>
      <c r="L765" s="108"/>
    </row>
    <row r="766" ht="18.75" customHeight="1">
      <c r="K766" s="108"/>
      <c r="L766" s="108"/>
    </row>
    <row r="767" ht="18.75" customHeight="1">
      <c r="K767" s="108"/>
      <c r="L767" s="108"/>
    </row>
    <row r="768" ht="18.75" customHeight="1">
      <c r="K768" s="108"/>
      <c r="L768" s="108"/>
    </row>
    <row r="769" ht="18.75" customHeight="1">
      <c r="K769" s="108"/>
      <c r="L769" s="108"/>
    </row>
    <row r="770" ht="18.75" customHeight="1">
      <c r="K770" s="108"/>
      <c r="L770" s="108"/>
    </row>
    <row r="771" ht="18.75" customHeight="1">
      <c r="K771" s="108"/>
      <c r="L771" s="108"/>
    </row>
    <row r="772" ht="18.75" customHeight="1">
      <c r="K772" s="108"/>
      <c r="L772" s="108"/>
    </row>
    <row r="773" ht="18.75" customHeight="1">
      <c r="K773" s="108"/>
      <c r="L773" s="108"/>
    </row>
    <row r="774" ht="18.75" customHeight="1">
      <c r="K774" s="108"/>
      <c r="L774" s="108"/>
    </row>
    <row r="775" ht="18.75" customHeight="1">
      <c r="K775" s="108"/>
      <c r="L775" s="108"/>
    </row>
    <row r="776" ht="18.75" customHeight="1">
      <c r="K776" s="108"/>
      <c r="L776" s="108"/>
    </row>
    <row r="777" ht="18.75" customHeight="1">
      <c r="K777" s="108"/>
      <c r="L777" s="108"/>
    </row>
    <row r="778" ht="18.75" customHeight="1">
      <c r="K778" s="108"/>
      <c r="L778" s="108"/>
    </row>
    <row r="779" ht="18.75" customHeight="1">
      <c r="K779" s="108"/>
      <c r="L779" s="108"/>
    </row>
    <row r="780" ht="18.75" customHeight="1">
      <c r="K780" s="108"/>
      <c r="L780" s="108"/>
    </row>
    <row r="781" ht="18.75" customHeight="1">
      <c r="K781" s="108"/>
      <c r="L781" s="108"/>
    </row>
    <row r="782" ht="18.75" customHeight="1">
      <c r="K782" s="108"/>
      <c r="L782" s="108"/>
    </row>
    <row r="783" ht="18.75" customHeight="1">
      <c r="K783" s="108"/>
      <c r="L783" s="108"/>
    </row>
    <row r="784" ht="18.75" customHeight="1">
      <c r="K784" s="108"/>
      <c r="L784" s="108"/>
    </row>
    <row r="785" ht="18.75" customHeight="1">
      <c r="K785" s="108"/>
      <c r="L785" s="108"/>
    </row>
    <row r="786" ht="18.75" customHeight="1">
      <c r="K786" s="108"/>
      <c r="L786" s="108"/>
    </row>
    <row r="787" ht="18.75" customHeight="1">
      <c r="K787" s="108"/>
      <c r="L787" s="108"/>
    </row>
    <row r="788" ht="18.75" customHeight="1">
      <c r="K788" s="108"/>
      <c r="L788" s="108"/>
    </row>
    <row r="789" ht="18.75" customHeight="1">
      <c r="K789" s="108"/>
      <c r="L789" s="108"/>
    </row>
    <row r="790" ht="18.75" customHeight="1">
      <c r="K790" s="108"/>
      <c r="L790" s="108"/>
    </row>
    <row r="791" ht="18.75" customHeight="1">
      <c r="K791" s="108"/>
      <c r="L791" s="108"/>
    </row>
    <row r="792" ht="18.75" customHeight="1">
      <c r="K792" s="108"/>
      <c r="L792" s="108"/>
    </row>
    <row r="793" ht="18.75" customHeight="1">
      <c r="K793" s="108"/>
      <c r="L793" s="108"/>
    </row>
    <row r="794" ht="18.75" customHeight="1">
      <c r="K794" s="108"/>
      <c r="L794" s="108"/>
    </row>
    <row r="795" ht="18.75" customHeight="1">
      <c r="K795" s="108"/>
      <c r="L795" s="108"/>
    </row>
    <row r="796" ht="18.75" customHeight="1">
      <c r="K796" s="108"/>
      <c r="L796" s="108"/>
    </row>
    <row r="797" ht="18.75" customHeight="1">
      <c r="K797" s="108"/>
      <c r="L797" s="108"/>
    </row>
    <row r="798" ht="18.75" customHeight="1">
      <c r="K798" s="108"/>
      <c r="L798" s="108"/>
    </row>
    <row r="799" ht="18.75" customHeight="1">
      <c r="K799" s="108"/>
      <c r="L799" s="108"/>
    </row>
    <row r="800" ht="18.75" customHeight="1">
      <c r="K800" s="108"/>
      <c r="L800" s="108"/>
    </row>
    <row r="801" ht="18.75" customHeight="1">
      <c r="K801" s="108"/>
      <c r="L801" s="108"/>
    </row>
    <row r="802" ht="18.75" customHeight="1">
      <c r="K802" s="108"/>
      <c r="L802" s="108"/>
    </row>
    <row r="803" ht="18.75" customHeight="1">
      <c r="K803" s="108"/>
      <c r="L803" s="108"/>
    </row>
    <row r="804" ht="18.75" customHeight="1">
      <c r="K804" s="108"/>
      <c r="L804" s="108"/>
    </row>
    <row r="805" ht="18.75" customHeight="1">
      <c r="K805" s="108"/>
      <c r="L805" s="108"/>
    </row>
    <row r="806" ht="18.75" customHeight="1">
      <c r="K806" s="108"/>
      <c r="L806" s="108"/>
    </row>
    <row r="807" ht="18.75" customHeight="1">
      <c r="K807" s="108"/>
      <c r="L807" s="108"/>
    </row>
    <row r="808" ht="18.75" customHeight="1">
      <c r="K808" s="108"/>
      <c r="L808" s="108"/>
    </row>
    <row r="809" ht="18.75" customHeight="1">
      <c r="K809" s="108"/>
      <c r="L809" s="108"/>
    </row>
    <row r="810" ht="18.75" customHeight="1">
      <c r="K810" s="108"/>
      <c r="L810" s="108"/>
    </row>
    <row r="811" ht="18.75" customHeight="1">
      <c r="K811" s="108"/>
      <c r="L811" s="108"/>
    </row>
    <row r="812" ht="18.75" customHeight="1">
      <c r="K812" s="108"/>
      <c r="L812" s="108"/>
    </row>
    <row r="813" ht="18.75" customHeight="1">
      <c r="K813" s="108"/>
      <c r="L813" s="108"/>
    </row>
    <row r="814" ht="18.75" customHeight="1">
      <c r="K814" s="108"/>
      <c r="L814" s="108"/>
    </row>
    <row r="815" ht="18.75" customHeight="1">
      <c r="K815" s="108"/>
      <c r="L815" s="108"/>
    </row>
    <row r="816" ht="18.75" customHeight="1">
      <c r="K816" s="108"/>
      <c r="L816" s="108"/>
    </row>
    <row r="817" ht="18.75" customHeight="1">
      <c r="K817" s="108"/>
      <c r="L817" s="108"/>
    </row>
    <row r="818" ht="18.75" customHeight="1">
      <c r="K818" s="108"/>
      <c r="L818" s="108"/>
    </row>
    <row r="819" ht="18.75" customHeight="1">
      <c r="K819" s="108"/>
      <c r="L819" s="108"/>
    </row>
    <row r="820" ht="18.75" customHeight="1">
      <c r="K820" s="108"/>
      <c r="L820" s="108"/>
    </row>
    <row r="821" ht="18.75" customHeight="1">
      <c r="K821" s="108"/>
      <c r="L821" s="108"/>
    </row>
    <row r="822" ht="18.75" customHeight="1">
      <c r="K822" s="108"/>
      <c r="L822" s="108"/>
    </row>
    <row r="823" ht="18.75" customHeight="1">
      <c r="K823" s="108"/>
      <c r="L823" s="108"/>
    </row>
    <row r="824" ht="18.75" customHeight="1">
      <c r="K824" s="108"/>
      <c r="L824" s="108"/>
    </row>
    <row r="825" ht="18.75" customHeight="1">
      <c r="K825" s="108"/>
      <c r="L825" s="108"/>
    </row>
    <row r="826" ht="18.75" customHeight="1">
      <c r="K826" s="108"/>
      <c r="L826" s="108"/>
    </row>
    <row r="827" ht="18.75" customHeight="1">
      <c r="K827" s="108"/>
      <c r="L827" s="108"/>
    </row>
    <row r="828" ht="18.75" customHeight="1">
      <c r="K828" s="108"/>
      <c r="L828" s="108"/>
    </row>
    <row r="829" ht="18.75" customHeight="1">
      <c r="K829" s="108"/>
      <c r="L829" s="108"/>
    </row>
    <row r="830" ht="18.75" customHeight="1">
      <c r="K830" s="108"/>
      <c r="L830" s="108"/>
    </row>
    <row r="831" ht="18.75" customHeight="1">
      <c r="K831" s="108"/>
      <c r="L831" s="108"/>
    </row>
    <row r="832" ht="18.75" customHeight="1">
      <c r="K832" s="108"/>
      <c r="L832" s="108"/>
    </row>
    <row r="833" ht="18.75" customHeight="1">
      <c r="K833" s="108"/>
      <c r="L833" s="108"/>
    </row>
    <row r="834" ht="18.75" customHeight="1">
      <c r="K834" s="108"/>
      <c r="L834" s="108"/>
    </row>
    <row r="835" ht="18.75" customHeight="1">
      <c r="K835" s="108"/>
      <c r="L835" s="108"/>
    </row>
    <row r="836" ht="18.75" customHeight="1">
      <c r="K836" s="108"/>
      <c r="L836" s="108"/>
    </row>
    <row r="837" ht="18.75" customHeight="1">
      <c r="K837" s="108"/>
      <c r="L837" s="108"/>
    </row>
    <row r="838" ht="18.75" customHeight="1">
      <c r="K838" s="108"/>
      <c r="L838" s="108"/>
    </row>
    <row r="839" ht="18.75" customHeight="1">
      <c r="K839" s="108"/>
      <c r="L839" s="108"/>
    </row>
    <row r="840" ht="18.75" customHeight="1">
      <c r="K840" s="108"/>
      <c r="L840" s="108"/>
    </row>
    <row r="841" ht="18.75" customHeight="1">
      <c r="K841" s="108"/>
      <c r="L841" s="108"/>
    </row>
    <row r="842" ht="18.75" customHeight="1">
      <c r="K842" s="108"/>
      <c r="L842" s="108"/>
    </row>
    <row r="843" ht="18.75" customHeight="1">
      <c r="K843" s="108"/>
      <c r="L843" s="108"/>
    </row>
    <row r="844" ht="18.75" customHeight="1">
      <c r="K844" s="108"/>
      <c r="L844" s="108"/>
    </row>
    <row r="845" ht="18.75" customHeight="1">
      <c r="K845" s="108"/>
      <c r="L845" s="108"/>
    </row>
    <row r="846" ht="18.75" customHeight="1">
      <c r="K846" s="108"/>
      <c r="L846" s="108"/>
    </row>
    <row r="847" ht="18.75" customHeight="1">
      <c r="K847" s="108"/>
      <c r="L847" s="108"/>
    </row>
    <row r="848" ht="18.75" customHeight="1">
      <c r="K848" s="108"/>
      <c r="L848" s="108"/>
    </row>
    <row r="849" ht="18.75" customHeight="1">
      <c r="K849" s="108"/>
      <c r="L849" s="108"/>
    </row>
    <row r="850" ht="18.75" customHeight="1">
      <c r="K850" s="108"/>
      <c r="L850" s="108"/>
    </row>
    <row r="851" ht="18.75" customHeight="1">
      <c r="K851" s="108"/>
      <c r="L851" s="108"/>
    </row>
    <row r="852" ht="18.75" customHeight="1">
      <c r="K852" s="108"/>
      <c r="L852" s="108"/>
    </row>
    <row r="853" ht="18.75" customHeight="1">
      <c r="K853" s="108"/>
      <c r="L853" s="108"/>
    </row>
    <row r="854" ht="18.75" customHeight="1">
      <c r="K854" s="108"/>
      <c r="L854" s="108"/>
    </row>
    <row r="855" ht="18.75" customHeight="1">
      <c r="K855" s="108"/>
      <c r="L855" s="108"/>
    </row>
    <row r="856" ht="18.75" customHeight="1">
      <c r="K856" s="108"/>
      <c r="L856" s="108"/>
    </row>
    <row r="857" ht="18.75" customHeight="1">
      <c r="K857" s="108"/>
      <c r="L857" s="108"/>
    </row>
    <row r="858" ht="18.75" customHeight="1">
      <c r="K858" s="108"/>
      <c r="L858" s="108"/>
    </row>
    <row r="859" ht="18.75" customHeight="1">
      <c r="K859" s="108"/>
      <c r="L859" s="108"/>
    </row>
    <row r="860" ht="18.75" customHeight="1">
      <c r="K860" s="108"/>
      <c r="L860" s="108"/>
    </row>
    <row r="861" ht="18.75" customHeight="1">
      <c r="K861" s="108"/>
      <c r="L861" s="108"/>
    </row>
    <row r="862" ht="18.75" customHeight="1">
      <c r="K862" s="108"/>
      <c r="L862" s="108"/>
    </row>
    <row r="863" ht="18.75" customHeight="1">
      <c r="K863" s="108"/>
      <c r="L863" s="108"/>
    </row>
    <row r="864" ht="18.75" customHeight="1">
      <c r="K864" s="108"/>
      <c r="L864" s="108"/>
    </row>
    <row r="865" ht="18.75" customHeight="1">
      <c r="K865" s="108"/>
      <c r="L865" s="108"/>
    </row>
    <row r="866" ht="18.75" customHeight="1">
      <c r="K866" s="108"/>
      <c r="L866" s="108"/>
    </row>
    <row r="867" ht="18.75" customHeight="1">
      <c r="K867" s="108"/>
      <c r="L867" s="108"/>
    </row>
    <row r="868" ht="18.75" customHeight="1">
      <c r="K868" s="108"/>
      <c r="L868" s="108"/>
    </row>
    <row r="869" ht="18.75" customHeight="1">
      <c r="K869" s="108"/>
      <c r="L869" s="108"/>
    </row>
    <row r="870" ht="18.75" customHeight="1">
      <c r="K870" s="108"/>
      <c r="L870" s="108"/>
    </row>
    <row r="871" ht="18.75" customHeight="1">
      <c r="K871" s="108"/>
      <c r="L871" s="108"/>
    </row>
    <row r="872" ht="18.75" customHeight="1">
      <c r="K872" s="108"/>
      <c r="L872" s="108"/>
    </row>
    <row r="873" ht="18.75" customHeight="1">
      <c r="K873" s="108"/>
      <c r="L873" s="108"/>
    </row>
    <row r="874" ht="18.75" customHeight="1">
      <c r="K874" s="108"/>
      <c r="L874" s="108"/>
    </row>
    <row r="875" ht="18.75" customHeight="1">
      <c r="K875" s="108"/>
      <c r="L875" s="108"/>
    </row>
    <row r="876" ht="18.75" customHeight="1">
      <c r="K876" s="108"/>
      <c r="L876" s="108"/>
    </row>
    <row r="877" ht="18.75" customHeight="1">
      <c r="K877" s="108"/>
      <c r="L877" s="108"/>
    </row>
    <row r="878" ht="18.75" customHeight="1">
      <c r="K878" s="108"/>
      <c r="L878" s="108"/>
    </row>
    <row r="879" ht="18.75" customHeight="1">
      <c r="K879" s="108"/>
      <c r="L879" s="108"/>
    </row>
    <row r="880" ht="18.75" customHeight="1">
      <c r="K880" s="108"/>
      <c r="L880" s="108"/>
    </row>
    <row r="881" ht="18.75" customHeight="1">
      <c r="K881" s="108"/>
      <c r="L881" s="108"/>
    </row>
    <row r="882" ht="18.75" customHeight="1">
      <c r="K882" s="108"/>
      <c r="L882" s="108"/>
    </row>
    <row r="883" ht="18.75" customHeight="1">
      <c r="K883" s="108"/>
      <c r="L883" s="108"/>
    </row>
    <row r="884" ht="18.75" customHeight="1">
      <c r="K884" s="108"/>
      <c r="L884" s="108"/>
    </row>
    <row r="885" ht="18.75" customHeight="1">
      <c r="K885" s="108"/>
      <c r="L885" s="108"/>
    </row>
    <row r="886" ht="18.75" customHeight="1">
      <c r="K886" s="108"/>
      <c r="L886" s="108"/>
    </row>
    <row r="887" ht="18.75" customHeight="1">
      <c r="K887" s="108"/>
      <c r="L887" s="108"/>
    </row>
    <row r="888" ht="18.75" customHeight="1">
      <c r="K888" s="108"/>
      <c r="L888" s="108"/>
    </row>
    <row r="889" ht="18.75" customHeight="1">
      <c r="K889" s="108"/>
      <c r="L889" s="108"/>
    </row>
    <row r="890" ht="18.75" customHeight="1">
      <c r="K890" s="108"/>
      <c r="L890" s="108"/>
    </row>
    <row r="891" ht="18.75" customHeight="1">
      <c r="K891" s="108"/>
      <c r="L891" s="108"/>
    </row>
    <row r="892" ht="18.75" customHeight="1">
      <c r="K892" s="108"/>
      <c r="L892" s="108"/>
    </row>
    <row r="893" ht="18.75" customHeight="1">
      <c r="K893" s="108"/>
      <c r="L893" s="108"/>
    </row>
    <row r="894" ht="18.75" customHeight="1">
      <c r="K894" s="108"/>
      <c r="L894" s="108"/>
    </row>
    <row r="895" ht="18.75" customHeight="1">
      <c r="K895" s="108"/>
      <c r="L895" s="108"/>
    </row>
    <row r="896" ht="18.75" customHeight="1">
      <c r="K896" s="108"/>
      <c r="L896" s="108"/>
    </row>
    <row r="897" ht="18.75" customHeight="1">
      <c r="K897" s="108"/>
      <c r="L897" s="108"/>
    </row>
    <row r="898" ht="18.75" customHeight="1">
      <c r="K898" s="108"/>
      <c r="L898" s="108"/>
    </row>
    <row r="899" ht="18.75" customHeight="1">
      <c r="K899" s="108"/>
      <c r="L899" s="108"/>
    </row>
    <row r="900" ht="18.75" customHeight="1">
      <c r="K900" s="108"/>
      <c r="L900" s="108"/>
    </row>
    <row r="901" ht="18.75" customHeight="1">
      <c r="K901" s="108"/>
      <c r="L901" s="108"/>
    </row>
    <row r="902" ht="18.75" customHeight="1">
      <c r="K902" s="108"/>
      <c r="L902" s="108"/>
    </row>
    <row r="903" ht="18.75" customHeight="1">
      <c r="K903" s="108"/>
      <c r="L903" s="108"/>
    </row>
    <row r="904" ht="18.75" customHeight="1">
      <c r="K904" s="108"/>
      <c r="L904" s="108"/>
    </row>
    <row r="905" ht="18.75" customHeight="1">
      <c r="K905" s="108"/>
      <c r="L905" s="108"/>
    </row>
    <row r="906" ht="18.75" customHeight="1">
      <c r="K906" s="108"/>
      <c r="L906" s="108"/>
    </row>
    <row r="907" ht="18.75" customHeight="1">
      <c r="K907" s="108"/>
      <c r="L907" s="108"/>
    </row>
    <row r="908" ht="18.75" customHeight="1">
      <c r="K908" s="108"/>
      <c r="L908" s="108"/>
    </row>
    <row r="909" ht="18.75" customHeight="1">
      <c r="K909" s="108"/>
      <c r="L909" s="108"/>
    </row>
    <row r="910" ht="18.75" customHeight="1">
      <c r="K910" s="108"/>
      <c r="L910" s="108"/>
    </row>
    <row r="911" ht="18.75" customHeight="1">
      <c r="K911" s="108"/>
      <c r="L911" s="108"/>
    </row>
    <row r="912" ht="18.75" customHeight="1">
      <c r="K912" s="108"/>
      <c r="L912" s="108"/>
    </row>
    <row r="913" ht="18.75" customHeight="1">
      <c r="K913" s="108"/>
      <c r="L913" s="108"/>
    </row>
    <row r="914" ht="18.75" customHeight="1">
      <c r="K914" s="108"/>
      <c r="L914" s="108"/>
    </row>
    <row r="915" ht="18.75" customHeight="1">
      <c r="K915" s="108"/>
      <c r="L915" s="108"/>
    </row>
    <row r="916" ht="18.75" customHeight="1">
      <c r="K916" s="108"/>
      <c r="L916" s="108"/>
    </row>
    <row r="917" ht="18.75" customHeight="1">
      <c r="K917" s="108"/>
      <c r="L917" s="108"/>
    </row>
    <row r="918" ht="18.75" customHeight="1">
      <c r="K918" s="108"/>
      <c r="L918" s="108"/>
    </row>
    <row r="919" ht="18.75" customHeight="1">
      <c r="K919" s="108"/>
      <c r="L919" s="108"/>
    </row>
    <row r="920" ht="18.75" customHeight="1">
      <c r="K920" s="108"/>
      <c r="L920" s="108"/>
    </row>
    <row r="921" ht="18.75" customHeight="1">
      <c r="K921" s="108"/>
      <c r="L921" s="108"/>
    </row>
    <row r="922" ht="18.75" customHeight="1">
      <c r="K922" s="108"/>
      <c r="L922" s="108"/>
    </row>
    <row r="923" ht="18.75" customHeight="1">
      <c r="K923" s="108"/>
      <c r="L923" s="108"/>
    </row>
    <row r="924" ht="18.75" customHeight="1">
      <c r="K924" s="108"/>
      <c r="L924" s="108"/>
    </row>
    <row r="925" ht="18.75" customHeight="1">
      <c r="K925" s="108"/>
      <c r="L925" s="108"/>
    </row>
    <row r="926" ht="18.75" customHeight="1">
      <c r="K926" s="108"/>
      <c r="L926" s="108"/>
    </row>
    <row r="927" ht="18.75" customHeight="1">
      <c r="K927" s="108"/>
      <c r="L927" s="108"/>
    </row>
    <row r="928" ht="18.75" customHeight="1">
      <c r="K928" s="108"/>
      <c r="L928" s="108"/>
    </row>
    <row r="929" ht="18.75" customHeight="1">
      <c r="K929" s="108"/>
      <c r="L929" s="108"/>
    </row>
    <row r="930" ht="18.75" customHeight="1">
      <c r="K930" s="108"/>
      <c r="L930" s="108"/>
    </row>
    <row r="931" ht="18.75" customHeight="1">
      <c r="K931" s="108"/>
      <c r="L931" s="108"/>
    </row>
    <row r="932" ht="18.75" customHeight="1">
      <c r="K932" s="108"/>
      <c r="L932" s="108"/>
    </row>
    <row r="933" ht="18.75" customHeight="1">
      <c r="K933" s="108"/>
      <c r="L933" s="108"/>
    </row>
    <row r="934" ht="18.75" customHeight="1">
      <c r="K934" s="108"/>
      <c r="L934" s="108"/>
    </row>
    <row r="935" ht="18.75" customHeight="1">
      <c r="K935" s="108"/>
      <c r="L935" s="108"/>
    </row>
    <row r="936" ht="18.75" customHeight="1">
      <c r="K936" s="108"/>
      <c r="L936" s="108"/>
    </row>
    <row r="937" ht="18.75" customHeight="1">
      <c r="K937" s="108"/>
      <c r="L937" s="108"/>
    </row>
    <row r="938" ht="18.75" customHeight="1">
      <c r="K938" s="108"/>
      <c r="L938" s="108"/>
    </row>
    <row r="939" ht="18.75" customHeight="1">
      <c r="K939" s="108"/>
      <c r="L939" s="108"/>
    </row>
    <row r="940" ht="18.75" customHeight="1">
      <c r="K940" s="108"/>
      <c r="L940" s="108"/>
    </row>
    <row r="941" ht="18.75" customHeight="1">
      <c r="K941" s="108"/>
      <c r="L941" s="108"/>
    </row>
    <row r="942" ht="18.75" customHeight="1">
      <c r="K942" s="108"/>
      <c r="L942" s="108"/>
    </row>
    <row r="943" ht="18.75" customHeight="1">
      <c r="K943" s="108"/>
      <c r="L943" s="108"/>
    </row>
    <row r="944" ht="18.75" customHeight="1">
      <c r="K944" s="108"/>
      <c r="L944" s="108"/>
    </row>
    <row r="945" ht="18.75" customHeight="1">
      <c r="K945" s="108"/>
      <c r="L945" s="108"/>
    </row>
    <row r="946" ht="18.75" customHeight="1">
      <c r="K946" s="108"/>
      <c r="L946" s="108"/>
    </row>
    <row r="947" ht="18.75" customHeight="1">
      <c r="K947" s="108"/>
      <c r="L947" s="108"/>
    </row>
    <row r="948" ht="18.75" customHeight="1">
      <c r="K948" s="108"/>
      <c r="L948" s="108"/>
    </row>
    <row r="949" ht="18.75" customHeight="1">
      <c r="K949" s="108"/>
      <c r="L949" s="108"/>
    </row>
    <row r="950" ht="18.75" customHeight="1">
      <c r="K950" s="108"/>
      <c r="L950" s="108"/>
    </row>
    <row r="951" ht="18.75" customHeight="1">
      <c r="K951" s="108"/>
      <c r="L951" s="108"/>
    </row>
    <row r="952" ht="18.75" customHeight="1">
      <c r="K952" s="108"/>
      <c r="L952" s="108"/>
    </row>
    <row r="953" ht="18.75" customHeight="1">
      <c r="K953" s="108"/>
      <c r="L953" s="108"/>
    </row>
    <row r="954" ht="18.75" customHeight="1">
      <c r="K954" s="108"/>
      <c r="L954" s="108"/>
    </row>
    <row r="955" ht="18.75" customHeight="1">
      <c r="K955" s="108"/>
      <c r="L955" s="108"/>
    </row>
    <row r="956" ht="18.75" customHeight="1">
      <c r="K956" s="108"/>
      <c r="L956" s="108"/>
    </row>
    <row r="957" ht="18.75" customHeight="1">
      <c r="K957" s="108"/>
      <c r="L957" s="108"/>
    </row>
    <row r="958" ht="18.75" customHeight="1">
      <c r="K958" s="108"/>
      <c r="L958" s="108"/>
    </row>
    <row r="959" ht="18.75" customHeight="1">
      <c r="K959" s="108"/>
      <c r="L959" s="108"/>
    </row>
    <row r="960" ht="18.75" customHeight="1">
      <c r="K960" s="108"/>
      <c r="L960" s="108"/>
    </row>
    <row r="961" ht="18.75" customHeight="1">
      <c r="K961" s="108"/>
      <c r="L961" s="108"/>
    </row>
    <row r="962" ht="18.75" customHeight="1">
      <c r="K962" s="108"/>
      <c r="L962" s="108"/>
    </row>
    <row r="963" ht="18.75" customHeight="1">
      <c r="K963" s="108"/>
      <c r="L963" s="108"/>
    </row>
    <row r="964" ht="18.75" customHeight="1">
      <c r="K964" s="108"/>
      <c r="L964" s="108"/>
    </row>
    <row r="965" ht="18.75" customHeight="1">
      <c r="K965" s="108"/>
      <c r="L965" s="108"/>
    </row>
    <row r="966" ht="18.75" customHeight="1">
      <c r="K966" s="108"/>
      <c r="L966" s="108"/>
    </row>
    <row r="967" ht="18.75" customHeight="1">
      <c r="K967" s="108"/>
      <c r="L967" s="108"/>
    </row>
    <row r="968" ht="18.75" customHeight="1">
      <c r="K968" s="108"/>
      <c r="L968" s="108"/>
    </row>
    <row r="969" ht="18.75" customHeight="1">
      <c r="K969" s="108"/>
      <c r="L969" s="108"/>
    </row>
    <row r="970" ht="18.75" customHeight="1">
      <c r="K970" s="108"/>
      <c r="L970" s="108"/>
    </row>
    <row r="971" ht="18.75" customHeight="1">
      <c r="K971" s="108"/>
      <c r="L971" s="108"/>
    </row>
    <row r="972" ht="18.75" customHeight="1">
      <c r="K972" s="108"/>
      <c r="L972" s="108"/>
    </row>
    <row r="973" ht="18.75" customHeight="1">
      <c r="K973" s="108"/>
      <c r="L973" s="108"/>
    </row>
    <row r="974" ht="18.75" customHeight="1">
      <c r="K974" s="108"/>
      <c r="L974" s="108"/>
    </row>
    <row r="975" ht="18.75" customHeight="1">
      <c r="K975" s="108"/>
      <c r="L975" s="108"/>
    </row>
    <row r="976" ht="18.75" customHeight="1">
      <c r="K976" s="108"/>
      <c r="L976" s="108"/>
    </row>
    <row r="977" ht="18.75" customHeight="1">
      <c r="K977" s="108"/>
      <c r="L977" s="108"/>
    </row>
    <row r="978" ht="18.75" customHeight="1">
      <c r="K978" s="108"/>
      <c r="L978" s="108"/>
    </row>
    <row r="979" ht="18.75" customHeight="1">
      <c r="K979" s="108"/>
      <c r="L979" s="108"/>
    </row>
    <row r="980" ht="18.75" customHeight="1">
      <c r="K980" s="108"/>
      <c r="L980" s="108"/>
    </row>
    <row r="981" ht="18.75" customHeight="1">
      <c r="K981" s="108"/>
      <c r="L981" s="108"/>
    </row>
    <row r="982" ht="18.75" customHeight="1">
      <c r="K982" s="108"/>
      <c r="L982" s="108"/>
    </row>
    <row r="983" ht="18.75" customHeight="1">
      <c r="K983" s="108"/>
      <c r="L983" s="108"/>
    </row>
    <row r="984" ht="18.75" customHeight="1">
      <c r="K984" s="108"/>
      <c r="L984" s="108"/>
    </row>
    <row r="985" ht="18.75" customHeight="1">
      <c r="K985" s="108"/>
      <c r="L985" s="108"/>
    </row>
    <row r="986" ht="18.75" customHeight="1">
      <c r="K986" s="108"/>
      <c r="L986" s="108"/>
    </row>
    <row r="987" ht="18.75" customHeight="1">
      <c r="K987" s="108"/>
      <c r="L987" s="108"/>
    </row>
    <row r="988" ht="18.75" customHeight="1">
      <c r="K988" s="108"/>
      <c r="L988" s="108"/>
    </row>
    <row r="989" ht="18.75" customHeight="1">
      <c r="K989" s="108"/>
      <c r="L989" s="108"/>
    </row>
    <row r="990" ht="18.75" customHeight="1">
      <c r="K990" s="108"/>
      <c r="L990" s="108"/>
    </row>
    <row r="991" ht="18.75" customHeight="1">
      <c r="K991" s="108"/>
      <c r="L991" s="108"/>
    </row>
    <row r="992" ht="18.75" customHeight="1">
      <c r="K992" s="108"/>
      <c r="L992" s="108"/>
    </row>
    <row r="993" ht="18.75" customHeight="1">
      <c r="K993" s="108"/>
      <c r="L993" s="108"/>
    </row>
    <row r="994" ht="18.75" customHeight="1">
      <c r="K994" s="108"/>
      <c r="L994" s="108"/>
    </row>
    <row r="995" ht="18.75" customHeight="1">
      <c r="K995" s="108"/>
      <c r="L995" s="108"/>
    </row>
    <row r="996" ht="18.75" customHeight="1">
      <c r="K996" s="108"/>
      <c r="L996" s="108"/>
    </row>
    <row r="997" ht="18.75" customHeight="1">
      <c r="K997" s="108"/>
      <c r="L997" s="108"/>
    </row>
    <row r="998" ht="18.75" customHeight="1">
      <c r="K998" s="108"/>
      <c r="L998" s="108"/>
    </row>
    <row r="999" ht="18.75" customHeight="1">
      <c r="K999" s="108"/>
      <c r="L999" s="108"/>
    </row>
    <row r="1000" ht="18.75" customHeight="1">
      <c r="K1000" s="108"/>
      <c r="L1000" s="108"/>
    </row>
  </sheetData>
  <mergeCells count="27">
    <mergeCell ref="I2:J3"/>
    <mergeCell ref="I4:J14"/>
    <mergeCell ref="K4:L4"/>
    <mergeCell ref="M4:M5"/>
    <mergeCell ref="C5:D5"/>
    <mergeCell ref="B6:B9"/>
    <mergeCell ref="B10:B14"/>
    <mergeCell ref="N4:Q4"/>
    <mergeCell ref="R4:S4"/>
    <mergeCell ref="T4:T5"/>
    <mergeCell ref="R18:S18"/>
    <mergeCell ref="Y18:Z18"/>
    <mergeCell ref="U4:X4"/>
    <mergeCell ref="Y4:Z4"/>
    <mergeCell ref="AA4:AA5"/>
    <mergeCell ref="AB4:AE4"/>
    <mergeCell ref="AF4:AG4"/>
    <mergeCell ref="AH4:AH5"/>
    <mergeCell ref="AF18:AG18"/>
    <mergeCell ref="B2:H2"/>
    <mergeCell ref="K2:Q3"/>
    <mergeCell ref="R2:W3"/>
    <mergeCell ref="X2:AE3"/>
    <mergeCell ref="AF2:AL3"/>
    <mergeCell ref="B3:H3"/>
    <mergeCell ref="B4:H4"/>
    <mergeCell ref="AI4:AL4"/>
  </mergeCells>
  <conditionalFormatting sqref="M6:M14">
    <cfRule type="cellIs" dxfId="0" priority="1" stopIfTrue="1" operator="equal">
      <formula>""</formula>
    </cfRule>
  </conditionalFormatting>
  <conditionalFormatting sqref="M6:M14">
    <cfRule type="cellIs" dxfId="1" priority="2" operator="lessThanOrEqual">
      <formula>0.25</formula>
    </cfRule>
  </conditionalFormatting>
  <conditionalFormatting sqref="M6:M14">
    <cfRule type="cellIs" dxfId="0" priority="3" operator="lessThanOrEqual">
      <formula>0.5</formula>
    </cfRule>
  </conditionalFormatting>
  <conditionalFormatting sqref="M6:M14">
    <cfRule type="cellIs" dxfId="0" priority="4" operator="lessThanOrEqual">
      <formula>0.75</formula>
    </cfRule>
  </conditionalFormatting>
  <conditionalFormatting sqref="M6:M14">
    <cfRule type="cellIs" dxfId="0" priority="5" operator="lessThanOrEqual">
      <formula>1</formula>
    </cfRule>
  </conditionalFormatting>
  <conditionalFormatting sqref="T6:T14">
    <cfRule type="cellIs" dxfId="0" priority="6" stopIfTrue="1" operator="equal">
      <formula>""</formula>
    </cfRule>
  </conditionalFormatting>
  <conditionalFormatting sqref="T6:T14">
    <cfRule type="cellIs" dxfId="1" priority="7" operator="lessThanOrEqual">
      <formula>0.25</formula>
    </cfRule>
  </conditionalFormatting>
  <conditionalFormatting sqref="T6:T14">
    <cfRule type="cellIs" dxfId="0" priority="8" operator="lessThanOrEqual">
      <formula>0.5</formula>
    </cfRule>
  </conditionalFormatting>
  <conditionalFormatting sqref="T6:T14">
    <cfRule type="cellIs" dxfId="0" priority="9" operator="lessThanOrEqual">
      <formula>0.75</formula>
    </cfRule>
  </conditionalFormatting>
  <conditionalFormatting sqref="T6:T14">
    <cfRule type="cellIs" dxfId="0" priority="10" operator="lessThanOrEqual">
      <formula>1</formula>
    </cfRule>
  </conditionalFormatting>
  <conditionalFormatting sqref="AA6:AA14">
    <cfRule type="cellIs" dxfId="0" priority="11" stopIfTrue="1" operator="equal">
      <formula>""</formula>
    </cfRule>
  </conditionalFormatting>
  <conditionalFormatting sqref="AA6:AA14">
    <cfRule type="cellIs" dxfId="1" priority="12" operator="lessThanOrEqual">
      <formula>0.25</formula>
    </cfRule>
  </conditionalFormatting>
  <conditionalFormatting sqref="AA6:AA14">
    <cfRule type="cellIs" dxfId="0" priority="13" operator="lessThanOrEqual">
      <formula>0.5</formula>
    </cfRule>
  </conditionalFormatting>
  <conditionalFormatting sqref="AA6:AA14">
    <cfRule type="cellIs" dxfId="0" priority="14" operator="lessThanOrEqual">
      <formula>0.75</formula>
    </cfRule>
  </conditionalFormatting>
  <conditionalFormatting sqref="AA6:AA14">
    <cfRule type="cellIs" dxfId="0" priority="15" operator="lessThanOrEqual">
      <formula>1</formula>
    </cfRule>
  </conditionalFormatting>
  <conditionalFormatting sqref="AH6:AH14">
    <cfRule type="cellIs" dxfId="0" priority="16" stopIfTrue="1" operator="equal">
      <formula>""</formula>
    </cfRule>
  </conditionalFormatting>
  <conditionalFormatting sqref="AH6:AH14">
    <cfRule type="cellIs" dxfId="1" priority="17" operator="lessThanOrEqual">
      <formula>0.25</formula>
    </cfRule>
  </conditionalFormatting>
  <conditionalFormatting sqref="AH6:AH14">
    <cfRule type="cellIs" dxfId="0" priority="18" operator="lessThanOrEqual">
      <formula>0.5</formula>
    </cfRule>
  </conditionalFormatting>
  <conditionalFormatting sqref="AH6:AH14">
    <cfRule type="cellIs" dxfId="0" priority="19" operator="lessThanOrEqual">
      <formula>0.75</formula>
    </cfRule>
  </conditionalFormatting>
  <conditionalFormatting sqref="AH6:AH14">
    <cfRule type="cellIs" dxfId="0" priority="20" operator="lessThanOrEqual">
      <formula>1</formula>
    </cfRule>
  </conditionalFormatting>
  <printOptions/>
  <pageMargins bottom="0.75" footer="0.0" header="0.0" left="0.7" right="0.7" top="0.75"/>
  <pageSetup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55.71"/>
    <col customWidth="1" min="3" max="3" width="7.71"/>
    <col customWidth="1" min="4" max="4" width="65.71"/>
    <col customWidth="1" min="5" max="5" width="55.86"/>
    <col customWidth="1" min="6" max="6" width="43.57"/>
    <col customWidth="1" min="7" max="7" width="34.86"/>
    <col customWidth="1" min="8" max="8" width="42.43"/>
    <col customWidth="1" min="9" max="9" width="10.71"/>
    <col customWidth="1" min="10" max="10" width="16.71"/>
    <col customWidth="1" min="11" max="11" width="30.29"/>
    <col customWidth="1" min="12" max="12" width="87.71"/>
    <col customWidth="1" min="13" max="13" width="35.0"/>
    <col customWidth="1" min="14" max="14" width="20.14"/>
    <col customWidth="1" min="15" max="15" width="28.57"/>
    <col customWidth="1" min="16" max="16" width="59.0"/>
    <col customWidth="1" min="17" max="17" width="44.14"/>
    <col customWidth="1" min="18" max="18" width="32.14"/>
    <col customWidth="1" min="19" max="19" width="53.14"/>
    <col customWidth="1" min="20" max="20" width="35.71"/>
    <col customWidth="1" min="21" max="21" width="36.86"/>
    <col customWidth="1" min="22" max="22" width="35.29"/>
    <col customWidth="1" min="23" max="23" width="54.71"/>
    <col customWidth="1" min="24" max="24" width="49.29"/>
    <col customWidth="1" min="25" max="25" width="38.0"/>
    <col customWidth="1" min="26" max="26" width="60.86"/>
    <col customWidth="1" min="27" max="27" width="32.0"/>
    <col customWidth="1" min="28" max="28" width="36.57"/>
    <col customWidth="1" min="29" max="29" width="29.71"/>
    <col customWidth="1" min="30" max="30" width="64.86"/>
    <col customWidth="1" min="31" max="31" width="27.71"/>
    <col customWidth="1" min="32" max="32" width="34.57"/>
    <col customWidth="1" min="33" max="33" width="44.86"/>
    <col customWidth="1" min="34" max="34" width="28.14"/>
    <col customWidth="1" min="35" max="35" width="32.57"/>
    <col customWidth="1" min="36" max="36" width="30.29"/>
    <col customWidth="1" min="37" max="37" width="36.0"/>
    <col customWidth="1" min="38" max="38" width="19.86"/>
  </cols>
  <sheetData>
    <row r="1" ht="18.75" customHeight="1">
      <c r="K1" s="108"/>
      <c r="L1" s="108"/>
    </row>
    <row r="2" ht="83.25" customHeight="1">
      <c r="B2" s="520" t="s">
        <v>52</v>
      </c>
      <c r="C2" s="122"/>
      <c r="D2" s="122"/>
      <c r="E2" s="122"/>
      <c r="F2" s="122"/>
      <c r="G2" s="122"/>
      <c r="H2" s="123"/>
      <c r="I2" s="111" t="s">
        <v>53</v>
      </c>
      <c r="J2" s="112"/>
      <c r="K2" s="186" t="s">
        <v>54</v>
      </c>
      <c r="L2" s="114"/>
      <c r="M2" s="114"/>
      <c r="N2" s="114"/>
      <c r="O2" s="114"/>
      <c r="P2" s="114"/>
      <c r="Q2" s="115"/>
      <c r="R2" s="186" t="s">
        <v>55</v>
      </c>
      <c r="S2" s="114"/>
      <c r="T2" s="114"/>
      <c r="U2" s="114"/>
      <c r="V2" s="114"/>
      <c r="W2" s="115"/>
      <c r="X2" s="186" t="s">
        <v>56</v>
      </c>
      <c r="Y2" s="114"/>
      <c r="Z2" s="114"/>
      <c r="AA2" s="114"/>
      <c r="AB2" s="114"/>
      <c r="AC2" s="114"/>
      <c r="AD2" s="114"/>
      <c r="AE2" s="115"/>
      <c r="AF2" s="186" t="s">
        <v>57</v>
      </c>
      <c r="AG2" s="114"/>
      <c r="AH2" s="114"/>
      <c r="AI2" s="114"/>
      <c r="AJ2" s="114"/>
      <c r="AK2" s="114"/>
      <c r="AL2" s="115"/>
    </row>
    <row r="3" ht="26.25" customHeight="1">
      <c r="B3" s="521" t="s">
        <v>601</v>
      </c>
      <c r="C3" s="189"/>
      <c r="D3" s="189"/>
      <c r="E3" s="189"/>
      <c r="F3" s="189"/>
      <c r="G3" s="189"/>
      <c r="H3" s="190"/>
      <c r="I3" s="124"/>
      <c r="J3" s="125"/>
      <c r="K3" s="126"/>
      <c r="L3" s="127"/>
      <c r="M3" s="127"/>
      <c r="N3" s="127"/>
      <c r="O3" s="127"/>
      <c r="P3" s="127"/>
      <c r="Q3" s="128"/>
      <c r="R3" s="126"/>
      <c r="S3" s="127"/>
      <c r="T3" s="127"/>
      <c r="U3" s="127"/>
      <c r="V3" s="127"/>
      <c r="W3" s="128"/>
      <c r="X3" s="126"/>
      <c r="Y3" s="127"/>
      <c r="Z3" s="127"/>
      <c r="AA3" s="127"/>
      <c r="AB3" s="127"/>
      <c r="AC3" s="127"/>
      <c r="AD3" s="127"/>
      <c r="AE3" s="128"/>
      <c r="AF3" s="126"/>
      <c r="AG3" s="127"/>
      <c r="AH3" s="127"/>
      <c r="AI3" s="127"/>
      <c r="AJ3" s="127"/>
      <c r="AK3" s="127"/>
      <c r="AL3" s="128"/>
    </row>
    <row r="4" ht="55.5" customHeight="1">
      <c r="B4" s="522" t="s">
        <v>247</v>
      </c>
      <c r="C4" s="35"/>
      <c r="D4" s="35"/>
      <c r="E4" s="35"/>
      <c r="F4" s="35"/>
      <c r="G4" s="35"/>
      <c r="H4" s="44"/>
      <c r="I4" s="193"/>
      <c r="K4" s="130" t="s">
        <v>574</v>
      </c>
      <c r="L4" s="131"/>
      <c r="M4" s="523" t="s">
        <v>60</v>
      </c>
      <c r="N4" s="196" t="s">
        <v>575</v>
      </c>
      <c r="O4" s="134"/>
      <c r="P4" s="134"/>
      <c r="Q4" s="131"/>
      <c r="R4" s="130" t="s">
        <v>62</v>
      </c>
      <c r="S4" s="131"/>
      <c r="T4" s="524" t="s">
        <v>60</v>
      </c>
      <c r="U4" s="197" t="s">
        <v>576</v>
      </c>
      <c r="V4" s="134"/>
      <c r="W4" s="134"/>
      <c r="X4" s="131"/>
      <c r="Y4" s="130" t="s">
        <v>64</v>
      </c>
      <c r="Z4" s="131"/>
      <c r="AA4" s="524" t="s">
        <v>60</v>
      </c>
      <c r="AB4" s="197" t="s">
        <v>150</v>
      </c>
      <c r="AC4" s="134"/>
      <c r="AD4" s="134"/>
      <c r="AE4" s="131"/>
      <c r="AF4" s="130" t="s">
        <v>151</v>
      </c>
      <c r="AG4" s="131"/>
      <c r="AH4" s="524" t="s">
        <v>60</v>
      </c>
      <c r="AI4" s="197" t="s">
        <v>67</v>
      </c>
      <c r="AJ4" s="134"/>
      <c r="AK4" s="134"/>
      <c r="AL4" s="131"/>
    </row>
    <row r="5" ht="77.25" customHeight="1">
      <c r="B5" s="438" t="s">
        <v>602</v>
      </c>
      <c r="C5" s="439" t="s">
        <v>309</v>
      </c>
      <c r="D5" s="64"/>
      <c r="E5" s="440" t="s">
        <v>71</v>
      </c>
      <c r="F5" s="441" t="s">
        <v>454</v>
      </c>
      <c r="G5" s="441" t="s">
        <v>577</v>
      </c>
      <c r="H5" s="440" t="s">
        <v>578</v>
      </c>
      <c r="K5" s="139" t="s">
        <v>75</v>
      </c>
      <c r="L5" s="139" t="s">
        <v>76</v>
      </c>
      <c r="M5" s="525"/>
      <c r="N5" s="201" t="s">
        <v>77</v>
      </c>
      <c r="O5" s="243" t="s">
        <v>78</v>
      </c>
      <c r="P5" s="201" t="s">
        <v>79</v>
      </c>
      <c r="Q5" s="201" t="s">
        <v>80</v>
      </c>
      <c r="R5" s="139" t="s">
        <v>81</v>
      </c>
      <c r="S5" s="139" t="s">
        <v>76</v>
      </c>
      <c r="T5" s="526"/>
      <c r="U5" s="201" t="s">
        <v>82</v>
      </c>
      <c r="V5" s="201" t="s">
        <v>78</v>
      </c>
      <c r="W5" s="201" t="s">
        <v>79</v>
      </c>
      <c r="X5" s="201" t="s">
        <v>80</v>
      </c>
      <c r="Y5" s="527" t="s">
        <v>83</v>
      </c>
      <c r="Z5" s="139" t="s">
        <v>76</v>
      </c>
      <c r="AA5" s="526"/>
      <c r="AB5" s="201" t="s">
        <v>84</v>
      </c>
      <c r="AC5" s="202" t="s">
        <v>78</v>
      </c>
      <c r="AD5" s="201" t="s">
        <v>79</v>
      </c>
      <c r="AE5" s="201" t="s">
        <v>80</v>
      </c>
      <c r="AF5" s="139" t="s">
        <v>85</v>
      </c>
      <c r="AG5" s="139" t="s">
        <v>76</v>
      </c>
      <c r="AH5" s="526"/>
      <c r="AI5" s="201" t="s">
        <v>86</v>
      </c>
      <c r="AJ5" s="202" t="s">
        <v>78</v>
      </c>
      <c r="AK5" s="201" t="s">
        <v>79</v>
      </c>
      <c r="AL5" s="201" t="s">
        <v>80</v>
      </c>
    </row>
    <row r="6" ht="95.25" customHeight="1">
      <c r="B6" s="528" t="s">
        <v>603</v>
      </c>
      <c r="C6" s="156" t="s">
        <v>313</v>
      </c>
      <c r="D6" s="409" t="s">
        <v>604</v>
      </c>
      <c r="E6" s="535" t="s">
        <v>605</v>
      </c>
      <c r="F6" s="535" t="s">
        <v>606</v>
      </c>
      <c r="G6" s="217">
        <v>44957.0</v>
      </c>
      <c r="H6" s="530">
        <v>45282.0</v>
      </c>
      <c r="K6" s="530"/>
      <c r="L6" s="531"/>
      <c r="M6" s="532"/>
      <c r="N6" s="533"/>
      <c r="O6" s="423"/>
      <c r="P6" s="534"/>
      <c r="Q6" s="218"/>
      <c r="R6" s="533"/>
      <c r="S6" s="218"/>
      <c r="T6" s="219"/>
      <c r="U6" s="379"/>
      <c r="V6" s="377"/>
      <c r="W6" s="409"/>
      <c r="X6" s="156"/>
      <c r="Y6" s="535"/>
      <c r="Z6" s="218"/>
      <c r="AA6" s="219"/>
      <c r="AB6" s="535"/>
      <c r="AC6" s="377"/>
      <c r="AD6" s="409"/>
      <c r="AE6" s="156"/>
      <c r="AH6" s="219">
        <v>0.0</v>
      </c>
    </row>
    <row r="7" ht="96.0" customHeight="1">
      <c r="B7" s="213"/>
      <c r="C7" s="156" t="s">
        <v>325</v>
      </c>
      <c r="D7" s="409" t="s">
        <v>607</v>
      </c>
      <c r="E7" s="529" t="s">
        <v>608</v>
      </c>
      <c r="F7" s="535" t="s">
        <v>606</v>
      </c>
      <c r="G7" s="217">
        <v>44957.0</v>
      </c>
      <c r="H7" s="530">
        <v>45282.0</v>
      </c>
      <c r="K7" s="530"/>
      <c r="L7" s="531"/>
      <c r="M7" s="219"/>
      <c r="N7" s="533"/>
      <c r="O7" s="218"/>
      <c r="P7" s="218"/>
      <c r="Q7" s="218"/>
      <c r="R7" s="533"/>
      <c r="S7" s="218"/>
      <c r="T7" s="219"/>
      <c r="U7" s="379"/>
      <c r="V7" s="377"/>
      <c r="W7" s="409"/>
      <c r="X7" s="378"/>
      <c r="Y7" s="535"/>
      <c r="Z7" s="218"/>
      <c r="AA7" s="219"/>
      <c r="AB7" s="535"/>
      <c r="AC7" s="377"/>
      <c r="AD7" s="409"/>
      <c r="AE7" s="378"/>
      <c r="AF7" s="380"/>
      <c r="AG7" s="381"/>
      <c r="AH7" s="219">
        <v>0.0</v>
      </c>
      <c r="AI7" s="381"/>
      <c r="AJ7" s="381"/>
      <c r="AK7" s="381"/>
      <c r="AL7" s="381"/>
    </row>
    <row r="8" ht="118.5" customHeight="1">
      <c r="B8" s="213"/>
      <c r="C8" s="156" t="s">
        <v>332</v>
      </c>
      <c r="D8" s="409" t="s">
        <v>609</v>
      </c>
      <c r="E8" s="529" t="s">
        <v>610</v>
      </c>
      <c r="F8" s="535" t="s">
        <v>491</v>
      </c>
      <c r="G8" s="217">
        <v>44957.0</v>
      </c>
      <c r="H8" s="530">
        <v>45282.0</v>
      </c>
      <c r="K8" s="530"/>
      <c r="L8" s="531"/>
      <c r="M8" s="219"/>
      <c r="N8" s="533"/>
      <c r="O8" s="218"/>
      <c r="P8" s="218"/>
      <c r="Q8" s="218"/>
      <c r="R8" s="533"/>
      <c r="S8" s="531"/>
      <c r="T8" s="219"/>
      <c r="U8" s="379"/>
      <c r="V8" s="377"/>
      <c r="W8" s="409"/>
      <c r="X8" s="378"/>
      <c r="Y8" s="535"/>
      <c r="Z8" s="218"/>
      <c r="AA8" s="219"/>
      <c r="AB8" s="535"/>
      <c r="AC8" s="377"/>
      <c r="AD8" s="409"/>
      <c r="AE8" s="378"/>
      <c r="AF8" s="380"/>
      <c r="AG8" s="389"/>
      <c r="AH8" s="219">
        <v>0.0</v>
      </c>
      <c r="AI8" s="389"/>
      <c r="AJ8" s="389"/>
      <c r="AK8" s="389"/>
      <c r="AL8" s="389"/>
    </row>
    <row r="9" ht="119.25" customHeight="1">
      <c r="B9" s="165"/>
      <c r="C9" s="156" t="s">
        <v>337</v>
      </c>
      <c r="D9" s="409" t="s">
        <v>611</v>
      </c>
      <c r="E9" s="535" t="s">
        <v>612</v>
      </c>
      <c r="F9" s="535" t="s">
        <v>606</v>
      </c>
      <c r="G9" s="217">
        <v>44957.0</v>
      </c>
      <c r="H9" s="530">
        <v>45282.0</v>
      </c>
      <c r="K9" s="530"/>
      <c r="L9" s="218"/>
      <c r="M9" s="219"/>
      <c r="N9" s="533"/>
      <c r="O9" s="218"/>
      <c r="P9" s="218"/>
      <c r="Q9" s="218"/>
      <c r="R9" s="533"/>
      <c r="S9" s="218"/>
      <c r="T9" s="219"/>
      <c r="U9" s="379"/>
      <c r="V9" s="377"/>
      <c r="W9" s="409"/>
      <c r="X9" s="218"/>
      <c r="Y9" s="535"/>
      <c r="Z9" s="218"/>
      <c r="AA9" s="219"/>
      <c r="AB9" s="535"/>
      <c r="AC9" s="377"/>
      <c r="AD9" s="409"/>
      <c r="AE9" s="218"/>
      <c r="AF9" s="380"/>
      <c r="AG9" s="380"/>
      <c r="AH9" s="219">
        <v>0.0</v>
      </c>
      <c r="AI9" s="380"/>
      <c r="AJ9" s="380"/>
      <c r="AK9" s="392"/>
      <c r="AL9" s="380"/>
    </row>
    <row r="10" ht="80.25" customHeight="1">
      <c r="B10" s="536" t="s">
        <v>613</v>
      </c>
      <c r="C10" s="157" t="s">
        <v>344</v>
      </c>
      <c r="D10" s="537" t="s">
        <v>614</v>
      </c>
      <c r="E10" s="535" t="s">
        <v>615</v>
      </c>
      <c r="F10" s="535" t="s">
        <v>606</v>
      </c>
      <c r="G10" s="217">
        <v>44957.0</v>
      </c>
      <c r="H10" s="530">
        <v>45282.0</v>
      </c>
      <c r="K10" s="530"/>
      <c r="L10" s="223"/>
      <c r="M10" s="219"/>
      <c r="N10" s="533"/>
      <c r="O10" s="218"/>
      <c r="P10" s="218"/>
      <c r="Q10" s="218"/>
      <c r="R10" s="533"/>
      <c r="S10" s="223"/>
      <c r="T10" s="219"/>
      <c r="U10" s="379"/>
      <c r="V10" s="377"/>
      <c r="W10" s="537"/>
      <c r="X10" s="406"/>
      <c r="Y10" s="535"/>
      <c r="Z10" s="223"/>
      <c r="AA10" s="219"/>
      <c r="AB10" s="535"/>
      <c r="AC10" s="377"/>
      <c r="AD10" s="537"/>
      <c r="AE10" s="406"/>
      <c r="AF10" s="380"/>
      <c r="AG10" s="380"/>
      <c r="AH10" s="219">
        <v>0.0</v>
      </c>
      <c r="AI10" s="380"/>
      <c r="AJ10" s="380"/>
      <c r="AK10" s="392"/>
      <c r="AL10" s="380"/>
    </row>
    <row r="11" ht="176.25" customHeight="1">
      <c r="B11" s="213"/>
      <c r="C11" s="157" t="s">
        <v>592</v>
      </c>
      <c r="D11" s="537" t="s">
        <v>616</v>
      </c>
      <c r="E11" s="535" t="s">
        <v>617</v>
      </c>
      <c r="F11" s="535" t="s">
        <v>606</v>
      </c>
      <c r="G11" s="217">
        <v>44957.0</v>
      </c>
      <c r="H11" s="530">
        <v>45282.0</v>
      </c>
      <c r="K11" s="530"/>
      <c r="L11" s="223"/>
      <c r="M11" s="219"/>
      <c r="N11" s="533"/>
      <c r="O11" s="221"/>
      <c r="P11" s="218"/>
      <c r="Q11" s="218"/>
      <c r="R11" s="533"/>
      <c r="S11" s="223"/>
      <c r="T11" s="219"/>
      <c r="U11" s="379"/>
      <c r="V11" s="538"/>
      <c r="W11" s="537"/>
      <c r="X11" s="378"/>
      <c r="Y11" s="535"/>
      <c r="Z11" s="223"/>
      <c r="AA11" s="219"/>
      <c r="AB11" s="535"/>
      <c r="AC11" s="538"/>
      <c r="AD11" s="537"/>
      <c r="AE11" s="378"/>
      <c r="AF11" s="380"/>
      <c r="AG11" s="394"/>
      <c r="AH11" s="219">
        <v>0.0</v>
      </c>
      <c r="AI11" s="380"/>
      <c r="AJ11" s="380"/>
      <c r="AK11" s="392"/>
      <c r="AL11" s="380"/>
    </row>
    <row r="12" ht="104.25" customHeight="1">
      <c r="B12" s="213"/>
      <c r="C12" s="157" t="s">
        <v>355</v>
      </c>
      <c r="D12" s="537" t="s">
        <v>618</v>
      </c>
      <c r="E12" s="535" t="s">
        <v>619</v>
      </c>
      <c r="F12" s="535" t="s">
        <v>606</v>
      </c>
      <c r="G12" s="217">
        <v>44957.0</v>
      </c>
      <c r="H12" s="530">
        <v>45282.0</v>
      </c>
      <c r="K12" s="530"/>
      <c r="L12" s="223"/>
      <c r="M12" s="219"/>
      <c r="N12" s="533"/>
      <c r="O12" s="218"/>
      <c r="P12" s="218"/>
      <c r="Q12" s="218"/>
      <c r="R12" s="533"/>
      <c r="S12" s="223"/>
      <c r="T12" s="219"/>
      <c r="U12" s="379"/>
      <c r="V12" s="377"/>
      <c r="W12" s="537"/>
      <c r="X12" s="424"/>
      <c r="Y12" s="535"/>
      <c r="Z12" s="223"/>
      <c r="AA12" s="219"/>
      <c r="AB12" s="535"/>
      <c r="AC12" s="377"/>
      <c r="AD12" s="537"/>
      <c r="AE12" s="424"/>
      <c r="AF12" s="380"/>
      <c r="AG12" s="397"/>
      <c r="AH12" s="219">
        <v>0.0</v>
      </c>
      <c r="AI12" s="380"/>
      <c r="AJ12" s="380"/>
      <c r="AK12" s="392"/>
      <c r="AL12" s="380"/>
    </row>
    <row r="13" ht="163.5" customHeight="1">
      <c r="B13" s="165"/>
      <c r="C13" s="157" t="s">
        <v>360</v>
      </c>
      <c r="D13" s="537" t="s">
        <v>620</v>
      </c>
      <c r="E13" s="535" t="s">
        <v>621</v>
      </c>
      <c r="F13" s="535" t="s">
        <v>606</v>
      </c>
      <c r="G13" s="217">
        <v>44957.0</v>
      </c>
      <c r="H13" s="530">
        <v>45282.0</v>
      </c>
      <c r="K13" s="530"/>
      <c r="L13" s="223"/>
      <c r="M13" s="219"/>
      <c r="N13" s="533"/>
      <c r="O13" s="218"/>
      <c r="P13" s="218"/>
      <c r="Q13" s="218"/>
      <c r="R13" s="533"/>
      <c r="S13" s="223"/>
      <c r="T13" s="219"/>
      <c r="U13" s="379"/>
      <c r="V13" s="377"/>
      <c r="W13" s="537"/>
      <c r="X13" s="539"/>
      <c r="Y13" s="535"/>
      <c r="Z13" s="223"/>
      <c r="AA13" s="219"/>
      <c r="AB13" s="535"/>
      <c r="AC13" s="377"/>
      <c r="AD13" s="537"/>
      <c r="AE13" s="539"/>
      <c r="AF13" s="380"/>
      <c r="AG13" s="397"/>
      <c r="AH13" s="219">
        <v>0.0</v>
      </c>
      <c r="AI13" s="380"/>
      <c r="AJ13" s="397"/>
      <c r="AK13" s="397"/>
      <c r="AL13" s="397"/>
    </row>
    <row r="14" ht="18.75" customHeight="1">
      <c r="K14" s="108"/>
      <c r="L14" s="108"/>
    </row>
    <row r="15" ht="18.75" customHeight="1">
      <c r="K15" s="108"/>
      <c r="L15" s="108"/>
    </row>
    <row r="16" ht="18.75" customHeight="1">
      <c r="K16" s="108"/>
      <c r="L16" s="108"/>
    </row>
    <row r="17" ht="18.75" customHeight="1">
      <c r="K17" s="108"/>
      <c r="L17" s="226" t="s">
        <v>141</v>
      </c>
      <c r="M17" s="227" t="str">
        <f>AVERAGE(M6:M13)</f>
        <v>#DIV/0!</v>
      </c>
      <c r="R17" s="228" t="s">
        <v>142</v>
      </c>
      <c r="S17" s="100"/>
      <c r="T17" s="229" t="str">
        <f>AVERAGE(T6:T13)</f>
        <v>#DIV/0!</v>
      </c>
      <c r="Y17" s="228" t="s">
        <v>143</v>
      </c>
      <c r="Z17" s="100"/>
      <c r="AA17" s="229" t="str">
        <f>AVERAGE(AA6:AA16)</f>
        <v>#DIV/0!</v>
      </c>
      <c r="AF17" s="284" t="s">
        <v>144</v>
      </c>
      <c r="AG17" s="100"/>
      <c r="AH17" s="229">
        <f>SUM(AH7:AH13)/10</f>
        <v>0</v>
      </c>
    </row>
    <row r="18" ht="18.75" customHeight="1">
      <c r="K18" s="108"/>
      <c r="L18" s="108"/>
      <c r="Y18" s="182"/>
      <c r="Z18" s="182"/>
      <c r="AA18" s="182"/>
    </row>
    <row r="19" ht="18.75" customHeight="1">
      <c r="K19" s="108"/>
      <c r="L19" s="108"/>
    </row>
    <row r="20" ht="18.75" customHeight="1">
      <c r="K20" s="108"/>
      <c r="L20" s="108"/>
    </row>
    <row r="21" ht="18.75" customHeight="1">
      <c r="K21" s="108"/>
      <c r="L21" s="108"/>
    </row>
    <row r="22" ht="18.75" customHeight="1">
      <c r="K22" s="108"/>
      <c r="L22" s="108"/>
    </row>
    <row r="23" ht="18.75" customHeight="1">
      <c r="K23" s="108"/>
      <c r="L23" s="108"/>
    </row>
    <row r="24" ht="18.75" customHeight="1">
      <c r="K24" s="108"/>
      <c r="L24" s="108"/>
    </row>
    <row r="25" ht="57.75" customHeight="1">
      <c r="K25" s="108"/>
      <c r="L25" s="108"/>
    </row>
    <row r="26" ht="18.75" customHeight="1">
      <c r="K26" s="108"/>
      <c r="L26" s="108"/>
    </row>
    <row r="27" ht="18.75" customHeight="1">
      <c r="K27" s="108"/>
      <c r="L27" s="108"/>
    </row>
    <row r="28" ht="18.75" customHeight="1">
      <c r="K28" s="108"/>
      <c r="L28" s="108"/>
    </row>
    <row r="29" ht="18.75" customHeight="1">
      <c r="K29" s="108"/>
      <c r="L29" s="108"/>
    </row>
    <row r="30" ht="18.75" customHeight="1">
      <c r="K30" s="108"/>
      <c r="L30" s="108"/>
    </row>
    <row r="31" ht="18.75" customHeight="1">
      <c r="K31" s="108"/>
      <c r="L31" s="108"/>
    </row>
    <row r="32" ht="18.75" customHeight="1">
      <c r="K32" s="108"/>
      <c r="L32" s="108"/>
    </row>
    <row r="33" ht="18.75" customHeight="1">
      <c r="K33" s="108"/>
      <c r="L33" s="108"/>
    </row>
    <row r="34" ht="18.75" customHeight="1">
      <c r="K34" s="108"/>
      <c r="L34" s="108"/>
    </row>
    <row r="35" ht="18.75" customHeight="1">
      <c r="K35" s="108"/>
      <c r="L35" s="108"/>
    </row>
    <row r="36" ht="18.75" customHeight="1">
      <c r="K36" s="108"/>
      <c r="L36" s="108"/>
    </row>
    <row r="37" ht="18.75" customHeight="1">
      <c r="K37" s="108"/>
      <c r="L37" s="108"/>
    </row>
    <row r="38" ht="18.75" customHeight="1">
      <c r="K38" s="108"/>
      <c r="L38" s="108"/>
    </row>
    <row r="39" ht="18.75" customHeight="1">
      <c r="K39" s="108"/>
      <c r="L39" s="108"/>
    </row>
    <row r="40" ht="18.75" customHeight="1">
      <c r="K40" s="108"/>
      <c r="L40" s="108"/>
    </row>
    <row r="41" ht="18.75" customHeight="1">
      <c r="K41" s="108"/>
      <c r="L41" s="108"/>
    </row>
    <row r="42" ht="18.75" customHeight="1">
      <c r="K42" s="108"/>
      <c r="L42" s="108"/>
    </row>
    <row r="43" ht="18.75" customHeight="1">
      <c r="K43" s="108"/>
      <c r="L43" s="108"/>
    </row>
    <row r="44" ht="18.75" customHeight="1">
      <c r="K44" s="108"/>
      <c r="L44" s="108"/>
    </row>
    <row r="45" ht="18.75" customHeight="1">
      <c r="K45" s="108"/>
      <c r="L45" s="108"/>
    </row>
    <row r="46" ht="18.75" customHeight="1">
      <c r="K46" s="108"/>
      <c r="L46" s="108"/>
    </row>
    <row r="47" ht="18.75" customHeight="1">
      <c r="K47" s="108"/>
      <c r="L47" s="108"/>
    </row>
    <row r="48" ht="18.75" customHeight="1">
      <c r="K48" s="108"/>
      <c r="L48" s="108"/>
    </row>
    <row r="49" ht="18.75" customHeight="1">
      <c r="K49" s="108"/>
      <c r="L49" s="108"/>
    </row>
    <row r="50" ht="18.75" customHeight="1">
      <c r="K50" s="108"/>
      <c r="L50" s="108"/>
    </row>
    <row r="51" ht="18.75" customHeight="1">
      <c r="K51" s="108"/>
      <c r="L51" s="108"/>
    </row>
    <row r="52" ht="18.75" customHeight="1">
      <c r="K52" s="108"/>
      <c r="L52" s="108"/>
    </row>
    <row r="53" ht="18.75" customHeight="1">
      <c r="K53" s="108"/>
      <c r="L53" s="108"/>
    </row>
    <row r="54" ht="18.75" customHeight="1">
      <c r="K54" s="108"/>
      <c r="L54" s="108"/>
    </row>
    <row r="55" ht="18.75" customHeight="1">
      <c r="K55" s="108"/>
      <c r="L55" s="108"/>
    </row>
    <row r="56" ht="18.75" customHeight="1">
      <c r="K56" s="108"/>
      <c r="L56" s="108"/>
    </row>
    <row r="57" ht="18.75" customHeight="1">
      <c r="K57" s="108"/>
      <c r="L57" s="108"/>
    </row>
    <row r="58" ht="18.75" customHeight="1">
      <c r="K58" s="108"/>
      <c r="L58" s="108"/>
    </row>
    <row r="59" ht="18.75" customHeight="1">
      <c r="K59" s="108"/>
      <c r="L59" s="108"/>
    </row>
    <row r="60" ht="18.75" customHeight="1">
      <c r="K60" s="108"/>
      <c r="L60" s="108"/>
    </row>
    <row r="61" ht="18.75" customHeight="1">
      <c r="K61" s="108"/>
      <c r="L61" s="108"/>
    </row>
    <row r="62" ht="18.75" customHeight="1">
      <c r="K62" s="108"/>
      <c r="L62" s="108"/>
    </row>
    <row r="63" ht="18.75" customHeight="1">
      <c r="K63" s="108"/>
      <c r="L63" s="108"/>
    </row>
    <row r="64" ht="18.75" customHeight="1">
      <c r="K64" s="108"/>
      <c r="L64" s="108"/>
    </row>
    <row r="65" ht="18.75" customHeight="1">
      <c r="K65" s="108"/>
      <c r="L65" s="108"/>
    </row>
    <row r="66" ht="18.75" customHeight="1">
      <c r="K66" s="108"/>
      <c r="L66" s="108"/>
    </row>
    <row r="67" ht="18.75" customHeight="1">
      <c r="K67" s="108"/>
      <c r="L67" s="108"/>
    </row>
    <row r="68" ht="18.75" customHeight="1">
      <c r="K68" s="108"/>
      <c r="L68" s="108"/>
    </row>
    <row r="69" ht="18.75" customHeight="1">
      <c r="K69" s="108"/>
      <c r="L69" s="108"/>
    </row>
    <row r="70" ht="18.75" customHeight="1">
      <c r="K70" s="108"/>
      <c r="L70" s="108"/>
    </row>
    <row r="71" ht="18.75" customHeight="1">
      <c r="K71" s="108"/>
      <c r="L71" s="108"/>
    </row>
    <row r="72" ht="18.75" customHeight="1">
      <c r="K72" s="108"/>
      <c r="L72" s="108"/>
    </row>
    <row r="73" ht="18.75" customHeight="1">
      <c r="K73" s="108"/>
      <c r="L73" s="108"/>
    </row>
    <row r="74" ht="18.75" customHeight="1">
      <c r="K74" s="108"/>
      <c r="L74" s="108"/>
    </row>
    <row r="75" ht="18.75" customHeight="1">
      <c r="K75" s="108"/>
      <c r="L75" s="108"/>
    </row>
    <row r="76" ht="18.75" customHeight="1">
      <c r="K76" s="108"/>
      <c r="L76" s="108"/>
    </row>
    <row r="77" ht="18.75" customHeight="1">
      <c r="K77" s="108"/>
      <c r="L77" s="108"/>
    </row>
    <row r="78" ht="18.75" customHeight="1">
      <c r="K78" s="108"/>
      <c r="L78" s="108"/>
    </row>
    <row r="79" ht="18.75" customHeight="1">
      <c r="K79" s="108"/>
      <c r="L79" s="108"/>
    </row>
    <row r="80" ht="18.75" customHeight="1">
      <c r="K80" s="108"/>
      <c r="L80" s="108"/>
    </row>
    <row r="81" ht="18.75" customHeight="1">
      <c r="K81" s="108"/>
      <c r="L81" s="108"/>
    </row>
    <row r="82" ht="18.75" customHeight="1">
      <c r="K82" s="108"/>
      <c r="L82" s="108"/>
    </row>
    <row r="83" ht="18.75" customHeight="1">
      <c r="K83" s="108"/>
      <c r="L83" s="108"/>
    </row>
    <row r="84" ht="18.75" customHeight="1">
      <c r="K84" s="108"/>
      <c r="L84" s="108"/>
    </row>
    <row r="85" ht="18.75" customHeight="1">
      <c r="K85" s="108"/>
      <c r="L85" s="108"/>
    </row>
    <row r="86" ht="18.75" customHeight="1">
      <c r="K86" s="108"/>
      <c r="L86" s="108"/>
    </row>
    <row r="87" ht="18.75" customHeight="1">
      <c r="K87" s="108"/>
      <c r="L87" s="108"/>
    </row>
    <row r="88" ht="18.75" customHeight="1">
      <c r="K88" s="108"/>
      <c r="L88" s="108"/>
    </row>
    <row r="89" ht="18.75" customHeight="1">
      <c r="K89" s="108"/>
      <c r="L89" s="108"/>
    </row>
    <row r="90" ht="18.75" customHeight="1">
      <c r="K90" s="108"/>
      <c r="L90" s="108"/>
    </row>
    <row r="91" ht="18.75" customHeight="1">
      <c r="K91" s="108"/>
      <c r="L91" s="108"/>
    </row>
    <row r="92" ht="18.75" customHeight="1">
      <c r="K92" s="108"/>
      <c r="L92" s="108"/>
    </row>
    <row r="93" ht="18.75" customHeight="1">
      <c r="K93" s="108"/>
      <c r="L93" s="108"/>
    </row>
    <row r="94" ht="18.75" customHeight="1">
      <c r="K94" s="108"/>
      <c r="L94" s="108"/>
    </row>
    <row r="95" ht="18.75" customHeight="1">
      <c r="K95" s="108"/>
      <c r="L95" s="108"/>
    </row>
    <row r="96" ht="18.75" customHeight="1">
      <c r="K96" s="108"/>
      <c r="L96" s="108"/>
    </row>
    <row r="97" ht="18.75" customHeight="1">
      <c r="K97" s="108"/>
      <c r="L97" s="108"/>
    </row>
    <row r="98" ht="18.75" customHeight="1">
      <c r="K98" s="108"/>
      <c r="L98" s="108"/>
    </row>
    <row r="99" ht="18.75" customHeight="1">
      <c r="K99" s="108"/>
      <c r="L99" s="108"/>
    </row>
    <row r="100" ht="18.75" customHeight="1">
      <c r="K100" s="108"/>
      <c r="L100" s="108"/>
    </row>
    <row r="101" ht="18.75" customHeight="1">
      <c r="K101" s="108"/>
      <c r="L101" s="108"/>
    </row>
    <row r="102" ht="18.75" customHeight="1">
      <c r="K102" s="108"/>
      <c r="L102" s="108"/>
    </row>
    <row r="103" ht="18.75" customHeight="1">
      <c r="K103" s="108"/>
      <c r="L103" s="108"/>
    </row>
    <row r="104" ht="18.75" customHeight="1">
      <c r="K104" s="108"/>
      <c r="L104" s="108"/>
    </row>
    <row r="105" ht="18.75" customHeight="1">
      <c r="K105" s="108"/>
      <c r="L105" s="108"/>
    </row>
    <row r="106" ht="18.75" customHeight="1">
      <c r="K106" s="108"/>
      <c r="L106" s="108"/>
    </row>
    <row r="107" ht="18.75" customHeight="1">
      <c r="K107" s="108"/>
      <c r="L107" s="108"/>
    </row>
    <row r="108" ht="18.75" customHeight="1">
      <c r="K108" s="108"/>
      <c r="L108" s="108"/>
    </row>
    <row r="109" ht="18.75" customHeight="1">
      <c r="K109" s="108"/>
      <c r="L109" s="108"/>
    </row>
    <row r="110" ht="18.75" customHeight="1">
      <c r="K110" s="108"/>
      <c r="L110" s="108"/>
    </row>
    <row r="111" ht="18.75" customHeight="1">
      <c r="K111" s="108"/>
      <c r="L111" s="108"/>
    </row>
    <row r="112" ht="18.75" customHeight="1">
      <c r="K112" s="108"/>
      <c r="L112" s="108"/>
    </row>
    <row r="113" ht="18.75" customHeight="1">
      <c r="K113" s="108"/>
      <c r="L113" s="108"/>
    </row>
    <row r="114" ht="18.75" customHeight="1">
      <c r="K114" s="108"/>
      <c r="L114" s="108"/>
    </row>
    <row r="115" ht="18.75" customHeight="1">
      <c r="K115" s="108"/>
      <c r="L115" s="108"/>
    </row>
    <row r="116" ht="18.75" customHeight="1">
      <c r="K116" s="108"/>
      <c r="L116" s="108"/>
    </row>
    <row r="117" ht="18.75" customHeight="1">
      <c r="K117" s="108"/>
      <c r="L117" s="108"/>
    </row>
    <row r="118" ht="18.75" customHeight="1">
      <c r="K118" s="108"/>
      <c r="L118" s="108"/>
    </row>
    <row r="119" ht="18.75" customHeight="1">
      <c r="K119" s="108"/>
      <c r="L119" s="108"/>
    </row>
    <row r="120" ht="18.75" customHeight="1">
      <c r="K120" s="108"/>
      <c r="L120" s="108"/>
    </row>
    <row r="121" ht="18.75" customHeight="1">
      <c r="K121" s="108"/>
      <c r="L121" s="108"/>
    </row>
    <row r="122" ht="18.75" customHeight="1">
      <c r="K122" s="108"/>
      <c r="L122" s="108"/>
    </row>
    <row r="123" ht="18.75" customHeight="1">
      <c r="K123" s="108"/>
      <c r="L123" s="108"/>
    </row>
    <row r="124" ht="18.75" customHeight="1">
      <c r="K124" s="108"/>
      <c r="L124" s="108"/>
    </row>
    <row r="125" ht="18.75" customHeight="1">
      <c r="K125" s="108"/>
      <c r="L125" s="108"/>
    </row>
    <row r="126" ht="18.75" customHeight="1">
      <c r="K126" s="108"/>
      <c r="L126" s="108"/>
    </row>
    <row r="127" ht="18.75" customHeight="1">
      <c r="K127" s="108"/>
      <c r="L127" s="108"/>
    </row>
    <row r="128" ht="18.75" customHeight="1">
      <c r="K128" s="108"/>
      <c r="L128" s="108"/>
    </row>
    <row r="129" ht="18.75" customHeight="1">
      <c r="K129" s="108"/>
      <c r="L129" s="108"/>
    </row>
    <row r="130" ht="18.75" customHeight="1">
      <c r="K130" s="108"/>
      <c r="L130" s="108"/>
    </row>
    <row r="131" ht="18.75" customHeight="1">
      <c r="K131" s="108"/>
      <c r="L131" s="108"/>
    </row>
    <row r="132" ht="18.75" customHeight="1">
      <c r="K132" s="108"/>
      <c r="L132" s="108"/>
    </row>
    <row r="133" ht="18.75" customHeight="1">
      <c r="K133" s="108"/>
      <c r="L133" s="108"/>
    </row>
    <row r="134" ht="18.75" customHeight="1">
      <c r="K134" s="108"/>
      <c r="L134" s="108"/>
    </row>
    <row r="135" ht="18.75" customHeight="1">
      <c r="K135" s="108"/>
      <c r="L135" s="108"/>
    </row>
    <row r="136" ht="18.75" customHeight="1">
      <c r="K136" s="108"/>
      <c r="L136" s="108"/>
    </row>
    <row r="137" ht="18.75" customHeight="1">
      <c r="K137" s="108"/>
      <c r="L137" s="108"/>
    </row>
    <row r="138" ht="18.75" customHeight="1">
      <c r="K138" s="108"/>
      <c r="L138" s="108"/>
    </row>
    <row r="139" ht="18.75" customHeight="1">
      <c r="K139" s="108"/>
      <c r="L139" s="108"/>
    </row>
    <row r="140" ht="18.75" customHeight="1">
      <c r="K140" s="108"/>
      <c r="L140" s="108"/>
    </row>
    <row r="141" ht="18.75" customHeight="1">
      <c r="K141" s="108"/>
      <c r="L141" s="108"/>
    </row>
    <row r="142" ht="18.75" customHeight="1">
      <c r="K142" s="108"/>
      <c r="L142" s="108"/>
    </row>
    <row r="143" ht="18.75" customHeight="1">
      <c r="K143" s="108"/>
      <c r="L143" s="108"/>
    </row>
    <row r="144" ht="18.75" customHeight="1">
      <c r="K144" s="108"/>
      <c r="L144" s="108"/>
    </row>
    <row r="145" ht="18.75" customHeight="1">
      <c r="K145" s="108"/>
      <c r="L145" s="108"/>
    </row>
    <row r="146" ht="18.75" customHeight="1">
      <c r="K146" s="108"/>
      <c r="L146" s="108"/>
    </row>
    <row r="147" ht="18.75" customHeight="1">
      <c r="K147" s="108"/>
      <c r="L147" s="108"/>
    </row>
    <row r="148" ht="18.75" customHeight="1">
      <c r="K148" s="108"/>
      <c r="L148" s="108"/>
    </row>
    <row r="149" ht="18.75" customHeight="1">
      <c r="K149" s="108"/>
      <c r="L149" s="108"/>
    </row>
    <row r="150" ht="18.75" customHeight="1">
      <c r="K150" s="108"/>
      <c r="L150" s="108"/>
    </row>
    <row r="151" ht="18.75" customHeight="1">
      <c r="K151" s="108"/>
      <c r="L151" s="108"/>
    </row>
    <row r="152" ht="18.75" customHeight="1">
      <c r="K152" s="108"/>
      <c r="L152" s="108"/>
    </row>
    <row r="153" ht="18.75" customHeight="1">
      <c r="K153" s="108"/>
      <c r="L153" s="108"/>
    </row>
    <row r="154" ht="18.75" customHeight="1">
      <c r="K154" s="108"/>
      <c r="L154" s="108"/>
    </row>
    <row r="155" ht="18.75" customHeight="1">
      <c r="K155" s="108"/>
      <c r="L155" s="108"/>
    </row>
    <row r="156" ht="18.75" customHeight="1">
      <c r="K156" s="108"/>
      <c r="L156" s="108"/>
    </row>
    <row r="157" ht="18.75" customHeight="1">
      <c r="K157" s="108"/>
      <c r="L157" s="108"/>
    </row>
    <row r="158" ht="18.75" customHeight="1">
      <c r="K158" s="108"/>
      <c r="L158" s="108"/>
    </row>
    <row r="159" ht="18.75" customHeight="1">
      <c r="K159" s="108"/>
      <c r="L159" s="108"/>
    </row>
    <row r="160" ht="18.75" customHeight="1">
      <c r="K160" s="108"/>
      <c r="L160" s="108"/>
    </row>
    <row r="161" ht="18.75" customHeight="1">
      <c r="K161" s="108"/>
      <c r="L161" s="108"/>
    </row>
    <row r="162" ht="18.75" customHeight="1">
      <c r="K162" s="108"/>
      <c r="L162" s="108"/>
    </row>
    <row r="163" ht="18.75" customHeight="1">
      <c r="K163" s="108"/>
      <c r="L163" s="108"/>
    </row>
    <row r="164" ht="18.75" customHeight="1">
      <c r="K164" s="108"/>
      <c r="L164" s="108"/>
    </row>
    <row r="165" ht="18.75" customHeight="1">
      <c r="K165" s="108"/>
      <c r="L165" s="108"/>
    </row>
    <row r="166" ht="18.75" customHeight="1">
      <c r="K166" s="108"/>
      <c r="L166" s="108"/>
    </row>
    <row r="167" ht="18.75" customHeight="1">
      <c r="K167" s="108"/>
      <c r="L167" s="108"/>
    </row>
    <row r="168" ht="18.75" customHeight="1">
      <c r="K168" s="108"/>
      <c r="L168" s="108"/>
    </row>
    <row r="169" ht="18.75" customHeight="1">
      <c r="K169" s="108"/>
      <c r="L169" s="108"/>
    </row>
    <row r="170" ht="18.75" customHeight="1">
      <c r="K170" s="108"/>
      <c r="L170" s="108"/>
    </row>
    <row r="171" ht="18.75" customHeight="1">
      <c r="K171" s="108"/>
      <c r="L171" s="108"/>
    </row>
    <row r="172" ht="18.75" customHeight="1">
      <c r="K172" s="108"/>
      <c r="L172" s="108"/>
    </row>
    <row r="173" ht="18.75" customHeight="1">
      <c r="K173" s="108"/>
      <c r="L173" s="108"/>
    </row>
    <row r="174" ht="18.75" customHeight="1">
      <c r="K174" s="108"/>
      <c r="L174" s="108"/>
    </row>
    <row r="175" ht="18.75" customHeight="1">
      <c r="K175" s="108"/>
      <c r="L175" s="108"/>
    </row>
    <row r="176" ht="18.75" customHeight="1">
      <c r="K176" s="108"/>
      <c r="L176" s="108"/>
    </row>
    <row r="177" ht="18.75" customHeight="1">
      <c r="K177" s="108"/>
      <c r="L177" s="108"/>
    </row>
    <row r="178" ht="18.75" customHeight="1">
      <c r="K178" s="108"/>
      <c r="L178" s="108"/>
    </row>
    <row r="179" ht="18.75" customHeight="1">
      <c r="K179" s="108"/>
      <c r="L179" s="108"/>
    </row>
    <row r="180" ht="18.75" customHeight="1">
      <c r="K180" s="108"/>
      <c r="L180" s="108"/>
    </row>
    <row r="181" ht="18.75" customHeight="1">
      <c r="K181" s="108"/>
      <c r="L181" s="108"/>
    </row>
    <row r="182" ht="18.75" customHeight="1">
      <c r="K182" s="108"/>
      <c r="L182" s="108"/>
    </row>
    <row r="183" ht="18.75" customHeight="1">
      <c r="K183" s="108"/>
      <c r="L183" s="108"/>
    </row>
    <row r="184" ht="18.75" customHeight="1">
      <c r="K184" s="108"/>
      <c r="L184" s="108"/>
    </row>
    <row r="185" ht="18.75" customHeight="1">
      <c r="K185" s="108"/>
      <c r="L185" s="108"/>
    </row>
    <row r="186" ht="18.75" customHeight="1">
      <c r="K186" s="108"/>
      <c r="L186" s="108"/>
    </row>
    <row r="187" ht="18.75" customHeight="1">
      <c r="K187" s="108"/>
      <c r="L187" s="108"/>
    </row>
    <row r="188" ht="18.75" customHeight="1">
      <c r="K188" s="108"/>
      <c r="L188" s="108"/>
    </row>
    <row r="189" ht="18.75" customHeight="1">
      <c r="K189" s="108"/>
      <c r="L189" s="108"/>
    </row>
    <row r="190" ht="18.75" customHeight="1">
      <c r="K190" s="108"/>
      <c r="L190" s="108"/>
    </row>
    <row r="191" ht="18.75" customHeight="1">
      <c r="K191" s="108"/>
      <c r="L191" s="108"/>
    </row>
    <row r="192" ht="18.75" customHeight="1">
      <c r="K192" s="108"/>
      <c r="L192" s="108"/>
    </row>
    <row r="193" ht="18.75" customHeight="1">
      <c r="K193" s="108"/>
      <c r="L193" s="108"/>
    </row>
    <row r="194" ht="18.75" customHeight="1">
      <c r="K194" s="108"/>
      <c r="L194" s="108"/>
    </row>
    <row r="195" ht="18.75" customHeight="1">
      <c r="K195" s="108"/>
      <c r="L195" s="108"/>
    </row>
    <row r="196" ht="18.75" customHeight="1">
      <c r="K196" s="108"/>
      <c r="L196" s="108"/>
    </row>
    <row r="197" ht="18.75" customHeight="1">
      <c r="K197" s="108"/>
      <c r="L197" s="108"/>
    </row>
    <row r="198" ht="18.75" customHeight="1">
      <c r="K198" s="108"/>
      <c r="L198" s="108"/>
    </row>
    <row r="199" ht="18.75" customHeight="1">
      <c r="K199" s="108"/>
      <c r="L199" s="108"/>
    </row>
    <row r="200" ht="18.75" customHeight="1">
      <c r="K200" s="108"/>
      <c r="L200" s="108"/>
    </row>
    <row r="201" ht="18.75" customHeight="1">
      <c r="K201" s="108"/>
      <c r="L201" s="108"/>
    </row>
    <row r="202" ht="18.75" customHeight="1">
      <c r="K202" s="108"/>
      <c r="L202" s="108"/>
    </row>
    <row r="203" ht="18.75" customHeight="1">
      <c r="K203" s="108"/>
      <c r="L203" s="108"/>
    </row>
    <row r="204" ht="18.75" customHeight="1">
      <c r="K204" s="108"/>
      <c r="L204" s="108"/>
    </row>
    <row r="205" ht="18.75" customHeight="1">
      <c r="K205" s="108"/>
      <c r="L205" s="108"/>
    </row>
    <row r="206" ht="18.75" customHeight="1">
      <c r="K206" s="108"/>
      <c r="L206" s="108"/>
    </row>
    <row r="207" ht="18.75" customHeight="1">
      <c r="K207" s="108"/>
      <c r="L207" s="108"/>
    </row>
    <row r="208" ht="18.75" customHeight="1">
      <c r="K208" s="108"/>
      <c r="L208" s="108"/>
    </row>
    <row r="209" ht="18.75" customHeight="1">
      <c r="K209" s="108"/>
      <c r="L209" s="108"/>
    </row>
    <row r="210" ht="18.75" customHeight="1">
      <c r="K210" s="108"/>
      <c r="L210" s="108"/>
    </row>
    <row r="211" ht="18.75" customHeight="1">
      <c r="K211" s="108"/>
      <c r="L211" s="108"/>
    </row>
    <row r="212" ht="18.75" customHeight="1">
      <c r="K212" s="108"/>
      <c r="L212" s="108"/>
    </row>
    <row r="213" ht="18.75" customHeight="1">
      <c r="K213" s="108"/>
      <c r="L213" s="108"/>
    </row>
    <row r="214" ht="18.75" customHeight="1">
      <c r="K214" s="108"/>
      <c r="L214" s="108"/>
    </row>
    <row r="215" ht="18.75" customHeight="1">
      <c r="K215" s="108"/>
      <c r="L215" s="108"/>
    </row>
    <row r="216" ht="18.75" customHeight="1">
      <c r="K216" s="108"/>
      <c r="L216" s="108"/>
    </row>
    <row r="217" ht="18.75" customHeight="1">
      <c r="K217" s="108"/>
      <c r="L217" s="108"/>
    </row>
    <row r="218" ht="18.75" customHeight="1">
      <c r="K218" s="108"/>
      <c r="L218" s="108"/>
    </row>
    <row r="219" ht="18.75" customHeight="1">
      <c r="K219" s="108"/>
      <c r="L219" s="108"/>
    </row>
    <row r="220" ht="18.75" customHeight="1">
      <c r="K220" s="108"/>
      <c r="L220" s="108"/>
    </row>
    <row r="221" ht="18.75" customHeight="1">
      <c r="K221" s="108"/>
      <c r="L221" s="108"/>
    </row>
    <row r="222" ht="18.75" customHeight="1">
      <c r="K222" s="108"/>
      <c r="L222" s="108"/>
    </row>
    <row r="223" ht="18.75" customHeight="1">
      <c r="K223" s="108"/>
      <c r="L223" s="108"/>
    </row>
    <row r="224" ht="18.75" customHeight="1">
      <c r="K224" s="108"/>
      <c r="L224" s="108"/>
    </row>
    <row r="225" ht="18.75" customHeight="1">
      <c r="K225" s="108"/>
      <c r="L225" s="108"/>
    </row>
    <row r="226" ht="18.75" customHeight="1">
      <c r="K226" s="108"/>
      <c r="L226" s="108"/>
    </row>
    <row r="227" ht="18.75" customHeight="1">
      <c r="K227" s="108"/>
      <c r="L227" s="108"/>
    </row>
    <row r="228" ht="18.75" customHeight="1">
      <c r="K228" s="108"/>
      <c r="L228" s="108"/>
    </row>
    <row r="229" ht="18.75" customHeight="1">
      <c r="K229" s="108"/>
      <c r="L229" s="108"/>
    </row>
    <row r="230" ht="18.75" customHeight="1">
      <c r="K230" s="108"/>
      <c r="L230" s="108"/>
    </row>
    <row r="231" ht="18.75" customHeight="1">
      <c r="K231" s="108"/>
      <c r="L231" s="108"/>
    </row>
    <row r="232" ht="18.75" customHeight="1">
      <c r="K232" s="108"/>
      <c r="L232" s="108"/>
    </row>
    <row r="233" ht="18.75" customHeight="1">
      <c r="K233" s="108"/>
      <c r="L233" s="108"/>
    </row>
    <row r="234" ht="18.75" customHeight="1">
      <c r="K234" s="108"/>
      <c r="L234" s="108"/>
    </row>
    <row r="235" ht="18.75" customHeight="1">
      <c r="K235" s="108"/>
      <c r="L235" s="108"/>
    </row>
    <row r="236" ht="18.75" customHeight="1">
      <c r="K236" s="108"/>
      <c r="L236" s="108"/>
    </row>
    <row r="237" ht="18.75" customHeight="1">
      <c r="K237" s="108"/>
      <c r="L237" s="108"/>
    </row>
    <row r="238" ht="18.75" customHeight="1">
      <c r="K238" s="108"/>
      <c r="L238" s="108"/>
    </row>
    <row r="239" ht="18.75" customHeight="1">
      <c r="K239" s="108"/>
      <c r="L239" s="108"/>
    </row>
    <row r="240" ht="18.75" customHeight="1">
      <c r="K240" s="108"/>
      <c r="L240" s="108"/>
    </row>
    <row r="241" ht="18.75" customHeight="1">
      <c r="K241" s="108"/>
      <c r="L241" s="108"/>
    </row>
    <row r="242" ht="18.75" customHeight="1">
      <c r="K242" s="108"/>
      <c r="L242" s="108"/>
    </row>
    <row r="243" ht="18.75" customHeight="1">
      <c r="K243" s="108"/>
      <c r="L243" s="108"/>
    </row>
    <row r="244" ht="18.75" customHeight="1">
      <c r="K244" s="108"/>
      <c r="L244" s="108"/>
    </row>
    <row r="245" ht="18.75" customHeight="1">
      <c r="K245" s="108"/>
      <c r="L245" s="108"/>
    </row>
    <row r="246" ht="18.75" customHeight="1">
      <c r="K246" s="108"/>
      <c r="L246" s="108"/>
    </row>
    <row r="247" ht="18.75" customHeight="1">
      <c r="K247" s="108"/>
      <c r="L247" s="108"/>
    </row>
    <row r="248" ht="18.75" customHeight="1">
      <c r="K248" s="108"/>
      <c r="L248" s="108"/>
    </row>
    <row r="249" ht="18.75" customHeight="1">
      <c r="K249" s="108"/>
      <c r="L249" s="108"/>
    </row>
    <row r="250" ht="18.75" customHeight="1">
      <c r="K250" s="108"/>
      <c r="L250" s="108"/>
    </row>
    <row r="251" ht="18.75" customHeight="1">
      <c r="K251" s="108"/>
      <c r="L251" s="108"/>
    </row>
    <row r="252" ht="18.75" customHeight="1">
      <c r="K252" s="108"/>
      <c r="L252" s="108"/>
    </row>
    <row r="253" ht="18.75" customHeight="1">
      <c r="K253" s="108"/>
      <c r="L253" s="108"/>
    </row>
    <row r="254" ht="18.75" customHeight="1">
      <c r="K254" s="108"/>
      <c r="L254" s="108"/>
    </row>
    <row r="255" ht="18.75" customHeight="1">
      <c r="K255" s="108"/>
      <c r="L255" s="108"/>
    </row>
    <row r="256" ht="18.75" customHeight="1">
      <c r="K256" s="108"/>
      <c r="L256" s="108"/>
    </row>
    <row r="257" ht="18.75" customHeight="1">
      <c r="K257" s="108"/>
      <c r="L257" s="108"/>
    </row>
    <row r="258" ht="18.75" customHeight="1">
      <c r="K258" s="108"/>
      <c r="L258" s="108"/>
    </row>
    <row r="259" ht="18.75" customHeight="1">
      <c r="K259" s="108"/>
      <c r="L259" s="108"/>
    </row>
    <row r="260" ht="18.75" customHeight="1">
      <c r="K260" s="108"/>
      <c r="L260" s="108"/>
    </row>
    <row r="261" ht="18.75" customHeight="1">
      <c r="K261" s="108"/>
      <c r="L261" s="108"/>
    </row>
    <row r="262" ht="18.75" customHeight="1">
      <c r="K262" s="108"/>
      <c r="L262" s="108"/>
    </row>
    <row r="263" ht="18.75" customHeight="1">
      <c r="K263" s="108"/>
      <c r="L263" s="108"/>
    </row>
    <row r="264" ht="18.75" customHeight="1">
      <c r="K264" s="108"/>
      <c r="L264" s="108"/>
    </row>
    <row r="265" ht="18.75" customHeight="1">
      <c r="K265" s="108"/>
      <c r="L265" s="108"/>
    </row>
    <row r="266" ht="18.75" customHeight="1">
      <c r="K266" s="108"/>
      <c r="L266" s="108"/>
    </row>
    <row r="267" ht="18.75" customHeight="1">
      <c r="K267" s="108"/>
      <c r="L267" s="108"/>
    </row>
    <row r="268" ht="18.75" customHeight="1">
      <c r="K268" s="108"/>
      <c r="L268" s="108"/>
    </row>
    <row r="269" ht="18.75" customHeight="1">
      <c r="K269" s="108"/>
      <c r="L269" s="108"/>
    </row>
    <row r="270" ht="18.75" customHeight="1">
      <c r="K270" s="108"/>
      <c r="L270" s="108"/>
    </row>
    <row r="271" ht="18.75" customHeight="1">
      <c r="K271" s="108"/>
      <c r="L271" s="108"/>
    </row>
    <row r="272" ht="18.75" customHeight="1">
      <c r="K272" s="108"/>
      <c r="L272" s="108"/>
    </row>
    <row r="273" ht="18.75" customHeight="1">
      <c r="K273" s="108"/>
      <c r="L273" s="108"/>
    </row>
    <row r="274" ht="18.75" customHeight="1">
      <c r="K274" s="108"/>
      <c r="L274" s="108"/>
    </row>
    <row r="275" ht="18.75" customHeight="1">
      <c r="K275" s="108"/>
      <c r="L275" s="108"/>
    </row>
    <row r="276" ht="18.75" customHeight="1">
      <c r="K276" s="108"/>
      <c r="L276" s="108"/>
    </row>
    <row r="277" ht="18.75" customHeight="1">
      <c r="K277" s="108"/>
      <c r="L277" s="108"/>
    </row>
    <row r="278" ht="18.75" customHeight="1">
      <c r="K278" s="108"/>
      <c r="L278" s="108"/>
    </row>
    <row r="279" ht="18.75" customHeight="1">
      <c r="K279" s="108"/>
      <c r="L279" s="108"/>
    </row>
    <row r="280" ht="18.75" customHeight="1">
      <c r="K280" s="108"/>
      <c r="L280" s="108"/>
    </row>
    <row r="281" ht="18.75" customHeight="1">
      <c r="K281" s="108"/>
      <c r="L281" s="108"/>
    </row>
    <row r="282" ht="18.75" customHeight="1">
      <c r="K282" s="108"/>
      <c r="L282" s="108"/>
    </row>
    <row r="283" ht="18.75" customHeight="1">
      <c r="K283" s="108"/>
      <c r="L283" s="108"/>
    </row>
    <row r="284" ht="18.75" customHeight="1">
      <c r="K284" s="108"/>
      <c r="L284" s="108"/>
    </row>
    <row r="285" ht="18.75" customHeight="1">
      <c r="K285" s="108"/>
      <c r="L285" s="108"/>
    </row>
    <row r="286" ht="18.75" customHeight="1">
      <c r="K286" s="108"/>
      <c r="L286" s="108"/>
    </row>
    <row r="287" ht="18.75" customHeight="1">
      <c r="K287" s="108"/>
      <c r="L287" s="108"/>
    </row>
    <row r="288" ht="18.75" customHeight="1">
      <c r="K288" s="108"/>
      <c r="L288" s="108"/>
    </row>
    <row r="289" ht="18.75" customHeight="1">
      <c r="K289" s="108"/>
      <c r="L289" s="108"/>
    </row>
    <row r="290" ht="18.75" customHeight="1">
      <c r="K290" s="108"/>
      <c r="L290" s="108"/>
    </row>
    <row r="291" ht="18.75" customHeight="1">
      <c r="K291" s="108"/>
      <c r="L291" s="108"/>
    </row>
    <row r="292" ht="18.75" customHeight="1">
      <c r="K292" s="108"/>
      <c r="L292" s="108"/>
    </row>
    <row r="293" ht="18.75" customHeight="1">
      <c r="K293" s="108"/>
      <c r="L293" s="108"/>
    </row>
    <row r="294" ht="18.75" customHeight="1">
      <c r="K294" s="108"/>
      <c r="L294" s="108"/>
    </row>
    <row r="295" ht="18.75" customHeight="1">
      <c r="K295" s="108"/>
      <c r="L295" s="108"/>
    </row>
    <row r="296" ht="18.75" customHeight="1">
      <c r="K296" s="108"/>
      <c r="L296" s="108"/>
    </row>
    <row r="297" ht="18.75" customHeight="1">
      <c r="K297" s="108"/>
      <c r="L297" s="108"/>
    </row>
    <row r="298" ht="18.75" customHeight="1">
      <c r="K298" s="108"/>
      <c r="L298" s="108"/>
    </row>
    <row r="299" ht="18.75" customHeight="1">
      <c r="K299" s="108"/>
      <c r="L299" s="108"/>
    </row>
    <row r="300" ht="18.75" customHeight="1">
      <c r="K300" s="108"/>
      <c r="L300" s="108"/>
    </row>
    <row r="301" ht="18.75" customHeight="1">
      <c r="K301" s="108"/>
      <c r="L301" s="108"/>
    </row>
    <row r="302" ht="18.75" customHeight="1">
      <c r="K302" s="108"/>
      <c r="L302" s="108"/>
    </row>
    <row r="303" ht="18.75" customHeight="1">
      <c r="K303" s="108"/>
      <c r="L303" s="108"/>
    </row>
    <row r="304" ht="18.75" customHeight="1">
      <c r="K304" s="108"/>
      <c r="L304" s="108"/>
    </row>
    <row r="305" ht="18.75" customHeight="1">
      <c r="K305" s="108"/>
      <c r="L305" s="108"/>
    </row>
    <row r="306" ht="18.75" customHeight="1">
      <c r="K306" s="108"/>
      <c r="L306" s="108"/>
    </row>
    <row r="307" ht="18.75" customHeight="1">
      <c r="K307" s="108"/>
      <c r="L307" s="108"/>
    </row>
    <row r="308" ht="18.75" customHeight="1">
      <c r="K308" s="108"/>
      <c r="L308" s="108"/>
    </row>
    <row r="309" ht="18.75" customHeight="1">
      <c r="K309" s="108"/>
      <c r="L309" s="108"/>
    </row>
    <row r="310" ht="18.75" customHeight="1">
      <c r="K310" s="108"/>
      <c r="L310" s="108"/>
    </row>
    <row r="311" ht="18.75" customHeight="1">
      <c r="K311" s="108"/>
      <c r="L311" s="108"/>
    </row>
    <row r="312" ht="18.75" customHeight="1">
      <c r="K312" s="108"/>
      <c r="L312" s="108"/>
    </row>
    <row r="313" ht="18.75" customHeight="1">
      <c r="K313" s="108"/>
      <c r="L313" s="108"/>
    </row>
    <row r="314" ht="18.75" customHeight="1">
      <c r="K314" s="108"/>
      <c r="L314" s="108"/>
    </row>
    <row r="315" ht="18.75" customHeight="1">
      <c r="K315" s="108"/>
      <c r="L315" s="108"/>
    </row>
    <row r="316" ht="18.75" customHeight="1">
      <c r="K316" s="108"/>
      <c r="L316" s="108"/>
    </row>
    <row r="317" ht="18.75" customHeight="1">
      <c r="K317" s="108"/>
      <c r="L317" s="108"/>
    </row>
    <row r="318" ht="18.75" customHeight="1">
      <c r="K318" s="108"/>
      <c r="L318" s="108"/>
    </row>
    <row r="319" ht="18.75" customHeight="1">
      <c r="K319" s="108"/>
      <c r="L319" s="108"/>
    </row>
    <row r="320" ht="18.75" customHeight="1">
      <c r="K320" s="108"/>
      <c r="L320" s="108"/>
    </row>
    <row r="321" ht="18.75" customHeight="1">
      <c r="K321" s="108"/>
      <c r="L321" s="108"/>
    </row>
    <row r="322" ht="18.75" customHeight="1">
      <c r="K322" s="108"/>
      <c r="L322" s="108"/>
    </row>
    <row r="323" ht="18.75" customHeight="1">
      <c r="K323" s="108"/>
      <c r="L323" s="108"/>
    </row>
    <row r="324" ht="18.75" customHeight="1">
      <c r="K324" s="108"/>
      <c r="L324" s="108"/>
    </row>
    <row r="325" ht="18.75" customHeight="1">
      <c r="K325" s="108"/>
      <c r="L325" s="108"/>
    </row>
    <row r="326" ht="18.75" customHeight="1">
      <c r="K326" s="108"/>
      <c r="L326" s="108"/>
    </row>
    <row r="327" ht="18.75" customHeight="1">
      <c r="K327" s="108"/>
      <c r="L327" s="108"/>
    </row>
    <row r="328" ht="18.75" customHeight="1">
      <c r="K328" s="108"/>
      <c r="L328" s="108"/>
    </row>
    <row r="329" ht="18.75" customHeight="1">
      <c r="K329" s="108"/>
      <c r="L329" s="108"/>
    </row>
    <row r="330" ht="18.75" customHeight="1">
      <c r="K330" s="108"/>
      <c r="L330" s="108"/>
    </row>
    <row r="331" ht="18.75" customHeight="1">
      <c r="K331" s="108"/>
      <c r="L331" s="108"/>
    </row>
    <row r="332" ht="18.75" customHeight="1">
      <c r="K332" s="108"/>
      <c r="L332" s="108"/>
    </row>
    <row r="333" ht="18.75" customHeight="1">
      <c r="K333" s="108"/>
      <c r="L333" s="108"/>
    </row>
    <row r="334" ht="18.75" customHeight="1">
      <c r="K334" s="108"/>
      <c r="L334" s="108"/>
    </row>
    <row r="335" ht="18.75" customHeight="1">
      <c r="K335" s="108"/>
      <c r="L335" s="108"/>
    </row>
    <row r="336" ht="18.75" customHeight="1">
      <c r="K336" s="108"/>
      <c r="L336" s="108"/>
    </row>
    <row r="337" ht="18.75" customHeight="1">
      <c r="K337" s="108"/>
      <c r="L337" s="108"/>
    </row>
    <row r="338" ht="18.75" customHeight="1">
      <c r="K338" s="108"/>
      <c r="L338" s="108"/>
    </row>
    <row r="339" ht="18.75" customHeight="1">
      <c r="K339" s="108"/>
      <c r="L339" s="108"/>
    </row>
    <row r="340" ht="18.75" customHeight="1">
      <c r="K340" s="108"/>
      <c r="L340" s="108"/>
    </row>
    <row r="341" ht="18.75" customHeight="1">
      <c r="K341" s="108"/>
      <c r="L341" s="108"/>
    </row>
    <row r="342" ht="18.75" customHeight="1">
      <c r="K342" s="108"/>
      <c r="L342" s="108"/>
    </row>
    <row r="343" ht="18.75" customHeight="1">
      <c r="K343" s="108"/>
      <c r="L343" s="108"/>
    </row>
    <row r="344" ht="18.75" customHeight="1">
      <c r="K344" s="108"/>
      <c r="L344" s="108"/>
    </row>
    <row r="345" ht="18.75" customHeight="1">
      <c r="K345" s="108"/>
      <c r="L345" s="108"/>
    </row>
    <row r="346" ht="18.75" customHeight="1">
      <c r="K346" s="108"/>
      <c r="L346" s="108"/>
    </row>
    <row r="347" ht="18.75" customHeight="1">
      <c r="K347" s="108"/>
      <c r="L347" s="108"/>
    </row>
    <row r="348" ht="18.75" customHeight="1">
      <c r="K348" s="108"/>
      <c r="L348" s="108"/>
    </row>
    <row r="349" ht="18.75" customHeight="1">
      <c r="K349" s="108"/>
      <c r="L349" s="108"/>
    </row>
    <row r="350" ht="18.75" customHeight="1">
      <c r="K350" s="108"/>
      <c r="L350" s="108"/>
    </row>
    <row r="351" ht="18.75" customHeight="1">
      <c r="K351" s="108"/>
      <c r="L351" s="108"/>
    </row>
    <row r="352" ht="18.75" customHeight="1">
      <c r="K352" s="108"/>
      <c r="L352" s="108"/>
    </row>
    <row r="353" ht="18.75" customHeight="1">
      <c r="K353" s="108"/>
      <c r="L353" s="108"/>
    </row>
    <row r="354" ht="18.75" customHeight="1">
      <c r="K354" s="108"/>
      <c r="L354" s="108"/>
    </row>
    <row r="355" ht="18.75" customHeight="1">
      <c r="K355" s="108"/>
      <c r="L355" s="108"/>
    </row>
    <row r="356" ht="18.75" customHeight="1">
      <c r="K356" s="108"/>
      <c r="L356" s="108"/>
    </row>
    <row r="357" ht="18.75" customHeight="1">
      <c r="K357" s="108"/>
      <c r="L357" s="108"/>
    </row>
    <row r="358" ht="18.75" customHeight="1">
      <c r="K358" s="108"/>
      <c r="L358" s="108"/>
    </row>
    <row r="359" ht="18.75" customHeight="1">
      <c r="K359" s="108"/>
      <c r="L359" s="108"/>
    </row>
    <row r="360" ht="18.75" customHeight="1">
      <c r="K360" s="108"/>
      <c r="L360" s="108"/>
    </row>
    <row r="361" ht="18.75" customHeight="1">
      <c r="K361" s="108"/>
      <c r="L361" s="108"/>
    </row>
    <row r="362" ht="18.75" customHeight="1">
      <c r="K362" s="108"/>
      <c r="L362" s="108"/>
    </row>
    <row r="363" ht="18.75" customHeight="1">
      <c r="K363" s="108"/>
      <c r="L363" s="108"/>
    </row>
    <row r="364" ht="18.75" customHeight="1">
      <c r="K364" s="108"/>
      <c r="L364" s="108"/>
    </row>
    <row r="365" ht="18.75" customHeight="1">
      <c r="K365" s="108"/>
      <c r="L365" s="108"/>
    </row>
    <row r="366" ht="18.75" customHeight="1">
      <c r="K366" s="108"/>
      <c r="L366" s="108"/>
    </row>
    <row r="367" ht="18.75" customHeight="1">
      <c r="K367" s="108"/>
      <c r="L367" s="108"/>
    </row>
    <row r="368" ht="18.75" customHeight="1">
      <c r="K368" s="108"/>
      <c r="L368" s="108"/>
    </row>
    <row r="369" ht="18.75" customHeight="1">
      <c r="K369" s="108"/>
      <c r="L369" s="108"/>
    </row>
    <row r="370" ht="18.75" customHeight="1">
      <c r="K370" s="108"/>
      <c r="L370" s="108"/>
    </row>
    <row r="371" ht="18.75" customHeight="1">
      <c r="K371" s="108"/>
      <c r="L371" s="108"/>
    </row>
    <row r="372" ht="18.75" customHeight="1">
      <c r="K372" s="108"/>
      <c r="L372" s="108"/>
    </row>
    <row r="373" ht="18.75" customHeight="1">
      <c r="K373" s="108"/>
      <c r="L373" s="108"/>
    </row>
    <row r="374" ht="18.75" customHeight="1">
      <c r="K374" s="108"/>
      <c r="L374" s="108"/>
    </row>
    <row r="375" ht="18.75" customHeight="1">
      <c r="K375" s="108"/>
      <c r="L375" s="108"/>
    </row>
    <row r="376" ht="18.75" customHeight="1">
      <c r="K376" s="108"/>
      <c r="L376" s="108"/>
    </row>
    <row r="377" ht="18.75" customHeight="1">
      <c r="K377" s="108"/>
      <c r="L377" s="108"/>
    </row>
    <row r="378" ht="18.75" customHeight="1">
      <c r="K378" s="108"/>
      <c r="L378" s="108"/>
    </row>
    <row r="379" ht="18.75" customHeight="1">
      <c r="K379" s="108"/>
      <c r="L379" s="108"/>
    </row>
    <row r="380" ht="18.75" customHeight="1">
      <c r="K380" s="108"/>
      <c r="L380" s="108"/>
    </row>
    <row r="381" ht="18.75" customHeight="1">
      <c r="K381" s="108"/>
      <c r="L381" s="108"/>
    </row>
    <row r="382" ht="18.75" customHeight="1">
      <c r="K382" s="108"/>
      <c r="L382" s="108"/>
    </row>
    <row r="383" ht="18.75" customHeight="1">
      <c r="K383" s="108"/>
      <c r="L383" s="108"/>
    </row>
    <row r="384" ht="18.75" customHeight="1">
      <c r="K384" s="108"/>
      <c r="L384" s="108"/>
    </row>
    <row r="385" ht="18.75" customHeight="1">
      <c r="K385" s="108"/>
      <c r="L385" s="108"/>
    </row>
    <row r="386" ht="18.75" customHeight="1">
      <c r="K386" s="108"/>
      <c r="L386" s="108"/>
    </row>
    <row r="387" ht="18.75" customHeight="1">
      <c r="K387" s="108"/>
      <c r="L387" s="108"/>
    </row>
    <row r="388" ht="18.75" customHeight="1">
      <c r="K388" s="108"/>
      <c r="L388" s="108"/>
    </row>
    <row r="389" ht="18.75" customHeight="1">
      <c r="K389" s="108"/>
      <c r="L389" s="108"/>
    </row>
    <row r="390" ht="18.75" customHeight="1">
      <c r="K390" s="108"/>
      <c r="L390" s="108"/>
    </row>
    <row r="391" ht="18.75" customHeight="1">
      <c r="K391" s="108"/>
      <c r="L391" s="108"/>
    </row>
    <row r="392" ht="18.75" customHeight="1">
      <c r="K392" s="108"/>
      <c r="L392" s="108"/>
    </row>
    <row r="393" ht="18.75" customHeight="1">
      <c r="K393" s="108"/>
      <c r="L393" s="108"/>
    </row>
    <row r="394" ht="18.75" customHeight="1">
      <c r="K394" s="108"/>
      <c r="L394" s="108"/>
    </row>
    <row r="395" ht="18.75" customHeight="1">
      <c r="K395" s="108"/>
      <c r="L395" s="108"/>
    </row>
    <row r="396" ht="18.75" customHeight="1">
      <c r="K396" s="108"/>
      <c r="L396" s="108"/>
    </row>
    <row r="397" ht="18.75" customHeight="1">
      <c r="K397" s="108"/>
      <c r="L397" s="108"/>
    </row>
    <row r="398" ht="18.75" customHeight="1">
      <c r="K398" s="108"/>
      <c r="L398" s="108"/>
    </row>
    <row r="399" ht="18.75" customHeight="1">
      <c r="K399" s="108"/>
      <c r="L399" s="108"/>
    </row>
    <row r="400" ht="18.75" customHeight="1">
      <c r="K400" s="108"/>
      <c r="L400" s="108"/>
    </row>
    <row r="401" ht="18.75" customHeight="1">
      <c r="K401" s="108"/>
      <c r="L401" s="108"/>
    </row>
    <row r="402" ht="18.75" customHeight="1">
      <c r="K402" s="108"/>
      <c r="L402" s="108"/>
    </row>
    <row r="403" ht="18.75" customHeight="1">
      <c r="K403" s="108"/>
      <c r="L403" s="108"/>
    </row>
    <row r="404" ht="18.75" customHeight="1">
      <c r="K404" s="108"/>
      <c r="L404" s="108"/>
    </row>
    <row r="405" ht="18.75" customHeight="1">
      <c r="K405" s="108"/>
      <c r="L405" s="108"/>
    </row>
    <row r="406" ht="18.75" customHeight="1">
      <c r="K406" s="108"/>
      <c r="L406" s="108"/>
    </row>
    <row r="407" ht="18.75" customHeight="1">
      <c r="K407" s="108"/>
      <c r="L407" s="108"/>
    </row>
    <row r="408" ht="18.75" customHeight="1">
      <c r="K408" s="108"/>
      <c r="L408" s="108"/>
    </row>
    <row r="409" ht="18.75" customHeight="1">
      <c r="K409" s="108"/>
      <c r="L409" s="108"/>
    </row>
    <row r="410" ht="18.75" customHeight="1">
      <c r="K410" s="108"/>
      <c r="L410" s="108"/>
    </row>
    <row r="411" ht="18.75" customHeight="1">
      <c r="K411" s="108"/>
      <c r="L411" s="108"/>
    </row>
    <row r="412" ht="18.75" customHeight="1">
      <c r="K412" s="108"/>
      <c r="L412" s="108"/>
    </row>
    <row r="413" ht="18.75" customHeight="1">
      <c r="K413" s="108"/>
      <c r="L413" s="108"/>
    </row>
    <row r="414" ht="18.75" customHeight="1">
      <c r="K414" s="108"/>
      <c r="L414" s="108"/>
    </row>
    <row r="415" ht="18.75" customHeight="1">
      <c r="K415" s="108"/>
      <c r="L415" s="108"/>
    </row>
    <row r="416" ht="18.75" customHeight="1">
      <c r="K416" s="108"/>
      <c r="L416" s="108"/>
    </row>
    <row r="417" ht="18.75" customHeight="1">
      <c r="K417" s="108"/>
      <c r="L417" s="108"/>
    </row>
    <row r="418" ht="18.75" customHeight="1">
      <c r="K418" s="108"/>
      <c r="L418" s="108"/>
    </row>
    <row r="419" ht="18.75" customHeight="1">
      <c r="K419" s="108"/>
      <c r="L419" s="108"/>
    </row>
    <row r="420" ht="18.75" customHeight="1">
      <c r="K420" s="108"/>
      <c r="L420" s="108"/>
    </row>
    <row r="421" ht="18.75" customHeight="1">
      <c r="K421" s="108"/>
      <c r="L421" s="108"/>
    </row>
    <row r="422" ht="18.75" customHeight="1">
      <c r="K422" s="108"/>
      <c r="L422" s="108"/>
    </row>
    <row r="423" ht="18.75" customHeight="1">
      <c r="K423" s="108"/>
      <c r="L423" s="108"/>
    </row>
    <row r="424" ht="18.75" customHeight="1">
      <c r="K424" s="108"/>
      <c r="L424" s="108"/>
    </row>
    <row r="425" ht="18.75" customHeight="1">
      <c r="K425" s="108"/>
      <c r="L425" s="108"/>
    </row>
    <row r="426" ht="18.75" customHeight="1">
      <c r="K426" s="108"/>
      <c r="L426" s="108"/>
    </row>
    <row r="427" ht="18.75" customHeight="1">
      <c r="K427" s="108"/>
      <c r="L427" s="108"/>
    </row>
    <row r="428" ht="18.75" customHeight="1">
      <c r="K428" s="108"/>
      <c r="L428" s="108"/>
    </row>
    <row r="429" ht="18.75" customHeight="1">
      <c r="K429" s="108"/>
      <c r="L429" s="108"/>
    </row>
    <row r="430" ht="18.75" customHeight="1">
      <c r="K430" s="108"/>
      <c r="L430" s="108"/>
    </row>
    <row r="431" ht="18.75" customHeight="1">
      <c r="K431" s="108"/>
      <c r="L431" s="108"/>
    </row>
    <row r="432" ht="18.75" customHeight="1">
      <c r="K432" s="108"/>
      <c r="L432" s="108"/>
    </row>
    <row r="433" ht="18.75" customHeight="1">
      <c r="K433" s="108"/>
      <c r="L433" s="108"/>
    </row>
    <row r="434" ht="18.75" customHeight="1">
      <c r="K434" s="108"/>
      <c r="L434" s="108"/>
    </row>
    <row r="435" ht="18.75" customHeight="1">
      <c r="K435" s="108"/>
      <c r="L435" s="108"/>
    </row>
    <row r="436" ht="18.75" customHeight="1">
      <c r="K436" s="108"/>
      <c r="L436" s="108"/>
    </row>
    <row r="437" ht="18.75" customHeight="1">
      <c r="K437" s="108"/>
      <c r="L437" s="108"/>
    </row>
    <row r="438" ht="18.75" customHeight="1">
      <c r="K438" s="108"/>
      <c r="L438" s="108"/>
    </row>
    <row r="439" ht="18.75" customHeight="1">
      <c r="K439" s="108"/>
      <c r="L439" s="108"/>
    </row>
    <row r="440" ht="18.75" customHeight="1">
      <c r="K440" s="108"/>
      <c r="L440" s="108"/>
    </row>
    <row r="441" ht="18.75" customHeight="1">
      <c r="K441" s="108"/>
      <c r="L441" s="108"/>
    </row>
    <row r="442" ht="18.75" customHeight="1">
      <c r="K442" s="108"/>
      <c r="L442" s="108"/>
    </row>
    <row r="443" ht="18.75" customHeight="1">
      <c r="K443" s="108"/>
      <c r="L443" s="108"/>
    </row>
    <row r="444" ht="18.75" customHeight="1">
      <c r="K444" s="108"/>
      <c r="L444" s="108"/>
    </row>
    <row r="445" ht="18.75" customHeight="1">
      <c r="K445" s="108"/>
      <c r="L445" s="108"/>
    </row>
    <row r="446" ht="18.75" customHeight="1">
      <c r="K446" s="108"/>
      <c r="L446" s="108"/>
    </row>
    <row r="447" ht="18.75" customHeight="1">
      <c r="K447" s="108"/>
      <c r="L447" s="108"/>
    </row>
    <row r="448" ht="18.75" customHeight="1">
      <c r="K448" s="108"/>
      <c r="L448" s="108"/>
    </row>
    <row r="449" ht="18.75" customHeight="1">
      <c r="K449" s="108"/>
      <c r="L449" s="108"/>
    </row>
    <row r="450" ht="18.75" customHeight="1">
      <c r="K450" s="108"/>
      <c r="L450" s="108"/>
    </row>
    <row r="451" ht="18.75" customHeight="1">
      <c r="K451" s="108"/>
      <c r="L451" s="108"/>
    </row>
    <row r="452" ht="18.75" customHeight="1">
      <c r="K452" s="108"/>
      <c r="L452" s="108"/>
    </row>
    <row r="453" ht="18.75" customHeight="1">
      <c r="K453" s="108"/>
      <c r="L453" s="108"/>
    </row>
    <row r="454" ht="18.75" customHeight="1">
      <c r="K454" s="108"/>
      <c r="L454" s="108"/>
    </row>
    <row r="455" ht="18.75" customHeight="1">
      <c r="K455" s="108"/>
      <c r="L455" s="108"/>
    </row>
    <row r="456" ht="18.75" customHeight="1">
      <c r="K456" s="108"/>
      <c r="L456" s="108"/>
    </row>
    <row r="457" ht="18.75" customHeight="1">
      <c r="K457" s="108"/>
      <c r="L457" s="108"/>
    </row>
    <row r="458" ht="18.75" customHeight="1">
      <c r="K458" s="108"/>
      <c r="L458" s="108"/>
    </row>
    <row r="459" ht="18.75" customHeight="1">
      <c r="K459" s="108"/>
      <c r="L459" s="108"/>
    </row>
    <row r="460" ht="18.75" customHeight="1">
      <c r="K460" s="108"/>
      <c r="L460" s="108"/>
    </row>
    <row r="461" ht="18.75" customHeight="1">
      <c r="K461" s="108"/>
      <c r="L461" s="108"/>
    </row>
    <row r="462" ht="18.75" customHeight="1">
      <c r="K462" s="108"/>
      <c r="L462" s="108"/>
    </row>
    <row r="463" ht="18.75" customHeight="1">
      <c r="K463" s="108"/>
      <c r="L463" s="108"/>
    </row>
    <row r="464" ht="18.75" customHeight="1">
      <c r="K464" s="108"/>
      <c r="L464" s="108"/>
    </row>
    <row r="465" ht="18.75" customHeight="1">
      <c r="K465" s="108"/>
      <c r="L465" s="108"/>
    </row>
    <row r="466" ht="18.75" customHeight="1">
      <c r="K466" s="108"/>
      <c r="L466" s="108"/>
    </row>
    <row r="467" ht="18.75" customHeight="1">
      <c r="K467" s="108"/>
      <c r="L467" s="108"/>
    </row>
    <row r="468" ht="18.75" customHeight="1">
      <c r="K468" s="108"/>
      <c r="L468" s="108"/>
    </row>
    <row r="469" ht="18.75" customHeight="1">
      <c r="K469" s="108"/>
      <c r="L469" s="108"/>
    </row>
    <row r="470" ht="18.75" customHeight="1">
      <c r="K470" s="108"/>
      <c r="L470" s="108"/>
    </row>
    <row r="471" ht="18.75" customHeight="1">
      <c r="K471" s="108"/>
      <c r="L471" s="108"/>
    </row>
    <row r="472" ht="18.75" customHeight="1">
      <c r="K472" s="108"/>
      <c r="L472" s="108"/>
    </row>
    <row r="473" ht="18.75" customHeight="1">
      <c r="K473" s="108"/>
      <c r="L473" s="108"/>
    </row>
    <row r="474" ht="18.75" customHeight="1">
      <c r="K474" s="108"/>
      <c r="L474" s="108"/>
    </row>
    <row r="475" ht="18.75" customHeight="1">
      <c r="K475" s="108"/>
      <c r="L475" s="108"/>
    </row>
    <row r="476" ht="18.75" customHeight="1">
      <c r="K476" s="108"/>
      <c r="L476" s="108"/>
    </row>
    <row r="477" ht="18.75" customHeight="1">
      <c r="K477" s="108"/>
      <c r="L477" s="108"/>
    </row>
    <row r="478" ht="18.75" customHeight="1">
      <c r="K478" s="108"/>
      <c r="L478" s="108"/>
    </row>
    <row r="479" ht="18.75" customHeight="1">
      <c r="K479" s="108"/>
      <c r="L479" s="108"/>
    </row>
    <row r="480" ht="18.75" customHeight="1">
      <c r="K480" s="108"/>
      <c r="L480" s="108"/>
    </row>
    <row r="481" ht="18.75" customHeight="1">
      <c r="K481" s="108"/>
      <c r="L481" s="108"/>
    </row>
    <row r="482" ht="18.75" customHeight="1">
      <c r="K482" s="108"/>
      <c r="L482" s="108"/>
    </row>
    <row r="483" ht="18.75" customHeight="1">
      <c r="K483" s="108"/>
      <c r="L483" s="108"/>
    </row>
    <row r="484" ht="18.75" customHeight="1">
      <c r="K484" s="108"/>
      <c r="L484" s="108"/>
    </row>
    <row r="485" ht="18.75" customHeight="1">
      <c r="K485" s="108"/>
      <c r="L485" s="108"/>
    </row>
    <row r="486" ht="18.75" customHeight="1">
      <c r="K486" s="108"/>
      <c r="L486" s="108"/>
    </row>
    <row r="487" ht="18.75" customHeight="1">
      <c r="K487" s="108"/>
      <c r="L487" s="108"/>
    </row>
    <row r="488" ht="18.75" customHeight="1">
      <c r="K488" s="108"/>
      <c r="L488" s="108"/>
    </row>
    <row r="489" ht="18.75" customHeight="1">
      <c r="K489" s="108"/>
      <c r="L489" s="108"/>
    </row>
    <row r="490" ht="18.75" customHeight="1">
      <c r="K490" s="108"/>
      <c r="L490" s="108"/>
    </row>
    <row r="491" ht="18.75" customHeight="1">
      <c r="K491" s="108"/>
      <c r="L491" s="108"/>
    </row>
    <row r="492" ht="18.75" customHeight="1">
      <c r="K492" s="108"/>
      <c r="L492" s="108"/>
    </row>
    <row r="493" ht="18.75" customHeight="1">
      <c r="K493" s="108"/>
      <c r="L493" s="108"/>
    </row>
    <row r="494" ht="18.75" customHeight="1">
      <c r="K494" s="108"/>
      <c r="L494" s="108"/>
    </row>
    <row r="495" ht="18.75" customHeight="1">
      <c r="K495" s="108"/>
      <c r="L495" s="108"/>
    </row>
    <row r="496" ht="18.75" customHeight="1">
      <c r="K496" s="108"/>
      <c r="L496" s="108"/>
    </row>
    <row r="497" ht="18.75" customHeight="1">
      <c r="K497" s="108"/>
      <c r="L497" s="108"/>
    </row>
    <row r="498" ht="18.75" customHeight="1">
      <c r="K498" s="108"/>
      <c r="L498" s="108"/>
    </row>
    <row r="499" ht="18.75" customHeight="1">
      <c r="K499" s="108"/>
      <c r="L499" s="108"/>
    </row>
    <row r="500" ht="18.75" customHeight="1">
      <c r="K500" s="108"/>
      <c r="L500" s="108"/>
    </row>
    <row r="501" ht="18.75" customHeight="1">
      <c r="K501" s="108"/>
      <c r="L501" s="108"/>
    </row>
    <row r="502" ht="18.75" customHeight="1">
      <c r="K502" s="108"/>
      <c r="L502" s="108"/>
    </row>
    <row r="503" ht="18.75" customHeight="1">
      <c r="K503" s="108"/>
      <c r="L503" s="108"/>
    </row>
    <row r="504" ht="18.75" customHeight="1">
      <c r="K504" s="108"/>
      <c r="L504" s="108"/>
    </row>
    <row r="505" ht="18.75" customHeight="1">
      <c r="K505" s="108"/>
      <c r="L505" s="108"/>
    </row>
    <row r="506" ht="18.75" customHeight="1">
      <c r="K506" s="108"/>
      <c r="L506" s="108"/>
    </row>
    <row r="507" ht="18.75" customHeight="1">
      <c r="K507" s="108"/>
      <c r="L507" s="108"/>
    </row>
    <row r="508" ht="18.75" customHeight="1">
      <c r="K508" s="108"/>
      <c r="L508" s="108"/>
    </row>
    <row r="509" ht="18.75" customHeight="1">
      <c r="K509" s="108"/>
      <c r="L509" s="108"/>
    </row>
    <row r="510" ht="18.75" customHeight="1">
      <c r="K510" s="108"/>
      <c r="L510" s="108"/>
    </row>
    <row r="511" ht="18.75" customHeight="1">
      <c r="K511" s="108"/>
      <c r="L511" s="108"/>
    </row>
    <row r="512" ht="18.75" customHeight="1">
      <c r="K512" s="108"/>
      <c r="L512" s="108"/>
    </row>
    <row r="513" ht="18.75" customHeight="1">
      <c r="K513" s="108"/>
      <c r="L513" s="108"/>
    </row>
    <row r="514" ht="18.75" customHeight="1">
      <c r="K514" s="108"/>
      <c r="L514" s="108"/>
    </row>
    <row r="515" ht="18.75" customHeight="1">
      <c r="K515" s="108"/>
      <c r="L515" s="108"/>
    </row>
    <row r="516" ht="18.75" customHeight="1">
      <c r="K516" s="108"/>
      <c r="L516" s="108"/>
    </row>
    <row r="517" ht="18.75" customHeight="1">
      <c r="K517" s="108"/>
      <c r="L517" s="108"/>
    </row>
    <row r="518" ht="18.75" customHeight="1">
      <c r="K518" s="108"/>
      <c r="L518" s="108"/>
    </row>
    <row r="519" ht="18.75" customHeight="1">
      <c r="K519" s="108"/>
      <c r="L519" s="108"/>
    </row>
    <row r="520" ht="18.75" customHeight="1">
      <c r="K520" s="108"/>
      <c r="L520" s="108"/>
    </row>
    <row r="521" ht="18.75" customHeight="1">
      <c r="K521" s="108"/>
      <c r="L521" s="108"/>
    </row>
    <row r="522" ht="18.75" customHeight="1">
      <c r="K522" s="108"/>
      <c r="L522" s="108"/>
    </row>
    <row r="523" ht="18.75" customHeight="1">
      <c r="K523" s="108"/>
      <c r="L523" s="108"/>
    </row>
    <row r="524" ht="18.75" customHeight="1">
      <c r="K524" s="108"/>
      <c r="L524" s="108"/>
    </row>
    <row r="525" ht="18.75" customHeight="1">
      <c r="K525" s="108"/>
      <c r="L525" s="108"/>
    </row>
    <row r="526" ht="18.75" customHeight="1">
      <c r="K526" s="108"/>
      <c r="L526" s="108"/>
    </row>
    <row r="527" ht="18.75" customHeight="1">
      <c r="K527" s="108"/>
      <c r="L527" s="108"/>
    </row>
    <row r="528" ht="18.75" customHeight="1">
      <c r="K528" s="108"/>
      <c r="L528" s="108"/>
    </row>
    <row r="529" ht="18.75" customHeight="1">
      <c r="K529" s="108"/>
      <c r="L529" s="108"/>
    </row>
    <row r="530" ht="18.75" customHeight="1">
      <c r="K530" s="108"/>
      <c r="L530" s="108"/>
    </row>
    <row r="531" ht="18.75" customHeight="1">
      <c r="K531" s="108"/>
      <c r="L531" s="108"/>
    </row>
    <row r="532" ht="18.75" customHeight="1">
      <c r="K532" s="108"/>
      <c r="L532" s="108"/>
    </row>
    <row r="533" ht="18.75" customHeight="1">
      <c r="K533" s="108"/>
      <c r="L533" s="108"/>
    </row>
    <row r="534" ht="18.75" customHeight="1">
      <c r="K534" s="108"/>
      <c r="L534" s="108"/>
    </row>
    <row r="535" ht="18.75" customHeight="1">
      <c r="K535" s="108"/>
      <c r="L535" s="108"/>
    </row>
    <row r="536" ht="18.75" customHeight="1">
      <c r="K536" s="108"/>
      <c r="L536" s="108"/>
    </row>
    <row r="537" ht="18.75" customHeight="1">
      <c r="K537" s="108"/>
      <c r="L537" s="108"/>
    </row>
    <row r="538" ht="18.75" customHeight="1">
      <c r="K538" s="108"/>
      <c r="L538" s="108"/>
    </row>
    <row r="539" ht="18.75" customHeight="1">
      <c r="K539" s="108"/>
      <c r="L539" s="108"/>
    </row>
    <row r="540" ht="18.75" customHeight="1">
      <c r="K540" s="108"/>
      <c r="L540" s="108"/>
    </row>
    <row r="541" ht="18.75" customHeight="1">
      <c r="K541" s="108"/>
      <c r="L541" s="108"/>
    </row>
    <row r="542" ht="18.75" customHeight="1">
      <c r="K542" s="108"/>
      <c r="L542" s="108"/>
    </row>
    <row r="543" ht="18.75" customHeight="1">
      <c r="K543" s="108"/>
      <c r="L543" s="108"/>
    </row>
    <row r="544" ht="18.75" customHeight="1">
      <c r="K544" s="108"/>
      <c r="L544" s="108"/>
    </row>
    <row r="545" ht="18.75" customHeight="1">
      <c r="K545" s="108"/>
      <c r="L545" s="108"/>
    </row>
    <row r="546" ht="18.75" customHeight="1">
      <c r="K546" s="108"/>
      <c r="L546" s="108"/>
    </row>
    <row r="547" ht="18.75" customHeight="1">
      <c r="K547" s="108"/>
      <c r="L547" s="108"/>
    </row>
    <row r="548" ht="18.75" customHeight="1">
      <c r="K548" s="108"/>
      <c r="L548" s="108"/>
    </row>
    <row r="549" ht="18.75" customHeight="1">
      <c r="K549" s="108"/>
      <c r="L549" s="108"/>
    </row>
    <row r="550" ht="18.75" customHeight="1">
      <c r="K550" s="108"/>
      <c r="L550" s="108"/>
    </row>
    <row r="551" ht="18.75" customHeight="1">
      <c r="K551" s="108"/>
      <c r="L551" s="108"/>
    </row>
    <row r="552" ht="18.75" customHeight="1">
      <c r="K552" s="108"/>
      <c r="L552" s="108"/>
    </row>
    <row r="553" ht="18.75" customHeight="1">
      <c r="K553" s="108"/>
      <c r="L553" s="108"/>
    </row>
    <row r="554" ht="18.75" customHeight="1">
      <c r="K554" s="108"/>
      <c r="L554" s="108"/>
    </row>
    <row r="555" ht="18.75" customHeight="1">
      <c r="K555" s="108"/>
      <c r="L555" s="108"/>
    </row>
    <row r="556" ht="18.75" customHeight="1">
      <c r="K556" s="108"/>
      <c r="L556" s="108"/>
    </row>
    <row r="557" ht="18.75" customHeight="1">
      <c r="K557" s="108"/>
      <c r="L557" s="108"/>
    </row>
    <row r="558" ht="18.75" customHeight="1">
      <c r="K558" s="108"/>
      <c r="L558" s="108"/>
    </row>
    <row r="559" ht="18.75" customHeight="1">
      <c r="K559" s="108"/>
      <c r="L559" s="108"/>
    </row>
    <row r="560" ht="18.75" customHeight="1">
      <c r="K560" s="108"/>
      <c r="L560" s="108"/>
    </row>
    <row r="561" ht="18.75" customHeight="1">
      <c r="K561" s="108"/>
      <c r="L561" s="108"/>
    </row>
    <row r="562" ht="18.75" customHeight="1">
      <c r="K562" s="108"/>
      <c r="L562" s="108"/>
    </row>
    <row r="563" ht="18.75" customHeight="1">
      <c r="K563" s="108"/>
      <c r="L563" s="108"/>
    </row>
    <row r="564" ht="18.75" customHeight="1">
      <c r="K564" s="108"/>
      <c r="L564" s="108"/>
    </row>
    <row r="565" ht="18.75" customHeight="1">
      <c r="K565" s="108"/>
      <c r="L565" s="108"/>
    </row>
    <row r="566" ht="18.75" customHeight="1">
      <c r="K566" s="108"/>
      <c r="L566" s="108"/>
    </row>
    <row r="567" ht="18.75" customHeight="1">
      <c r="K567" s="108"/>
      <c r="L567" s="108"/>
    </row>
    <row r="568" ht="18.75" customHeight="1">
      <c r="K568" s="108"/>
      <c r="L568" s="108"/>
    </row>
    <row r="569" ht="18.75" customHeight="1">
      <c r="K569" s="108"/>
      <c r="L569" s="108"/>
    </row>
    <row r="570" ht="18.75" customHeight="1">
      <c r="K570" s="108"/>
      <c r="L570" s="108"/>
    </row>
    <row r="571" ht="18.75" customHeight="1">
      <c r="K571" s="108"/>
      <c r="L571" s="108"/>
    </row>
    <row r="572" ht="18.75" customHeight="1">
      <c r="K572" s="108"/>
      <c r="L572" s="108"/>
    </row>
    <row r="573" ht="18.75" customHeight="1">
      <c r="K573" s="108"/>
      <c r="L573" s="108"/>
    </row>
    <row r="574" ht="18.75" customHeight="1">
      <c r="K574" s="108"/>
      <c r="L574" s="108"/>
    </row>
    <row r="575" ht="18.75" customHeight="1">
      <c r="K575" s="108"/>
      <c r="L575" s="108"/>
    </row>
    <row r="576" ht="18.75" customHeight="1">
      <c r="K576" s="108"/>
      <c r="L576" s="108"/>
    </row>
    <row r="577" ht="18.75" customHeight="1">
      <c r="K577" s="108"/>
      <c r="L577" s="108"/>
    </row>
    <row r="578" ht="18.75" customHeight="1">
      <c r="K578" s="108"/>
      <c r="L578" s="108"/>
    </row>
    <row r="579" ht="18.75" customHeight="1">
      <c r="K579" s="108"/>
      <c r="L579" s="108"/>
    </row>
    <row r="580" ht="18.75" customHeight="1">
      <c r="K580" s="108"/>
      <c r="L580" s="108"/>
    </row>
    <row r="581" ht="18.75" customHeight="1">
      <c r="K581" s="108"/>
      <c r="L581" s="108"/>
    </row>
    <row r="582" ht="18.75" customHeight="1">
      <c r="K582" s="108"/>
      <c r="L582" s="108"/>
    </row>
    <row r="583" ht="18.75" customHeight="1">
      <c r="K583" s="108"/>
      <c r="L583" s="108"/>
    </row>
    <row r="584" ht="18.75" customHeight="1">
      <c r="K584" s="108"/>
      <c r="L584" s="108"/>
    </row>
    <row r="585" ht="18.75" customHeight="1">
      <c r="K585" s="108"/>
      <c r="L585" s="108"/>
    </row>
    <row r="586" ht="18.75" customHeight="1">
      <c r="K586" s="108"/>
      <c r="L586" s="108"/>
    </row>
    <row r="587" ht="18.75" customHeight="1">
      <c r="K587" s="108"/>
      <c r="L587" s="108"/>
    </row>
    <row r="588" ht="18.75" customHeight="1">
      <c r="K588" s="108"/>
      <c r="L588" s="108"/>
    </row>
    <row r="589" ht="18.75" customHeight="1">
      <c r="K589" s="108"/>
      <c r="L589" s="108"/>
    </row>
    <row r="590" ht="18.75" customHeight="1">
      <c r="K590" s="108"/>
      <c r="L590" s="108"/>
    </row>
    <row r="591" ht="18.75" customHeight="1">
      <c r="K591" s="108"/>
      <c r="L591" s="108"/>
    </row>
    <row r="592" ht="18.75" customHeight="1">
      <c r="K592" s="108"/>
      <c r="L592" s="108"/>
    </row>
    <row r="593" ht="18.75" customHeight="1">
      <c r="K593" s="108"/>
      <c r="L593" s="108"/>
    </row>
    <row r="594" ht="18.75" customHeight="1">
      <c r="K594" s="108"/>
      <c r="L594" s="108"/>
    </row>
    <row r="595" ht="18.75" customHeight="1">
      <c r="K595" s="108"/>
      <c r="L595" s="108"/>
    </row>
    <row r="596" ht="18.75" customHeight="1">
      <c r="K596" s="108"/>
      <c r="L596" s="108"/>
    </row>
    <row r="597" ht="18.75" customHeight="1">
      <c r="K597" s="108"/>
      <c r="L597" s="108"/>
    </row>
    <row r="598" ht="18.75" customHeight="1">
      <c r="K598" s="108"/>
      <c r="L598" s="108"/>
    </row>
    <row r="599" ht="18.75" customHeight="1">
      <c r="K599" s="108"/>
      <c r="L599" s="108"/>
    </row>
    <row r="600" ht="18.75" customHeight="1">
      <c r="K600" s="108"/>
      <c r="L600" s="108"/>
    </row>
    <row r="601" ht="18.75" customHeight="1">
      <c r="K601" s="108"/>
      <c r="L601" s="108"/>
    </row>
    <row r="602" ht="18.75" customHeight="1">
      <c r="K602" s="108"/>
      <c r="L602" s="108"/>
    </row>
    <row r="603" ht="18.75" customHeight="1">
      <c r="K603" s="108"/>
      <c r="L603" s="108"/>
    </row>
    <row r="604" ht="18.75" customHeight="1">
      <c r="K604" s="108"/>
      <c r="L604" s="108"/>
    </row>
    <row r="605" ht="18.75" customHeight="1">
      <c r="K605" s="108"/>
      <c r="L605" s="108"/>
    </row>
    <row r="606" ht="18.75" customHeight="1">
      <c r="K606" s="108"/>
      <c r="L606" s="108"/>
    </row>
    <row r="607" ht="18.75" customHeight="1">
      <c r="K607" s="108"/>
      <c r="L607" s="108"/>
    </row>
    <row r="608" ht="18.75" customHeight="1">
      <c r="K608" s="108"/>
      <c r="L608" s="108"/>
    </row>
    <row r="609" ht="18.75" customHeight="1">
      <c r="K609" s="108"/>
      <c r="L609" s="108"/>
    </row>
    <row r="610" ht="18.75" customHeight="1">
      <c r="K610" s="108"/>
      <c r="L610" s="108"/>
    </row>
    <row r="611" ht="18.75" customHeight="1">
      <c r="K611" s="108"/>
      <c r="L611" s="108"/>
    </row>
    <row r="612" ht="18.75" customHeight="1">
      <c r="K612" s="108"/>
      <c r="L612" s="108"/>
    </row>
    <row r="613" ht="18.75" customHeight="1">
      <c r="K613" s="108"/>
      <c r="L613" s="108"/>
    </row>
    <row r="614" ht="18.75" customHeight="1">
      <c r="K614" s="108"/>
      <c r="L614" s="108"/>
    </row>
    <row r="615" ht="18.75" customHeight="1">
      <c r="K615" s="108"/>
      <c r="L615" s="108"/>
    </row>
    <row r="616" ht="18.75" customHeight="1">
      <c r="K616" s="108"/>
      <c r="L616" s="108"/>
    </row>
    <row r="617" ht="18.75" customHeight="1">
      <c r="K617" s="108"/>
      <c r="L617" s="108"/>
    </row>
    <row r="618" ht="18.75" customHeight="1">
      <c r="K618" s="108"/>
      <c r="L618" s="108"/>
    </row>
    <row r="619" ht="18.75" customHeight="1">
      <c r="K619" s="108"/>
      <c r="L619" s="108"/>
    </row>
    <row r="620" ht="18.75" customHeight="1">
      <c r="K620" s="108"/>
      <c r="L620" s="108"/>
    </row>
    <row r="621" ht="18.75" customHeight="1">
      <c r="K621" s="108"/>
      <c r="L621" s="108"/>
    </row>
    <row r="622" ht="18.75" customHeight="1">
      <c r="K622" s="108"/>
      <c r="L622" s="108"/>
    </row>
    <row r="623" ht="18.75" customHeight="1">
      <c r="K623" s="108"/>
      <c r="L623" s="108"/>
    </row>
    <row r="624" ht="18.75" customHeight="1">
      <c r="K624" s="108"/>
      <c r="L624" s="108"/>
    </row>
    <row r="625" ht="18.75" customHeight="1">
      <c r="K625" s="108"/>
      <c r="L625" s="108"/>
    </row>
    <row r="626" ht="18.75" customHeight="1">
      <c r="K626" s="108"/>
      <c r="L626" s="108"/>
    </row>
    <row r="627" ht="18.75" customHeight="1">
      <c r="K627" s="108"/>
      <c r="L627" s="108"/>
    </row>
    <row r="628" ht="18.75" customHeight="1">
      <c r="K628" s="108"/>
      <c r="L628" s="108"/>
    </row>
    <row r="629" ht="18.75" customHeight="1">
      <c r="K629" s="108"/>
      <c r="L629" s="108"/>
    </row>
    <row r="630" ht="18.75" customHeight="1">
      <c r="K630" s="108"/>
      <c r="L630" s="108"/>
    </row>
    <row r="631" ht="18.75" customHeight="1">
      <c r="K631" s="108"/>
      <c r="L631" s="108"/>
    </row>
    <row r="632" ht="18.75" customHeight="1">
      <c r="K632" s="108"/>
      <c r="L632" s="108"/>
    </row>
    <row r="633" ht="18.75" customHeight="1">
      <c r="K633" s="108"/>
      <c r="L633" s="108"/>
    </row>
    <row r="634" ht="18.75" customHeight="1">
      <c r="K634" s="108"/>
      <c r="L634" s="108"/>
    </row>
    <row r="635" ht="18.75" customHeight="1">
      <c r="K635" s="108"/>
      <c r="L635" s="108"/>
    </row>
    <row r="636" ht="18.75" customHeight="1">
      <c r="K636" s="108"/>
      <c r="L636" s="108"/>
    </row>
    <row r="637" ht="18.75" customHeight="1">
      <c r="K637" s="108"/>
      <c r="L637" s="108"/>
    </row>
    <row r="638" ht="18.75" customHeight="1">
      <c r="K638" s="108"/>
      <c r="L638" s="108"/>
    </row>
    <row r="639" ht="18.75" customHeight="1">
      <c r="K639" s="108"/>
      <c r="L639" s="108"/>
    </row>
    <row r="640" ht="18.75" customHeight="1">
      <c r="K640" s="108"/>
      <c r="L640" s="108"/>
    </row>
    <row r="641" ht="18.75" customHeight="1">
      <c r="K641" s="108"/>
      <c r="L641" s="108"/>
    </row>
    <row r="642" ht="18.75" customHeight="1">
      <c r="K642" s="108"/>
      <c r="L642" s="108"/>
    </row>
    <row r="643" ht="18.75" customHeight="1">
      <c r="K643" s="108"/>
      <c r="L643" s="108"/>
    </row>
    <row r="644" ht="18.75" customHeight="1">
      <c r="K644" s="108"/>
      <c r="L644" s="108"/>
    </row>
    <row r="645" ht="18.75" customHeight="1">
      <c r="K645" s="108"/>
      <c r="L645" s="108"/>
    </row>
    <row r="646" ht="18.75" customHeight="1">
      <c r="K646" s="108"/>
      <c r="L646" s="108"/>
    </row>
    <row r="647" ht="18.75" customHeight="1">
      <c r="K647" s="108"/>
      <c r="L647" s="108"/>
    </row>
    <row r="648" ht="18.75" customHeight="1">
      <c r="K648" s="108"/>
      <c r="L648" s="108"/>
    </row>
    <row r="649" ht="18.75" customHeight="1">
      <c r="K649" s="108"/>
      <c r="L649" s="108"/>
    </row>
    <row r="650" ht="18.75" customHeight="1">
      <c r="K650" s="108"/>
      <c r="L650" s="108"/>
    </row>
    <row r="651" ht="18.75" customHeight="1">
      <c r="K651" s="108"/>
      <c r="L651" s="108"/>
    </row>
    <row r="652" ht="18.75" customHeight="1">
      <c r="K652" s="108"/>
      <c r="L652" s="108"/>
    </row>
    <row r="653" ht="18.75" customHeight="1">
      <c r="K653" s="108"/>
      <c r="L653" s="108"/>
    </row>
    <row r="654" ht="18.75" customHeight="1">
      <c r="K654" s="108"/>
      <c r="L654" s="108"/>
    </row>
    <row r="655" ht="18.75" customHeight="1">
      <c r="K655" s="108"/>
      <c r="L655" s="108"/>
    </row>
    <row r="656" ht="18.75" customHeight="1">
      <c r="K656" s="108"/>
      <c r="L656" s="108"/>
    </row>
    <row r="657" ht="18.75" customHeight="1">
      <c r="K657" s="108"/>
      <c r="L657" s="108"/>
    </row>
    <row r="658" ht="18.75" customHeight="1">
      <c r="K658" s="108"/>
      <c r="L658" s="108"/>
    </row>
    <row r="659" ht="18.75" customHeight="1">
      <c r="K659" s="108"/>
      <c r="L659" s="108"/>
    </row>
    <row r="660" ht="18.75" customHeight="1">
      <c r="K660" s="108"/>
      <c r="L660" s="108"/>
    </row>
    <row r="661" ht="18.75" customHeight="1">
      <c r="K661" s="108"/>
      <c r="L661" s="108"/>
    </row>
    <row r="662" ht="18.75" customHeight="1">
      <c r="K662" s="108"/>
      <c r="L662" s="108"/>
    </row>
    <row r="663" ht="18.75" customHeight="1">
      <c r="K663" s="108"/>
      <c r="L663" s="108"/>
    </row>
    <row r="664" ht="18.75" customHeight="1">
      <c r="K664" s="108"/>
      <c r="L664" s="108"/>
    </row>
    <row r="665" ht="18.75" customHeight="1">
      <c r="K665" s="108"/>
      <c r="L665" s="108"/>
    </row>
    <row r="666" ht="18.75" customHeight="1">
      <c r="K666" s="108"/>
      <c r="L666" s="108"/>
    </row>
    <row r="667" ht="18.75" customHeight="1">
      <c r="K667" s="108"/>
      <c r="L667" s="108"/>
    </row>
    <row r="668" ht="18.75" customHeight="1">
      <c r="K668" s="108"/>
      <c r="L668" s="108"/>
    </row>
    <row r="669" ht="18.75" customHeight="1">
      <c r="K669" s="108"/>
      <c r="L669" s="108"/>
    </row>
    <row r="670" ht="18.75" customHeight="1">
      <c r="K670" s="108"/>
      <c r="L670" s="108"/>
    </row>
    <row r="671" ht="18.75" customHeight="1">
      <c r="K671" s="108"/>
      <c r="L671" s="108"/>
    </row>
    <row r="672" ht="18.75" customHeight="1">
      <c r="K672" s="108"/>
      <c r="L672" s="108"/>
    </row>
    <row r="673" ht="18.75" customHeight="1">
      <c r="K673" s="108"/>
      <c r="L673" s="108"/>
    </row>
    <row r="674" ht="18.75" customHeight="1">
      <c r="K674" s="108"/>
      <c r="L674" s="108"/>
    </row>
    <row r="675" ht="18.75" customHeight="1">
      <c r="K675" s="108"/>
      <c r="L675" s="108"/>
    </row>
    <row r="676" ht="18.75" customHeight="1">
      <c r="K676" s="108"/>
      <c r="L676" s="108"/>
    </row>
    <row r="677" ht="18.75" customHeight="1">
      <c r="K677" s="108"/>
      <c r="L677" s="108"/>
    </row>
    <row r="678" ht="18.75" customHeight="1">
      <c r="K678" s="108"/>
      <c r="L678" s="108"/>
    </row>
    <row r="679" ht="18.75" customHeight="1">
      <c r="K679" s="108"/>
      <c r="L679" s="108"/>
    </row>
    <row r="680" ht="18.75" customHeight="1">
      <c r="K680" s="108"/>
      <c r="L680" s="108"/>
    </row>
    <row r="681" ht="18.75" customHeight="1">
      <c r="K681" s="108"/>
      <c r="L681" s="108"/>
    </row>
    <row r="682" ht="18.75" customHeight="1">
      <c r="K682" s="108"/>
      <c r="L682" s="108"/>
    </row>
    <row r="683" ht="18.75" customHeight="1">
      <c r="K683" s="108"/>
      <c r="L683" s="108"/>
    </row>
    <row r="684" ht="18.75" customHeight="1">
      <c r="K684" s="108"/>
      <c r="L684" s="108"/>
    </row>
    <row r="685" ht="18.75" customHeight="1">
      <c r="K685" s="108"/>
      <c r="L685" s="108"/>
    </row>
    <row r="686" ht="18.75" customHeight="1">
      <c r="K686" s="108"/>
      <c r="L686" s="108"/>
    </row>
    <row r="687" ht="18.75" customHeight="1">
      <c r="K687" s="108"/>
      <c r="L687" s="108"/>
    </row>
    <row r="688" ht="18.75" customHeight="1">
      <c r="K688" s="108"/>
      <c r="L688" s="108"/>
    </row>
    <row r="689" ht="18.75" customHeight="1">
      <c r="K689" s="108"/>
      <c r="L689" s="108"/>
    </row>
    <row r="690" ht="18.75" customHeight="1">
      <c r="K690" s="108"/>
      <c r="L690" s="108"/>
    </row>
    <row r="691" ht="18.75" customHeight="1">
      <c r="K691" s="108"/>
      <c r="L691" s="108"/>
    </row>
    <row r="692" ht="18.75" customHeight="1">
      <c r="K692" s="108"/>
      <c r="L692" s="108"/>
    </row>
    <row r="693" ht="18.75" customHeight="1">
      <c r="K693" s="108"/>
      <c r="L693" s="108"/>
    </row>
    <row r="694" ht="18.75" customHeight="1">
      <c r="K694" s="108"/>
      <c r="L694" s="108"/>
    </row>
    <row r="695" ht="18.75" customHeight="1">
      <c r="K695" s="108"/>
      <c r="L695" s="108"/>
    </row>
    <row r="696" ht="18.75" customHeight="1">
      <c r="K696" s="108"/>
      <c r="L696" s="108"/>
    </row>
    <row r="697" ht="18.75" customHeight="1">
      <c r="K697" s="108"/>
      <c r="L697" s="108"/>
    </row>
    <row r="698" ht="18.75" customHeight="1">
      <c r="K698" s="108"/>
      <c r="L698" s="108"/>
    </row>
    <row r="699" ht="18.75" customHeight="1">
      <c r="K699" s="108"/>
      <c r="L699" s="108"/>
    </row>
    <row r="700" ht="18.75" customHeight="1">
      <c r="K700" s="108"/>
      <c r="L700" s="108"/>
    </row>
    <row r="701" ht="18.75" customHeight="1">
      <c r="K701" s="108"/>
      <c r="L701" s="108"/>
    </row>
    <row r="702" ht="18.75" customHeight="1">
      <c r="K702" s="108"/>
      <c r="L702" s="108"/>
    </row>
    <row r="703" ht="18.75" customHeight="1">
      <c r="K703" s="108"/>
      <c r="L703" s="108"/>
    </row>
    <row r="704" ht="18.75" customHeight="1">
      <c r="K704" s="108"/>
      <c r="L704" s="108"/>
    </row>
    <row r="705" ht="18.75" customHeight="1">
      <c r="K705" s="108"/>
      <c r="L705" s="108"/>
    </row>
    <row r="706" ht="18.75" customHeight="1">
      <c r="K706" s="108"/>
      <c r="L706" s="108"/>
    </row>
    <row r="707" ht="18.75" customHeight="1">
      <c r="K707" s="108"/>
      <c r="L707" s="108"/>
    </row>
    <row r="708" ht="18.75" customHeight="1">
      <c r="K708" s="108"/>
      <c r="L708" s="108"/>
    </row>
    <row r="709" ht="18.75" customHeight="1">
      <c r="K709" s="108"/>
      <c r="L709" s="108"/>
    </row>
    <row r="710" ht="18.75" customHeight="1">
      <c r="K710" s="108"/>
      <c r="L710" s="108"/>
    </row>
    <row r="711" ht="18.75" customHeight="1">
      <c r="K711" s="108"/>
      <c r="L711" s="108"/>
    </row>
    <row r="712" ht="18.75" customHeight="1">
      <c r="K712" s="108"/>
      <c r="L712" s="108"/>
    </row>
    <row r="713" ht="18.75" customHeight="1">
      <c r="K713" s="108"/>
      <c r="L713" s="108"/>
    </row>
    <row r="714" ht="18.75" customHeight="1">
      <c r="K714" s="108"/>
      <c r="L714" s="108"/>
    </row>
    <row r="715" ht="18.75" customHeight="1">
      <c r="K715" s="108"/>
      <c r="L715" s="108"/>
    </row>
    <row r="716" ht="18.75" customHeight="1">
      <c r="K716" s="108"/>
      <c r="L716" s="108"/>
    </row>
    <row r="717" ht="18.75" customHeight="1">
      <c r="K717" s="108"/>
      <c r="L717" s="108"/>
    </row>
    <row r="718" ht="18.75" customHeight="1">
      <c r="K718" s="108"/>
      <c r="L718" s="108"/>
    </row>
    <row r="719" ht="18.75" customHeight="1">
      <c r="K719" s="108"/>
      <c r="L719" s="108"/>
    </row>
    <row r="720" ht="18.75" customHeight="1">
      <c r="K720" s="108"/>
      <c r="L720" s="108"/>
    </row>
    <row r="721" ht="18.75" customHeight="1">
      <c r="K721" s="108"/>
      <c r="L721" s="108"/>
    </row>
    <row r="722" ht="18.75" customHeight="1">
      <c r="K722" s="108"/>
      <c r="L722" s="108"/>
    </row>
    <row r="723" ht="18.75" customHeight="1">
      <c r="K723" s="108"/>
      <c r="L723" s="108"/>
    </row>
    <row r="724" ht="18.75" customHeight="1">
      <c r="K724" s="108"/>
      <c r="L724" s="108"/>
    </row>
    <row r="725" ht="18.75" customHeight="1">
      <c r="K725" s="108"/>
      <c r="L725" s="108"/>
    </row>
    <row r="726" ht="18.75" customHeight="1">
      <c r="K726" s="108"/>
      <c r="L726" s="108"/>
    </row>
    <row r="727" ht="18.75" customHeight="1">
      <c r="K727" s="108"/>
      <c r="L727" s="108"/>
    </row>
    <row r="728" ht="18.75" customHeight="1">
      <c r="K728" s="108"/>
      <c r="L728" s="108"/>
    </row>
    <row r="729" ht="18.75" customHeight="1">
      <c r="K729" s="108"/>
      <c r="L729" s="108"/>
    </row>
    <row r="730" ht="18.75" customHeight="1">
      <c r="K730" s="108"/>
      <c r="L730" s="108"/>
    </row>
    <row r="731" ht="18.75" customHeight="1">
      <c r="K731" s="108"/>
      <c r="L731" s="108"/>
    </row>
    <row r="732" ht="18.75" customHeight="1">
      <c r="K732" s="108"/>
      <c r="L732" s="108"/>
    </row>
    <row r="733" ht="18.75" customHeight="1">
      <c r="K733" s="108"/>
      <c r="L733" s="108"/>
    </row>
    <row r="734" ht="18.75" customHeight="1">
      <c r="K734" s="108"/>
      <c r="L734" s="108"/>
    </row>
    <row r="735" ht="18.75" customHeight="1">
      <c r="K735" s="108"/>
      <c r="L735" s="108"/>
    </row>
    <row r="736" ht="18.75" customHeight="1">
      <c r="K736" s="108"/>
      <c r="L736" s="108"/>
    </row>
    <row r="737" ht="18.75" customHeight="1">
      <c r="K737" s="108"/>
      <c r="L737" s="108"/>
    </row>
    <row r="738" ht="18.75" customHeight="1">
      <c r="K738" s="108"/>
      <c r="L738" s="108"/>
    </row>
    <row r="739" ht="18.75" customHeight="1">
      <c r="K739" s="108"/>
      <c r="L739" s="108"/>
    </row>
    <row r="740" ht="18.75" customHeight="1">
      <c r="K740" s="108"/>
      <c r="L740" s="108"/>
    </row>
    <row r="741" ht="18.75" customHeight="1">
      <c r="K741" s="108"/>
      <c r="L741" s="108"/>
    </row>
    <row r="742" ht="18.75" customHeight="1">
      <c r="K742" s="108"/>
      <c r="L742" s="108"/>
    </row>
    <row r="743" ht="18.75" customHeight="1">
      <c r="K743" s="108"/>
      <c r="L743" s="108"/>
    </row>
    <row r="744" ht="18.75" customHeight="1">
      <c r="K744" s="108"/>
      <c r="L744" s="108"/>
    </row>
    <row r="745" ht="18.75" customHeight="1">
      <c r="K745" s="108"/>
      <c r="L745" s="108"/>
    </row>
    <row r="746" ht="18.75" customHeight="1">
      <c r="K746" s="108"/>
      <c r="L746" s="108"/>
    </row>
    <row r="747" ht="18.75" customHeight="1">
      <c r="K747" s="108"/>
      <c r="L747" s="108"/>
    </row>
    <row r="748" ht="18.75" customHeight="1">
      <c r="K748" s="108"/>
      <c r="L748" s="108"/>
    </row>
    <row r="749" ht="18.75" customHeight="1">
      <c r="K749" s="108"/>
      <c r="L749" s="108"/>
    </row>
    <row r="750" ht="18.75" customHeight="1">
      <c r="K750" s="108"/>
      <c r="L750" s="108"/>
    </row>
    <row r="751" ht="18.75" customHeight="1">
      <c r="K751" s="108"/>
      <c r="L751" s="108"/>
    </row>
    <row r="752" ht="18.75" customHeight="1">
      <c r="K752" s="108"/>
      <c r="L752" s="108"/>
    </row>
    <row r="753" ht="18.75" customHeight="1">
      <c r="K753" s="108"/>
      <c r="L753" s="108"/>
    </row>
    <row r="754" ht="18.75" customHeight="1">
      <c r="K754" s="108"/>
      <c r="L754" s="108"/>
    </row>
    <row r="755" ht="18.75" customHeight="1">
      <c r="K755" s="108"/>
      <c r="L755" s="108"/>
    </row>
    <row r="756" ht="18.75" customHeight="1">
      <c r="K756" s="108"/>
      <c r="L756" s="108"/>
    </row>
    <row r="757" ht="18.75" customHeight="1">
      <c r="K757" s="108"/>
      <c r="L757" s="108"/>
    </row>
    <row r="758" ht="18.75" customHeight="1">
      <c r="K758" s="108"/>
      <c r="L758" s="108"/>
    </row>
    <row r="759" ht="18.75" customHeight="1">
      <c r="K759" s="108"/>
      <c r="L759" s="108"/>
    </row>
    <row r="760" ht="18.75" customHeight="1">
      <c r="K760" s="108"/>
      <c r="L760" s="108"/>
    </row>
    <row r="761" ht="18.75" customHeight="1">
      <c r="K761" s="108"/>
      <c r="L761" s="108"/>
    </row>
    <row r="762" ht="18.75" customHeight="1">
      <c r="K762" s="108"/>
      <c r="L762" s="108"/>
    </row>
    <row r="763" ht="18.75" customHeight="1">
      <c r="K763" s="108"/>
      <c r="L763" s="108"/>
    </row>
    <row r="764" ht="18.75" customHeight="1">
      <c r="K764" s="108"/>
      <c r="L764" s="108"/>
    </row>
    <row r="765" ht="18.75" customHeight="1">
      <c r="K765" s="108"/>
      <c r="L765" s="108"/>
    </row>
    <row r="766" ht="18.75" customHeight="1">
      <c r="K766" s="108"/>
      <c r="L766" s="108"/>
    </row>
    <row r="767" ht="18.75" customHeight="1">
      <c r="K767" s="108"/>
      <c r="L767" s="108"/>
    </row>
    <row r="768" ht="18.75" customHeight="1">
      <c r="K768" s="108"/>
      <c r="L768" s="108"/>
    </row>
    <row r="769" ht="18.75" customHeight="1">
      <c r="K769" s="108"/>
      <c r="L769" s="108"/>
    </row>
    <row r="770" ht="18.75" customHeight="1">
      <c r="K770" s="108"/>
      <c r="L770" s="108"/>
    </row>
    <row r="771" ht="18.75" customHeight="1">
      <c r="K771" s="108"/>
      <c r="L771" s="108"/>
    </row>
    <row r="772" ht="18.75" customHeight="1">
      <c r="K772" s="108"/>
      <c r="L772" s="108"/>
    </row>
    <row r="773" ht="18.75" customHeight="1">
      <c r="K773" s="108"/>
      <c r="L773" s="108"/>
    </row>
    <row r="774" ht="18.75" customHeight="1">
      <c r="K774" s="108"/>
      <c r="L774" s="108"/>
    </row>
    <row r="775" ht="18.75" customHeight="1">
      <c r="K775" s="108"/>
      <c r="L775" s="108"/>
    </row>
    <row r="776" ht="18.75" customHeight="1">
      <c r="K776" s="108"/>
      <c r="L776" s="108"/>
    </row>
    <row r="777" ht="18.75" customHeight="1">
      <c r="K777" s="108"/>
      <c r="L777" s="108"/>
    </row>
    <row r="778" ht="18.75" customHeight="1">
      <c r="K778" s="108"/>
      <c r="L778" s="108"/>
    </row>
    <row r="779" ht="18.75" customHeight="1">
      <c r="K779" s="108"/>
      <c r="L779" s="108"/>
    </row>
    <row r="780" ht="18.75" customHeight="1">
      <c r="K780" s="108"/>
      <c r="L780" s="108"/>
    </row>
    <row r="781" ht="18.75" customHeight="1">
      <c r="K781" s="108"/>
      <c r="L781" s="108"/>
    </row>
    <row r="782" ht="18.75" customHeight="1">
      <c r="K782" s="108"/>
      <c r="L782" s="108"/>
    </row>
    <row r="783" ht="18.75" customHeight="1">
      <c r="K783" s="108"/>
      <c r="L783" s="108"/>
    </row>
    <row r="784" ht="18.75" customHeight="1">
      <c r="K784" s="108"/>
      <c r="L784" s="108"/>
    </row>
    <row r="785" ht="18.75" customHeight="1">
      <c r="K785" s="108"/>
      <c r="L785" s="108"/>
    </row>
    <row r="786" ht="18.75" customHeight="1">
      <c r="K786" s="108"/>
      <c r="L786" s="108"/>
    </row>
    <row r="787" ht="18.75" customHeight="1">
      <c r="K787" s="108"/>
      <c r="L787" s="108"/>
    </row>
    <row r="788" ht="18.75" customHeight="1">
      <c r="K788" s="108"/>
      <c r="L788" s="108"/>
    </row>
    <row r="789" ht="18.75" customHeight="1">
      <c r="K789" s="108"/>
      <c r="L789" s="108"/>
    </row>
    <row r="790" ht="18.75" customHeight="1">
      <c r="K790" s="108"/>
      <c r="L790" s="108"/>
    </row>
    <row r="791" ht="18.75" customHeight="1">
      <c r="K791" s="108"/>
      <c r="L791" s="108"/>
    </row>
    <row r="792" ht="18.75" customHeight="1">
      <c r="K792" s="108"/>
      <c r="L792" s="108"/>
    </row>
    <row r="793" ht="18.75" customHeight="1">
      <c r="K793" s="108"/>
      <c r="L793" s="108"/>
    </row>
    <row r="794" ht="18.75" customHeight="1">
      <c r="K794" s="108"/>
      <c r="L794" s="108"/>
    </row>
    <row r="795" ht="18.75" customHeight="1">
      <c r="K795" s="108"/>
      <c r="L795" s="108"/>
    </row>
    <row r="796" ht="18.75" customHeight="1">
      <c r="K796" s="108"/>
      <c r="L796" s="108"/>
    </row>
    <row r="797" ht="18.75" customHeight="1">
      <c r="K797" s="108"/>
      <c r="L797" s="108"/>
    </row>
    <row r="798" ht="18.75" customHeight="1">
      <c r="K798" s="108"/>
      <c r="L798" s="108"/>
    </row>
    <row r="799" ht="18.75" customHeight="1">
      <c r="K799" s="108"/>
      <c r="L799" s="108"/>
    </row>
    <row r="800" ht="18.75" customHeight="1">
      <c r="K800" s="108"/>
      <c r="L800" s="108"/>
    </row>
    <row r="801" ht="18.75" customHeight="1">
      <c r="K801" s="108"/>
      <c r="L801" s="108"/>
    </row>
    <row r="802" ht="18.75" customHeight="1">
      <c r="K802" s="108"/>
      <c r="L802" s="108"/>
    </row>
    <row r="803" ht="18.75" customHeight="1">
      <c r="K803" s="108"/>
      <c r="L803" s="108"/>
    </row>
    <row r="804" ht="18.75" customHeight="1">
      <c r="K804" s="108"/>
      <c r="L804" s="108"/>
    </row>
    <row r="805" ht="18.75" customHeight="1">
      <c r="K805" s="108"/>
      <c r="L805" s="108"/>
    </row>
    <row r="806" ht="18.75" customHeight="1">
      <c r="K806" s="108"/>
      <c r="L806" s="108"/>
    </row>
    <row r="807" ht="18.75" customHeight="1">
      <c r="K807" s="108"/>
      <c r="L807" s="108"/>
    </row>
    <row r="808" ht="18.75" customHeight="1">
      <c r="K808" s="108"/>
      <c r="L808" s="108"/>
    </row>
    <row r="809" ht="18.75" customHeight="1">
      <c r="K809" s="108"/>
      <c r="L809" s="108"/>
    </row>
    <row r="810" ht="18.75" customHeight="1">
      <c r="K810" s="108"/>
      <c r="L810" s="108"/>
    </row>
    <row r="811" ht="18.75" customHeight="1">
      <c r="K811" s="108"/>
      <c r="L811" s="108"/>
    </row>
    <row r="812" ht="18.75" customHeight="1">
      <c r="K812" s="108"/>
      <c r="L812" s="108"/>
    </row>
    <row r="813" ht="18.75" customHeight="1">
      <c r="K813" s="108"/>
      <c r="L813" s="108"/>
    </row>
    <row r="814" ht="18.75" customHeight="1">
      <c r="K814" s="108"/>
      <c r="L814" s="108"/>
    </row>
    <row r="815" ht="18.75" customHeight="1">
      <c r="K815" s="108"/>
      <c r="L815" s="108"/>
    </row>
    <row r="816" ht="18.75" customHeight="1">
      <c r="K816" s="108"/>
      <c r="L816" s="108"/>
    </row>
    <row r="817" ht="18.75" customHeight="1">
      <c r="K817" s="108"/>
      <c r="L817" s="108"/>
    </row>
    <row r="818" ht="18.75" customHeight="1">
      <c r="K818" s="108"/>
      <c r="L818" s="108"/>
    </row>
    <row r="819" ht="18.75" customHeight="1">
      <c r="K819" s="108"/>
      <c r="L819" s="108"/>
    </row>
    <row r="820" ht="18.75" customHeight="1">
      <c r="K820" s="108"/>
      <c r="L820" s="108"/>
    </row>
    <row r="821" ht="18.75" customHeight="1">
      <c r="K821" s="108"/>
      <c r="L821" s="108"/>
    </row>
    <row r="822" ht="18.75" customHeight="1">
      <c r="K822" s="108"/>
      <c r="L822" s="108"/>
    </row>
    <row r="823" ht="18.75" customHeight="1">
      <c r="K823" s="108"/>
      <c r="L823" s="108"/>
    </row>
    <row r="824" ht="18.75" customHeight="1">
      <c r="K824" s="108"/>
      <c r="L824" s="108"/>
    </row>
    <row r="825" ht="18.75" customHeight="1">
      <c r="K825" s="108"/>
      <c r="L825" s="108"/>
    </row>
    <row r="826" ht="18.75" customHeight="1">
      <c r="K826" s="108"/>
      <c r="L826" s="108"/>
    </row>
    <row r="827" ht="18.75" customHeight="1">
      <c r="K827" s="108"/>
      <c r="L827" s="108"/>
    </row>
    <row r="828" ht="18.75" customHeight="1">
      <c r="K828" s="108"/>
      <c r="L828" s="108"/>
    </row>
    <row r="829" ht="18.75" customHeight="1">
      <c r="K829" s="108"/>
      <c r="L829" s="108"/>
    </row>
    <row r="830" ht="18.75" customHeight="1">
      <c r="K830" s="108"/>
      <c r="L830" s="108"/>
    </row>
    <row r="831" ht="18.75" customHeight="1">
      <c r="K831" s="108"/>
      <c r="L831" s="108"/>
    </row>
    <row r="832" ht="18.75" customHeight="1">
      <c r="K832" s="108"/>
      <c r="L832" s="108"/>
    </row>
    <row r="833" ht="18.75" customHeight="1">
      <c r="K833" s="108"/>
      <c r="L833" s="108"/>
    </row>
    <row r="834" ht="18.75" customHeight="1">
      <c r="K834" s="108"/>
      <c r="L834" s="108"/>
    </row>
    <row r="835" ht="18.75" customHeight="1">
      <c r="K835" s="108"/>
      <c r="L835" s="108"/>
    </row>
    <row r="836" ht="18.75" customHeight="1">
      <c r="K836" s="108"/>
      <c r="L836" s="108"/>
    </row>
    <row r="837" ht="18.75" customHeight="1">
      <c r="K837" s="108"/>
      <c r="L837" s="108"/>
    </row>
    <row r="838" ht="18.75" customHeight="1">
      <c r="K838" s="108"/>
      <c r="L838" s="108"/>
    </row>
    <row r="839" ht="18.75" customHeight="1">
      <c r="K839" s="108"/>
      <c r="L839" s="108"/>
    </row>
    <row r="840" ht="18.75" customHeight="1">
      <c r="K840" s="108"/>
      <c r="L840" s="108"/>
    </row>
    <row r="841" ht="18.75" customHeight="1">
      <c r="K841" s="108"/>
      <c r="L841" s="108"/>
    </row>
    <row r="842" ht="18.75" customHeight="1">
      <c r="K842" s="108"/>
      <c r="L842" s="108"/>
    </row>
    <row r="843" ht="18.75" customHeight="1">
      <c r="K843" s="108"/>
      <c r="L843" s="108"/>
    </row>
    <row r="844" ht="18.75" customHeight="1">
      <c r="K844" s="108"/>
      <c r="L844" s="108"/>
    </row>
    <row r="845" ht="18.75" customHeight="1">
      <c r="K845" s="108"/>
      <c r="L845" s="108"/>
    </row>
    <row r="846" ht="18.75" customHeight="1">
      <c r="K846" s="108"/>
      <c r="L846" s="108"/>
    </row>
    <row r="847" ht="18.75" customHeight="1">
      <c r="K847" s="108"/>
      <c r="L847" s="108"/>
    </row>
    <row r="848" ht="18.75" customHeight="1">
      <c r="K848" s="108"/>
      <c r="L848" s="108"/>
    </row>
    <row r="849" ht="18.75" customHeight="1">
      <c r="K849" s="108"/>
      <c r="L849" s="108"/>
    </row>
    <row r="850" ht="18.75" customHeight="1">
      <c r="K850" s="108"/>
      <c r="L850" s="108"/>
    </row>
    <row r="851" ht="18.75" customHeight="1">
      <c r="K851" s="108"/>
      <c r="L851" s="108"/>
    </row>
    <row r="852" ht="18.75" customHeight="1">
      <c r="K852" s="108"/>
      <c r="L852" s="108"/>
    </row>
    <row r="853" ht="18.75" customHeight="1">
      <c r="K853" s="108"/>
      <c r="L853" s="108"/>
    </row>
    <row r="854" ht="18.75" customHeight="1">
      <c r="K854" s="108"/>
      <c r="L854" s="108"/>
    </row>
    <row r="855" ht="18.75" customHeight="1">
      <c r="K855" s="108"/>
      <c r="L855" s="108"/>
    </row>
    <row r="856" ht="18.75" customHeight="1">
      <c r="K856" s="108"/>
      <c r="L856" s="108"/>
    </row>
    <row r="857" ht="18.75" customHeight="1">
      <c r="K857" s="108"/>
      <c r="L857" s="108"/>
    </row>
    <row r="858" ht="18.75" customHeight="1">
      <c r="K858" s="108"/>
      <c r="L858" s="108"/>
    </row>
    <row r="859" ht="18.75" customHeight="1">
      <c r="K859" s="108"/>
      <c r="L859" s="108"/>
    </row>
    <row r="860" ht="18.75" customHeight="1">
      <c r="K860" s="108"/>
      <c r="L860" s="108"/>
    </row>
    <row r="861" ht="18.75" customHeight="1">
      <c r="K861" s="108"/>
      <c r="L861" s="108"/>
    </row>
    <row r="862" ht="18.75" customHeight="1">
      <c r="K862" s="108"/>
      <c r="L862" s="108"/>
    </row>
    <row r="863" ht="18.75" customHeight="1">
      <c r="K863" s="108"/>
      <c r="L863" s="108"/>
    </row>
    <row r="864" ht="18.75" customHeight="1">
      <c r="K864" s="108"/>
      <c r="L864" s="108"/>
    </row>
    <row r="865" ht="18.75" customHeight="1">
      <c r="K865" s="108"/>
      <c r="L865" s="108"/>
    </row>
    <row r="866" ht="18.75" customHeight="1">
      <c r="K866" s="108"/>
      <c r="L866" s="108"/>
    </row>
    <row r="867" ht="18.75" customHeight="1">
      <c r="K867" s="108"/>
      <c r="L867" s="108"/>
    </row>
    <row r="868" ht="18.75" customHeight="1">
      <c r="K868" s="108"/>
      <c r="L868" s="108"/>
    </row>
    <row r="869" ht="18.75" customHeight="1">
      <c r="K869" s="108"/>
      <c r="L869" s="108"/>
    </row>
    <row r="870" ht="18.75" customHeight="1">
      <c r="K870" s="108"/>
      <c r="L870" s="108"/>
    </row>
    <row r="871" ht="18.75" customHeight="1">
      <c r="K871" s="108"/>
      <c r="L871" s="108"/>
    </row>
    <row r="872" ht="18.75" customHeight="1">
      <c r="K872" s="108"/>
      <c r="L872" s="108"/>
    </row>
    <row r="873" ht="18.75" customHeight="1">
      <c r="K873" s="108"/>
      <c r="L873" s="108"/>
    </row>
    <row r="874" ht="18.75" customHeight="1">
      <c r="K874" s="108"/>
      <c r="L874" s="108"/>
    </row>
    <row r="875" ht="18.75" customHeight="1">
      <c r="K875" s="108"/>
      <c r="L875" s="108"/>
    </row>
    <row r="876" ht="18.75" customHeight="1">
      <c r="K876" s="108"/>
      <c r="L876" s="108"/>
    </row>
    <row r="877" ht="18.75" customHeight="1">
      <c r="K877" s="108"/>
      <c r="L877" s="108"/>
    </row>
    <row r="878" ht="18.75" customHeight="1">
      <c r="K878" s="108"/>
      <c r="L878" s="108"/>
    </row>
    <row r="879" ht="18.75" customHeight="1">
      <c r="K879" s="108"/>
      <c r="L879" s="108"/>
    </row>
    <row r="880" ht="18.75" customHeight="1">
      <c r="K880" s="108"/>
      <c r="L880" s="108"/>
    </row>
    <row r="881" ht="18.75" customHeight="1">
      <c r="K881" s="108"/>
      <c r="L881" s="108"/>
    </row>
    <row r="882" ht="18.75" customHeight="1">
      <c r="K882" s="108"/>
      <c r="L882" s="108"/>
    </row>
    <row r="883" ht="18.75" customHeight="1">
      <c r="K883" s="108"/>
      <c r="L883" s="108"/>
    </row>
    <row r="884" ht="18.75" customHeight="1">
      <c r="K884" s="108"/>
      <c r="L884" s="108"/>
    </row>
    <row r="885" ht="18.75" customHeight="1">
      <c r="K885" s="108"/>
      <c r="L885" s="108"/>
    </row>
    <row r="886" ht="18.75" customHeight="1">
      <c r="K886" s="108"/>
      <c r="L886" s="108"/>
    </row>
    <row r="887" ht="18.75" customHeight="1">
      <c r="K887" s="108"/>
      <c r="L887" s="108"/>
    </row>
    <row r="888" ht="18.75" customHeight="1">
      <c r="K888" s="108"/>
      <c r="L888" s="108"/>
    </row>
    <row r="889" ht="18.75" customHeight="1">
      <c r="K889" s="108"/>
      <c r="L889" s="108"/>
    </row>
    <row r="890" ht="18.75" customHeight="1">
      <c r="K890" s="108"/>
      <c r="L890" s="108"/>
    </row>
    <row r="891" ht="18.75" customHeight="1">
      <c r="K891" s="108"/>
      <c r="L891" s="108"/>
    </row>
    <row r="892" ht="18.75" customHeight="1">
      <c r="K892" s="108"/>
      <c r="L892" s="108"/>
    </row>
    <row r="893" ht="18.75" customHeight="1">
      <c r="K893" s="108"/>
      <c r="L893" s="108"/>
    </row>
    <row r="894" ht="18.75" customHeight="1">
      <c r="K894" s="108"/>
      <c r="L894" s="108"/>
    </row>
    <row r="895" ht="18.75" customHeight="1">
      <c r="K895" s="108"/>
      <c r="L895" s="108"/>
    </row>
    <row r="896" ht="18.75" customHeight="1">
      <c r="K896" s="108"/>
      <c r="L896" s="108"/>
    </row>
    <row r="897" ht="18.75" customHeight="1">
      <c r="K897" s="108"/>
      <c r="L897" s="108"/>
    </row>
    <row r="898" ht="18.75" customHeight="1">
      <c r="K898" s="108"/>
      <c r="L898" s="108"/>
    </row>
    <row r="899" ht="18.75" customHeight="1">
      <c r="K899" s="108"/>
      <c r="L899" s="108"/>
    </row>
    <row r="900" ht="18.75" customHeight="1">
      <c r="K900" s="108"/>
      <c r="L900" s="108"/>
    </row>
    <row r="901" ht="18.75" customHeight="1">
      <c r="K901" s="108"/>
      <c r="L901" s="108"/>
    </row>
    <row r="902" ht="18.75" customHeight="1">
      <c r="K902" s="108"/>
      <c r="L902" s="108"/>
    </row>
    <row r="903" ht="18.75" customHeight="1">
      <c r="K903" s="108"/>
      <c r="L903" s="108"/>
    </row>
    <row r="904" ht="18.75" customHeight="1">
      <c r="K904" s="108"/>
      <c r="L904" s="108"/>
    </row>
    <row r="905" ht="18.75" customHeight="1">
      <c r="K905" s="108"/>
      <c r="L905" s="108"/>
    </row>
    <row r="906" ht="18.75" customHeight="1">
      <c r="K906" s="108"/>
      <c r="L906" s="108"/>
    </row>
    <row r="907" ht="18.75" customHeight="1">
      <c r="K907" s="108"/>
      <c r="L907" s="108"/>
    </row>
    <row r="908" ht="18.75" customHeight="1">
      <c r="K908" s="108"/>
      <c r="L908" s="108"/>
    </row>
    <row r="909" ht="18.75" customHeight="1">
      <c r="K909" s="108"/>
      <c r="L909" s="108"/>
    </row>
    <row r="910" ht="18.75" customHeight="1">
      <c r="K910" s="108"/>
      <c r="L910" s="108"/>
    </row>
    <row r="911" ht="18.75" customHeight="1">
      <c r="K911" s="108"/>
      <c r="L911" s="108"/>
    </row>
    <row r="912" ht="18.75" customHeight="1">
      <c r="K912" s="108"/>
      <c r="L912" s="108"/>
    </row>
    <row r="913" ht="18.75" customHeight="1">
      <c r="K913" s="108"/>
      <c r="L913" s="108"/>
    </row>
    <row r="914" ht="18.75" customHeight="1">
      <c r="K914" s="108"/>
      <c r="L914" s="108"/>
    </row>
    <row r="915" ht="18.75" customHeight="1">
      <c r="K915" s="108"/>
      <c r="L915" s="108"/>
    </row>
    <row r="916" ht="18.75" customHeight="1">
      <c r="K916" s="108"/>
      <c r="L916" s="108"/>
    </row>
    <row r="917" ht="18.75" customHeight="1">
      <c r="K917" s="108"/>
      <c r="L917" s="108"/>
    </row>
    <row r="918" ht="18.75" customHeight="1">
      <c r="K918" s="108"/>
      <c r="L918" s="108"/>
    </row>
    <row r="919" ht="18.75" customHeight="1">
      <c r="K919" s="108"/>
      <c r="L919" s="108"/>
    </row>
    <row r="920" ht="18.75" customHeight="1">
      <c r="K920" s="108"/>
      <c r="L920" s="108"/>
    </row>
    <row r="921" ht="18.75" customHeight="1">
      <c r="K921" s="108"/>
      <c r="L921" s="108"/>
    </row>
    <row r="922" ht="18.75" customHeight="1">
      <c r="K922" s="108"/>
      <c r="L922" s="108"/>
    </row>
    <row r="923" ht="18.75" customHeight="1">
      <c r="K923" s="108"/>
      <c r="L923" s="108"/>
    </row>
    <row r="924" ht="18.75" customHeight="1">
      <c r="K924" s="108"/>
      <c r="L924" s="108"/>
    </row>
    <row r="925" ht="18.75" customHeight="1">
      <c r="K925" s="108"/>
      <c r="L925" s="108"/>
    </row>
    <row r="926" ht="18.75" customHeight="1">
      <c r="K926" s="108"/>
      <c r="L926" s="108"/>
    </row>
    <row r="927" ht="18.75" customHeight="1">
      <c r="K927" s="108"/>
      <c r="L927" s="108"/>
    </row>
    <row r="928" ht="18.75" customHeight="1">
      <c r="K928" s="108"/>
      <c r="L928" s="108"/>
    </row>
    <row r="929" ht="18.75" customHeight="1">
      <c r="K929" s="108"/>
      <c r="L929" s="108"/>
    </row>
    <row r="930" ht="18.75" customHeight="1">
      <c r="K930" s="108"/>
      <c r="L930" s="108"/>
    </row>
    <row r="931" ht="18.75" customHeight="1">
      <c r="K931" s="108"/>
      <c r="L931" s="108"/>
    </row>
    <row r="932" ht="18.75" customHeight="1">
      <c r="K932" s="108"/>
      <c r="L932" s="108"/>
    </row>
    <row r="933" ht="18.75" customHeight="1">
      <c r="K933" s="108"/>
      <c r="L933" s="108"/>
    </row>
    <row r="934" ht="18.75" customHeight="1">
      <c r="K934" s="108"/>
      <c r="L934" s="108"/>
    </row>
    <row r="935" ht="18.75" customHeight="1">
      <c r="K935" s="108"/>
      <c r="L935" s="108"/>
    </row>
    <row r="936" ht="18.75" customHeight="1">
      <c r="K936" s="108"/>
      <c r="L936" s="108"/>
    </row>
    <row r="937" ht="18.75" customHeight="1">
      <c r="K937" s="108"/>
      <c r="L937" s="108"/>
    </row>
    <row r="938" ht="18.75" customHeight="1">
      <c r="K938" s="108"/>
      <c r="L938" s="108"/>
    </row>
    <row r="939" ht="18.75" customHeight="1">
      <c r="K939" s="108"/>
      <c r="L939" s="108"/>
    </row>
    <row r="940" ht="18.75" customHeight="1">
      <c r="K940" s="108"/>
      <c r="L940" s="108"/>
    </row>
    <row r="941" ht="18.75" customHeight="1">
      <c r="K941" s="108"/>
      <c r="L941" s="108"/>
    </row>
    <row r="942" ht="18.75" customHeight="1">
      <c r="K942" s="108"/>
      <c r="L942" s="108"/>
    </row>
    <row r="943" ht="18.75" customHeight="1">
      <c r="K943" s="108"/>
      <c r="L943" s="108"/>
    </row>
    <row r="944" ht="18.75" customHeight="1">
      <c r="K944" s="108"/>
      <c r="L944" s="108"/>
    </row>
    <row r="945" ht="18.75" customHeight="1">
      <c r="K945" s="108"/>
      <c r="L945" s="108"/>
    </row>
    <row r="946" ht="18.75" customHeight="1">
      <c r="K946" s="108"/>
      <c r="L946" s="108"/>
    </row>
    <row r="947" ht="18.75" customHeight="1">
      <c r="K947" s="108"/>
      <c r="L947" s="108"/>
    </row>
    <row r="948" ht="18.75" customHeight="1">
      <c r="K948" s="108"/>
      <c r="L948" s="108"/>
    </row>
    <row r="949" ht="18.75" customHeight="1">
      <c r="K949" s="108"/>
      <c r="L949" s="108"/>
    </row>
    <row r="950" ht="18.75" customHeight="1">
      <c r="K950" s="108"/>
      <c r="L950" s="108"/>
    </row>
    <row r="951" ht="18.75" customHeight="1">
      <c r="K951" s="108"/>
      <c r="L951" s="108"/>
    </row>
    <row r="952" ht="18.75" customHeight="1">
      <c r="K952" s="108"/>
      <c r="L952" s="108"/>
    </row>
    <row r="953" ht="18.75" customHeight="1">
      <c r="K953" s="108"/>
      <c r="L953" s="108"/>
    </row>
    <row r="954" ht="18.75" customHeight="1">
      <c r="K954" s="108"/>
      <c r="L954" s="108"/>
    </row>
    <row r="955" ht="18.75" customHeight="1">
      <c r="K955" s="108"/>
      <c r="L955" s="108"/>
    </row>
    <row r="956" ht="18.75" customHeight="1">
      <c r="K956" s="108"/>
      <c r="L956" s="108"/>
    </row>
    <row r="957" ht="18.75" customHeight="1">
      <c r="K957" s="108"/>
      <c r="L957" s="108"/>
    </row>
    <row r="958" ht="18.75" customHeight="1">
      <c r="K958" s="108"/>
      <c r="L958" s="108"/>
    </row>
    <row r="959" ht="18.75" customHeight="1">
      <c r="K959" s="108"/>
      <c r="L959" s="108"/>
    </row>
    <row r="960" ht="18.75" customHeight="1">
      <c r="K960" s="108"/>
      <c r="L960" s="108"/>
    </row>
    <row r="961" ht="18.75" customHeight="1">
      <c r="K961" s="108"/>
      <c r="L961" s="108"/>
    </row>
    <row r="962" ht="18.75" customHeight="1">
      <c r="K962" s="108"/>
      <c r="L962" s="108"/>
    </row>
    <row r="963" ht="18.75" customHeight="1">
      <c r="K963" s="108"/>
      <c r="L963" s="108"/>
    </row>
    <row r="964" ht="18.75" customHeight="1">
      <c r="K964" s="108"/>
      <c r="L964" s="108"/>
    </row>
    <row r="965" ht="18.75" customHeight="1">
      <c r="K965" s="108"/>
      <c r="L965" s="108"/>
    </row>
    <row r="966" ht="18.75" customHeight="1">
      <c r="K966" s="108"/>
      <c r="L966" s="108"/>
    </row>
    <row r="967" ht="18.75" customHeight="1">
      <c r="K967" s="108"/>
      <c r="L967" s="108"/>
    </row>
    <row r="968" ht="18.75" customHeight="1">
      <c r="K968" s="108"/>
      <c r="L968" s="108"/>
    </row>
    <row r="969" ht="18.75" customHeight="1">
      <c r="K969" s="108"/>
      <c r="L969" s="108"/>
    </row>
    <row r="970" ht="18.75" customHeight="1">
      <c r="K970" s="108"/>
      <c r="L970" s="108"/>
    </row>
    <row r="971" ht="18.75" customHeight="1">
      <c r="K971" s="108"/>
      <c r="L971" s="108"/>
    </row>
    <row r="972" ht="18.75" customHeight="1">
      <c r="K972" s="108"/>
      <c r="L972" s="108"/>
    </row>
    <row r="973" ht="18.75" customHeight="1">
      <c r="K973" s="108"/>
      <c r="L973" s="108"/>
    </row>
    <row r="974" ht="18.75" customHeight="1">
      <c r="K974" s="108"/>
      <c r="L974" s="108"/>
    </row>
    <row r="975" ht="18.75" customHeight="1">
      <c r="K975" s="108"/>
      <c r="L975" s="108"/>
    </row>
    <row r="976" ht="18.75" customHeight="1">
      <c r="K976" s="108"/>
      <c r="L976" s="108"/>
    </row>
    <row r="977" ht="18.75" customHeight="1">
      <c r="K977" s="108"/>
      <c r="L977" s="108"/>
    </row>
    <row r="978" ht="18.75" customHeight="1">
      <c r="K978" s="108"/>
      <c r="L978" s="108"/>
    </row>
    <row r="979" ht="18.75" customHeight="1">
      <c r="K979" s="108"/>
      <c r="L979" s="108"/>
    </row>
    <row r="980" ht="18.75" customHeight="1">
      <c r="K980" s="108"/>
      <c r="L980" s="108"/>
    </row>
    <row r="981" ht="18.75" customHeight="1">
      <c r="K981" s="108"/>
      <c r="L981" s="108"/>
    </row>
    <row r="982" ht="18.75" customHeight="1">
      <c r="K982" s="108"/>
      <c r="L982" s="108"/>
    </row>
    <row r="983" ht="18.75" customHeight="1">
      <c r="K983" s="108"/>
      <c r="L983" s="108"/>
    </row>
    <row r="984" ht="18.75" customHeight="1">
      <c r="K984" s="108"/>
      <c r="L984" s="108"/>
    </row>
    <row r="985" ht="18.75" customHeight="1">
      <c r="K985" s="108"/>
      <c r="L985" s="108"/>
    </row>
    <row r="986" ht="18.75" customHeight="1">
      <c r="K986" s="108"/>
      <c r="L986" s="108"/>
    </row>
    <row r="987" ht="18.75" customHeight="1">
      <c r="K987" s="108"/>
      <c r="L987" s="108"/>
    </row>
    <row r="988" ht="18.75" customHeight="1">
      <c r="K988" s="108"/>
      <c r="L988" s="108"/>
    </row>
    <row r="989" ht="18.75" customHeight="1">
      <c r="K989" s="108"/>
      <c r="L989" s="108"/>
    </row>
    <row r="990" ht="18.75" customHeight="1">
      <c r="K990" s="108"/>
      <c r="L990" s="108"/>
    </row>
    <row r="991" ht="18.75" customHeight="1">
      <c r="K991" s="108"/>
      <c r="L991" s="108"/>
    </row>
    <row r="992" ht="18.75" customHeight="1">
      <c r="K992" s="108"/>
      <c r="L992" s="108"/>
    </row>
    <row r="993" ht="18.75" customHeight="1">
      <c r="K993" s="108"/>
      <c r="L993" s="108"/>
    </row>
    <row r="994" ht="18.75" customHeight="1">
      <c r="K994" s="108"/>
      <c r="L994" s="108"/>
    </row>
    <row r="995" ht="18.75" customHeight="1">
      <c r="K995" s="108"/>
      <c r="L995" s="108"/>
    </row>
    <row r="996" ht="18.75" customHeight="1">
      <c r="K996" s="108"/>
      <c r="L996" s="108"/>
    </row>
    <row r="997" ht="18.75" customHeight="1">
      <c r="K997" s="108"/>
      <c r="L997" s="108"/>
    </row>
    <row r="998" ht="18.75" customHeight="1">
      <c r="K998" s="108"/>
      <c r="L998" s="108"/>
    </row>
    <row r="999" ht="18.75" customHeight="1">
      <c r="K999" s="108"/>
      <c r="L999" s="108"/>
    </row>
    <row r="1000" ht="18.75" customHeight="1">
      <c r="K1000" s="108"/>
      <c r="L1000" s="108"/>
    </row>
  </sheetData>
  <mergeCells count="27">
    <mergeCell ref="I2:J3"/>
    <mergeCell ref="I4:J13"/>
    <mergeCell ref="M4:M5"/>
    <mergeCell ref="K4:L4"/>
    <mergeCell ref="N4:Q4"/>
    <mergeCell ref="T4:T5"/>
    <mergeCell ref="C5:D5"/>
    <mergeCell ref="B6:B9"/>
    <mergeCell ref="B10:B13"/>
    <mergeCell ref="R17:S17"/>
    <mergeCell ref="Y17:Z17"/>
    <mergeCell ref="R4:S4"/>
    <mergeCell ref="U4:X4"/>
    <mergeCell ref="AA4:AA5"/>
    <mergeCell ref="Y4:Z4"/>
    <mergeCell ref="AB4:AE4"/>
    <mergeCell ref="AH4:AH5"/>
    <mergeCell ref="AF4:AG4"/>
    <mergeCell ref="AI4:AL4"/>
    <mergeCell ref="AF17:AG17"/>
    <mergeCell ref="B2:H2"/>
    <mergeCell ref="K2:Q3"/>
    <mergeCell ref="R2:W3"/>
    <mergeCell ref="X2:AE3"/>
    <mergeCell ref="AF2:AL3"/>
    <mergeCell ref="B3:H3"/>
    <mergeCell ref="B4:H4"/>
  </mergeCells>
  <conditionalFormatting sqref="M6:M13">
    <cfRule type="cellIs" dxfId="0" priority="1" stopIfTrue="1" operator="equal">
      <formula>""</formula>
    </cfRule>
  </conditionalFormatting>
  <conditionalFormatting sqref="M6:M13">
    <cfRule type="cellIs" dxfId="1" priority="2" operator="lessThanOrEqual">
      <formula>0.25</formula>
    </cfRule>
  </conditionalFormatting>
  <conditionalFormatting sqref="M6:M13">
    <cfRule type="cellIs" dxfId="0" priority="3" operator="lessThanOrEqual">
      <formula>0.5</formula>
    </cfRule>
  </conditionalFormatting>
  <conditionalFormatting sqref="M6:M13">
    <cfRule type="cellIs" dxfId="0" priority="4" operator="lessThanOrEqual">
      <formula>0.75</formula>
    </cfRule>
  </conditionalFormatting>
  <conditionalFormatting sqref="M6:M13">
    <cfRule type="cellIs" dxfId="0" priority="5" operator="lessThanOrEqual">
      <formula>1</formula>
    </cfRule>
  </conditionalFormatting>
  <conditionalFormatting sqref="T6:T13">
    <cfRule type="cellIs" dxfId="0" priority="6" stopIfTrue="1" operator="equal">
      <formula>""</formula>
    </cfRule>
  </conditionalFormatting>
  <conditionalFormatting sqref="T6:T13">
    <cfRule type="cellIs" dxfId="1" priority="7" operator="lessThanOrEqual">
      <formula>0.25</formula>
    </cfRule>
  </conditionalFormatting>
  <conditionalFormatting sqref="T6:T13">
    <cfRule type="cellIs" dxfId="0" priority="8" operator="lessThanOrEqual">
      <formula>0.5</formula>
    </cfRule>
  </conditionalFormatting>
  <conditionalFormatting sqref="T6:T13">
    <cfRule type="cellIs" dxfId="0" priority="9" operator="lessThanOrEqual">
      <formula>0.75</formula>
    </cfRule>
  </conditionalFormatting>
  <conditionalFormatting sqref="T6:T13">
    <cfRule type="cellIs" dxfId="0" priority="10" operator="lessThanOrEqual">
      <formula>1</formula>
    </cfRule>
  </conditionalFormatting>
  <conditionalFormatting sqref="AA6:AA13">
    <cfRule type="cellIs" dxfId="0" priority="11" stopIfTrue="1" operator="equal">
      <formula>""</formula>
    </cfRule>
  </conditionalFormatting>
  <conditionalFormatting sqref="AA6:AA13">
    <cfRule type="cellIs" dxfId="1" priority="12" operator="lessThanOrEqual">
      <formula>0.25</formula>
    </cfRule>
  </conditionalFormatting>
  <conditionalFormatting sqref="AA6:AA13">
    <cfRule type="cellIs" dxfId="0" priority="13" operator="lessThanOrEqual">
      <formula>0.5</formula>
    </cfRule>
  </conditionalFormatting>
  <conditionalFormatting sqref="AA6:AA13">
    <cfRule type="cellIs" dxfId="0" priority="14" operator="lessThanOrEqual">
      <formula>0.75</formula>
    </cfRule>
  </conditionalFormatting>
  <conditionalFormatting sqref="AA6:AA13">
    <cfRule type="cellIs" dxfId="0" priority="15" operator="lessThanOrEqual">
      <formula>1</formula>
    </cfRule>
  </conditionalFormatting>
  <conditionalFormatting sqref="AH6:AH13">
    <cfRule type="cellIs" dxfId="0" priority="16" stopIfTrue="1" operator="equal">
      <formula>""</formula>
    </cfRule>
  </conditionalFormatting>
  <conditionalFormatting sqref="AH6:AH13">
    <cfRule type="cellIs" dxfId="1" priority="17" operator="lessThanOrEqual">
      <formula>0.25</formula>
    </cfRule>
  </conditionalFormatting>
  <conditionalFormatting sqref="AH6:AH13">
    <cfRule type="cellIs" dxfId="0" priority="18" operator="lessThanOrEqual">
      <formula>0.5</formula>
    </cfRule>
  </conditionalFormatting>
  <conditionalFormatting sqref="AH6:AH13">
    <cfRule type="cellIs" dxfId="0" priority="19" operator="lessThanOrEqual">
      <formula>0.75</formula>
    </cfRule>
  </conditionalFormatting>
  <conditionalFormatting sqref="AH6:AH13">
    <cfRule type="cellIs" dxfId="0" priority="20" operator="lessThanOrEqual">
      <formula>1</formula>
    </cfRule>
  </conditionalFormatting>
  <printOptions/>
  <pageMargins bottom="0.75" footer="0.0" header="0.0" left="0.7" right="0.7" top="0.75"/>
  <pageSetup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55.71"/>
    <col customWidth="1" min="3" max="3" width="7.71"/>
    <col customWidth="1" min="4" max="4" width="52.0"/>
    <col customWidth="1" min="5" max="5" width="55.86"/>
    <col customWidth="1" min="6" max="6" width="43.57"/>
    <col customWidth="1" min="7" max="7" width="34.86"/>
    <col customWidth="1" min="8" max="8" width="42.43"/>
    <col customWidth="1" min="9" max="9" width="10.71"/>
    <col customWidth="1" min="10" max="10" width="16.71"/>
    <col customWidth="1" min="11" max="11" width="30.29"/>
    <col customWidth="1" min="12" max="12" width="132.86"/>
    <col customWidth="1" min="13" max="13" width="35.0"/>
    <col customWidth="1" min="14" max="14" width="20.14"/>
    <col customWidth="1" min="15" max="15" width="28.57"/>
    <col customWidth="1" min="16" max="16" width="59.0"/>
    <col customWidth="1" min="17" max="17" width="44.14"/>
    <col customWidth="1" min="18" max="18" width="32.14"/>
    <col customWidth="1" min="19" max="19" width="68.14"/>
    <col customWidth="1" min="20" max="20" width="35.71"/>
    <col customWidth="1" min="21" max="21" width="36.86"/>
    <col customWidth="1" min="22" max="22" width="35.29"/>
    <col customWidth="1" min="23" max="23" width="54.71"/>
    <col customWidth="1" min="24" max="24" width="49.29"/>
    <col customWidth="1" min="25" max="25" width="38.0"/>
    <col customWidth="1" min="26" max="26" width="60.86"/>
    <col customWidth="1" min="27" max="27" width="32.0"/>
    <col customWidth="1" min="28" max="28" width="36.57"/>
    <col customWidth="1" min="29" max="29" width="29.71"/>
    <col customWidth="1" min="30" max="30" width="64.86"/>
    <col customWidth="1" min="31" max="31" width="27.71"/>
    <col customWidth="1" min="32" max="32" width="34.57"/>
    <col customWidth="1" min="33" max="33" width="44.86"/>
    <col customWidth="1" min="34" max="34" width="28.14"/>
    <col customWidth="1" min="35" max="35" width="32.57"/>
    <col customWidth="1" min="36" max="36" width="30.29"/>
    <col customWidth="1" min="37" max="37" width="36.0"/>
    <col customWidth="1" min="38" max="38" width="19.86"/>
  </cols>
  <sheetData>
    <row r="1" ht="18.75" customHeight="1">
      <c r="K1" s="108"/>
      <c r="L1" s="108"/>
      <c r="R1" s="540"/>
      <c r="S1" s="166"/>
      <c r="T1" s="540"/>
      <c r="U1" s="540"/>
      <c r="V1" s="540"/>
      <c r="W1" s="540"/>
    </row>
    <row r="2" ht="83.25" customHeight="1">
      <c r="B2" s="520" t="s">
        <v>52</v>
      </c>
      <c r="C2" s="122"/>
      <c r="D2" s="122"/>
      <c r="E2" s="122"/>
      <c r="F2" s="122"/>
      <c r="G2" s="122"/>
      <c r="H2" s="123"/>
      <c r="I2" s="472" t="s">
        <v>53</v>
      </c>
      <c r="J2" s="112"/>
      <c r="K2" s="186" t="s">
        <v>54</v>
      </c>
      <c r="L2" s="114"/>
      <c r="M2" s="114"/>
      <c r="N2" s="114"/>
      <c r="O2" s="114"/>
      <c r="P2" s="114"/>
      <c r="Q2" s="115"/>
      <c r="R2" s="186" t="s">
        <v>55</v>
      </c>
      <c r="S2" s="114"/>
      <c r="T2" s="114"/>
      <c r="U2" s="114"/>
      <c r="V2" s="114"/>
      <c r="W2" s="115"/>
      <c r="X2" s="186" t="s">
        <v>56</v>
      </c>
      <c r="Y2" s="114"/>
      <c r="Z2" s="114"/>
      <c r="AA2" s="114"/>
      <c r="AB2" s="114"/>
      <c r="AC2" s="114"/>
      <c r="AD2" s="114"/>
      <c r="AE2" s="115"/>
      <c r="AF2" s="186" t="s">
        <v>57</v>
      </c>
      <c r="AG2" s="114"/>
      <c r="AH2" s="114"/>
      <c r="AI2" s="114"/>
      <c r="AJ2" s="114"/>
      <c r="AK2" s="114"/>
      <c r="AL2" s="115"/>
    </row>
    <row r="3" ht="26.25" customHeight="1">
      <c r="B3" s="521" t="s">
        <v>573</v>
      </c>
      <c r="C3" s="189"/>
      <c r="D3" s="189"/>
      <c r="E3" s="189"/>
      <c r="F3" s="189"/>
      <c r="G3" s="189"/>
      <c r="H3" s="190"/>
      <c r="I3" s="124"/>
      <c r="J3" s="125"/>
      <c r="K3" s="126"/>
      <c r="L3" s="127"/>
      <c r="M3" s="127"/>
      <c r="N3" s="127"/>
      <c r="O3" s="127"/>
      <c r="P3" s="127"/>
      <c r="Q3" s="128"/>
      <c r="R3" s="126"/>
      <c r="S3" s="127"/>
      <c r="T3" s="127"/>
      <c r="U3" s="127"/>
      <c r="V3" s="127"/>
      <c r="W3" s="128"/>
      <c r="X3" s="126"/>
      <c r="Y3" s="127"/>
      <c r="Z3" s="127"/>
      <c r="AA3" s="127"/>
      <c r="AB3" s="127"/>
      <c r="AC3" s="127"/>
      <c r="AD3" s="127"/>
      <c r="AE3" s="128"/>
      <c r="AF3" s="126"/>
      <c r="AG3" s="127"/>
      <c r="AH3" s="127"/>
      <c r="AI3" s="127"/>
      <c r="AJ3" s="127"/>
      <c r="AK3" s="127"/>
      <c r="AL3" s="128"/>
    </row>
    <row r="4" ht="55.5" customHeight="1">
      <c r="B4" s="522" t="s">
        <v>247</v>
      </c>
      <c r="C4" s="35"/>
      <c r="D4" s="35"/>
      <c r="E4" s="35"/>
      <c r="F4" s="35"/>
      <c r="G4" s="35"/>
      <c r="H4" s="44"/>
      <c r="I4" s="193"/>
      <c r="K4" s="130" t="s">
        <v>574</v>
      </c>
      <c r="L4" s="131"/>
      <c r="M4" s="523" t="s">
        <v>60</v>
      </c>
      <c r="N4" s="196" t="s">
        <v>575</v>
      </c>
      <c r="O4" s="134"/>
      <c r="P4" s="134"/>
      <c r="Q4" s="131"/>
      <c r="R4" s="130" t="s">
        <v>62</v>
      </c>
      <c r="S4" s="131"/>
      <c r="T4" s="524" t="s">
        <v>60</v>
      </c>
      <c r="U4" s="197" t="s">
        <v>576</v>
      </c>
      <c r="V4" s="134"/>
      <c r="W4" s="134"/>
      <c r="X4" s="131"/>
      <c r="Y4" s="130" t="s">
        <v>64</v>
      </c>
      <c r="Z4" s="131"/>
      <c r="AA4" s="524" t="s">
        <v>60</v>
      </c>
      <c r="AB4" s="197" t="s">
        <v>150</v>
      </c>
      <c r="AC4" s="134"/>
      <c r="AD4" s="134"/>
      <c r="AE4" s="131"/>
      <c r="AF4" s="130" t="s">
        <v>151</v>
      </c>
      <c r="AG4" s="131"/>
      <c r="AH4" s="524" t="s">
        <v>60</v>
      </c>
      <c r="AI4" s="197" t="s">
        <v>67</v>
      </c>
      <c r="AJ4" s="134"/>
      <c r="AK4" s="134"/>
      <c r="AL4" s="131"/>
    </row>
    <row r="5" ht="77.25" customHeight="1">
      <c r="B5" s="438" t="s">
        <v>69</v>
      </c>
      <c r="C5" s="439" t="s">
        <v>309</v>
      </c>
      <c r="D5" s="64"/>
      <c r="E5" s="440" t="s">
        <v>71</v>
      </c>
      <c r="F5" s="441" t="s">
        <v>454</v>
      </c>
      <c r="G5" s="441" t="s">
        <v>577</v>
      </c>
      <c r="H5" s="440" t="s">
        <v>578</v>
      </c>
      <c r="K5" s="139" t="s">
        <v>75</v>
      </c>
      <c r="L5" s="139" t="s">
        <v>76</v>
      </c>
      <c r="M5" s="525"/>
      <c r="N5" s="201" t="s">
        <v>77</v>
      </c>
      <c r="O5" s="243" t="s">
        <v>78</v>
      </c>
      <c r="P5" s="201" t="s">
        <v>79</v>
      </c>
      <c r="Q5" s="201" t="s">
        <v>80</v>
      </c>
      <c r="R5" s="139" t="s">
        <v>81</v>
      </c>
      <c r="S5" s="139" t="s">
        <v>76</v>
      </c>
      <c r="T5" s="526"/>
      <c r="U5" s="201" t="s">
        <v>82</v>
      </c>
      <c r="V5" s="201" t="s">
        <v>78</v>
      </c>
      <c r="W5" s="201" t="s">
        <v>79</v>
      </c>
      <c r="X5" s="201" t="s">
        <v>80</v>
      </c>
      <c r="Y5" s="527" t="s">
        <v>83</v>
      </c>
      <c r="Z5" s="139" t="s">
        <v>76</v>
      </c>
      <c r="AA5" s="526"/>
      <c r="AB5" s="201" t="s">
        <v>84</v>
      </c>
      <c r="AC5" s="202" t="s">
        <v>78</v>
      </c>
      <c r="AD5" s="201" t="s">
        <v>79</v>
      </c>
      <c r="AE5" s="201" t="s">
        <v>80</v>
      </c>
      <c r="AF5" s="139" t="s">
        <v>85</v>
      </c>
      <c r="AG5" s="139" t="s">
        <v>76</v>
      </c>
      <c r="AH5" s="526"/>
      <c r="AI5" s="201" t="s">
        <v>86</v>
      </c>
      <c r="AJ5" s="202" t="s">
        <v>78</v>
      </c>
      <c r="AK5" s="201" t="s">
        <v>79</v>
      </c>
      <c r="AL5" s="201" t="s">
        <v>80</v>
      </c>
    </row>
    <row r="6" ht="219.75" customHeight="1">
      <c r="B6" s="528" t="s">
        <v>579</v>
      </c>
      <c r="C6" s="156" t="s">
        <v>313</v>
      </c>
      <c r="D6" s="409" t="s">
        <v>580</v>
      </c>
      <c r="E6" s="529" t="s">
        <v>581</v>
      </c>
      <c r="F6" s="529" t="s">
        <v>582</v>
      </c>
      <c r="G6" s="217">
        <v>44957.0</v>
      </c>
      <c r="H6" s="530">
        <v>45282.0</v>
      </c>
      <c r="K6" s="530">
        <v>45015.0</v>
      </c>
      <c r="L6" s="531" t="s">
        <v>622</v>
      </c>
      <c r="M6" s="532">
        <v>1.0</v>
      </c>
      <c r="N6" s="533">
        <v>45033.0</v>
      </c>
      <c r="O6" s="423" t="s">
        <v>92</v>
      </c>
      <c r="P6" s="534" t="s">
        <v>623</v>
      </c>
      <c r="Q6" s="218" t="s">
        <v>624</v>
      </c>
      <c r="R6" s="541">
        <v>45107.0</v>
      </c>
      <c r="S6" s="542" t="s">
        <v>625</v>
      </c>
      <c r="T6" s="543">
        <v>1.0</v>
      </c>
      <c r="U6" s="544">
        <v>45113.0</v>
      </c>
      <c r="V6" s="377" t="s">
        <v>96</v>
      </c>
      <c r="W6" s="535" t="s">
        <v>626</v>
      </c>
      <c r="X6" s="174" t="s">
        <v>126</v>
      </c>
      <c r="Y6" s="535"/>
      <c r="Z6" s="218"/>
      <c r="AA6" s="219"/>
      <c r="AB6" s="535"/>
      <c r="AC6" s="377"/>
      <c r="AD6" s="409"/>
      <c r="AE6" s="156"/>
      <c r="AH6" s="219">
        <v>0.0</v>
      </c>
    </row>
    <row r="7" ht="183.0" customHeight="1">
      <c r="B7" s="213"/>
      <c r="C7" s="156" t="s">
        <v>325</v>
      </c>
      <c r="D7" s="409" t="s">
        <v>583</v>
      </c>
      <c r="E7" s="529" t="s">
        <v>584</v>
      </c>
      <c r="F7" s="529" t="s">
        <v>582</v>
      </c>
      <c r="G7" s="217">
        <v>44957.0</v>
      </c>
      <c r="H7" s="530">
        <v>45282.0</v>
      </c>
      <c r="K7" s="530">
        <v>45015.0</v>
      </c>
      <c r="L7" s="531" t="s">
        <v>627</v>
      </c>
      <c r="M7" s="219">
        <v>1.0</v>
      </c>
      <c r="N7" s="533">
        <v>45033.0</v>
      </c>
      <c r="O7" s="218" t="s">
        <v>92</v>
      </c>
      <c r="P7" s="218" t="s">
        <v>628</v>
      </c>
      <c r="Q7" s="218" t="s">
        <v>624</v>
      </c>
      <c r="R7" s="545">
        <v>45107.0</v>
      </c>
      <c r="S7" s="542" t="s">
        <v>629</v>
      </c>
      <c r="T7" s="546">
        <v>1.0</v>
      </c>
      <c r="U7" s="544">
        <v>45113.0</v>
      </c>
      <c r="V7" s="377" t="s">
        <v>96</v>
      </c>
      <c r="W7" s="535" t="s">
        <v>626</v>
      </c>
      <c r="X7" s="174" t="s">
        <v>126</v>
      </c>
      <c r="Y7" s="535"/>
      <c r="Z7" s="218"/>
      <c r="AA7" s="219"/>
      <c r="AB7" s="535"/>
      <c r="AC7" s="377"/>
      <c r="AD7" s="409"/>
      <c r="AE7" s="378"/>
      <c r="AF7" s="380"/>
      <c r="AG7" s="381"/>
      <c r="AH7" s="219">
        <v>0.0</v>
      </c>
      <c r="AI7" s="381"/>
      <c r="AJ7" s="381"/>
      <c r="AK7" s="381"/>
      <c r="AL7" s="381"/>
    </row>
    <row r="8" ht="200.25" customHeight="1">
      <c r="B8" s="213"/>
      <c r="C8" s="156" t="s">
        <v>332</v>
      </c>
      <c r="D8" s="409" t="s">
        <v>585</v>
      </c>
      <c r="E8" s="535" t="s">
        <v>586</v>
      </c>
      <c r="F8" s="529" t="s">
        <v>582</v>
      </c>
      <c r="G8" s="217">
        <v>44957.0</v>
      </c>
      <c r="H8" s="530">
        <v>45282.0</v>
      </c>
      <c r="K8" s="530">
        <v>45015.0</v>
      </c>
      <c r="L8" s="531" t="s">
        <v>630</v>
      </c>
      <c r="M8" s="219">
        <v>1.0</v>
      </c>
      <c r="N8" s="533">
        <v>45033.0</v>
      </c>
      <c r="O8" s="218" t="s">
        <v>92</v>
      </c>
      <c r="P8" s="218" t="s">
        <v>631</v>
      </c>
      <c r="Q8" s="218" t="s">
        <v>624</v>
      </c>
      <c r="R8" s="545">
        <v>45107.0</v>
      </c>
      <c r="S8" s="542" t="s">
        <v>632</v>
      </c>
      <c r="T8" s="546">
        <v>1.0</v>
      </c>
      <c r="U8" s="544">
        <v>45113.0</v>
      </c>
      <c r="V8" s="377" t="s">
        <v>96</v>
      </c>
      <c r="W8" s="535" t="s">
        <v>626</v>
      </c>
      <c r="X8" s="174" t="s">
        <v>126</v>
      </c>
      <c r="Y8" s="535"/>
      <c r="Z8" s="218"/>
      <c r="AA8" s="219"/>
      <c r="AB8" s="535"/>
      <c r="AC8" s="377"/>
      <c r="AD8" s="409"/>
      <c r="AE8" s="378"/>
      <c r="AF8" s="380"/>
      <c r="AG8" s="389"/>
      <c r="AH8" s="219">
        <v>0.0</v>
      </c>
      <c r="AI8" s="389"/>
      <c r="AJ8" s="389"/>
      <c r="AK8" s="389"/>
      <c r="AL8" s="389"/>
    </row>
    <row r="9" ht="105.75" customHeight="1">
      <c r="B9" s="165"/>
      <c r="C9" s="156" t="s">
        <v>337</v>
      </c>
      <c r="D9" s="409" t="s">
        <v>587</v>
      </c>
      <c r="E9" s="529" t="s">
        <v>588</v>
      </c>
      <c r="F9" s="529" t="s">
        <v>582</v>
      </c>
      <c r="G9" s="217">
        <v>44957.0</v>
      </c>
      <c r="H9" s="530">
        <v>45282.0</v>
      </c>
      <c r="K9" s="530">
        <v>45015.0</v>
      </c>
      <c r="L9" s="218" t="s">
        <v>633</v>
      </c>
      <c r="M9" s="219">
        <v>1.0</v>
      </c>
      <c r="N9" s="533">
        <v>45033.0</v>
      </c>
      <c r="O9" s="218" t="s">
        <v>92</v>
      </c>
      <c r="P9" s="218" t="s">
        <v>624</v>
      </c>
      <c r="Q9" s="218" t="s">
        <v>634</v>
      </c>
      <c r="R9" s="545">
        <v>45107.0</v>
      </c>
      <c r="S9" s="542" t="s">
        <v>635</v>
      </c>
      <c r="T9" s="546">
        <v>1.0</v>
      </c>
      <c r="U9" s="544">
        <v>45113.0</v>
      </c>
      <c r="V9" s="377" t="s">
        <v>96</v>
      </c>
      <c r="W9" s="535" t="s">
        <v>626</v>
      </c>
      <c r="X9" s="174" t="s">
        <v>126</v>
      </c>
      <c r="Y9" s="535"/>
      <c r="Z9" s="218"/>
      <c r="AA9" s="219"/>
      <c r="AB9" s="535"/>
      <c r="AC9" s="377"/>
      <c r="AD9" s="409"/>
      <c r="AE9" s="218"/>
      <c r="AF9" s="380"/>
      <c r="AG9" s="380"/>
      <c r="AH9" s="219">
        <v>0.0</v>
      </c>
      <c r="AI9" s="380"/>
      <c r="AJ9" s="380"/>
      <c r="AK9" s="392"/>
      <c r="AL9" s="380"/>
    </row>
    <row r="10" ht="141.0" customHeight="1">
      <c r="B10" s="536" t="s">
        <v>589</v>
      </c>
      <c r="C10" s="157" t="s">
        <v>344</v>
      </c>
      <c r="D10" s="537" t="s">
        <v>590</v>
      </c>
      <c r="E10" s="535" t="s">
        <v>591</v>
      </c>
      <c r="F10" s="529" t="s">
        <v>582</v>
      </c>
      <c r="G10" s="217">
        <v>44957.0</v>
      </c>
      <c r="H10" s="530">
        <v>45282.0</v>
      </c>
      <c r="K10" s="530">
        <v>45015.0</v>
      </c>
      <c r="L10" s="218" t="s">
        <v>636</v>
      </c>
      <c r="M10" s="219">
        <v>1.0</v>
      </c>
      <c r="N10" s="533">
        <v>45033.0</v>
      </c>
      <c r="O10" s="218" t="s">
        <v>92</v>
      </c>
      <c r="P10" s="218" t="s">
        <v>624</v>
      </c>
      <c r="Q10" s="218" t="s">
        <v>624</v>
      </c>
      <c r="R10" s="545">
        <v>45107.0</v>
      </c>
      <c r="S10" s="542" t="s">
        <v>636</v>
      </c>
      <c r="T10" s="546">
        <v>1.0</v>
      </c>
      <c r="U10" s="544">
        <v>45113.0</v>
      </c>
      <c r="V10" s="377" t="s">
        <v>96</v>
      </c>
      <c r="W10" s="535" t="s">
        <v>626</v>
      </c>
      <c r="X10" s="174" t="s">
        <v>126</v>
      </c>
      <c r="Y10" s="535"/>
      <c r="Z10" s="223"/>
      <c r="AA10" s="219"/>
      <c r="AB10" s="535"/>
      <c r="AC10" s="377"/>
      <c r="AD10" s="537"/>
      <c r="AE10" s="406"/>
      <c r="AF10" s="380"/>
      <c r="AG10" s="380"/>
      <c r="AH10" s="219">
        <v>0.0</v>
      </c>
      <c r="AI10" s="380"/>
      <c r="AJ10" s="380"/>
      <c r="AK10" s="392"/>
      <c r="AL10" s="380"/>
    </row>
    <row r="11" ht="141.0" customHeight="1">
      <c r="B11" s="213"/>
      <c r="C11" s="157" t="s">
        <v>592</v>
      </c>
      <c r="D11" s="537" t="s">
        <v>593</v>
      </c>
      <c r="E11" s="535" t="s">
        <v>594</v>
      </c>
      <c r="F11" s="529" t="s">
        <v>582</v>
      </c>
      <c r="G11" s="217">
        <v>44957.0</v>
      </c>
      <c r="H11" s="530">
        <v>45282.0</v>
      </c>
      <c r="K11" s="530">
        <v>45015.0</v>
      </c>
      <c r="L11" s="223" t="s">
        <v>637</v>
      </c>
      <c r="M11" s="219">
        <v>0.2</v>
      </c>
      <c r="N11" s="533">
        <v>45033.0</v>
      </c>
      <c r="O11" s="218" t="s">
        <v>92</v>
      </c>
      <c r="P11" s="218" t="s">
        <v>638</v>
      </c>
      <c r="Q11" s="218" t="s">
        <v>639</v>
      </c>
      <c r="R11" s="547">
        <v>45107.0</v>
      </c>
      <c r="S11" s="542" t="s">
        <v>637</v>
      </c>
      <c r="T11" s="546">
        <v>0.2</v>
      </c>
      <c r="U11" s="544">
        <v>45113.0</v>
      </c>
      <c r="V11" s="538" t="s">
        <v>96</v>
      </c>
      <c r="W11" s="537" t="s">
        <v>640</v>
      </c>
      <c r="X11" s="174" t="s">
        <v>126</v>
      </c>
      <c r="Y11" s="535"/>
      <c r="Z11" s="223"/>
      <c r="AA11" s="219"/>
      <c r="AB11" s="535"/>
      <c r="AC11" s="538"/>
      <c r="AD11" s="537"/>
      <c r="AE11" s="378"/>
      <c r="AF11" s="380"/>
      <c r="AG11" s="394"/>
      <c r="AH11" s="219">
        <v>0.0</v>
      </c>
      <c r="AI11" s="380"/>
      <c r="AJ11" s="380"/>
      <c r="AK11" s="392"/>
      <c r="AL11" s="380"/>
    </row>
    <row r="12" ht="141.0" customHeight="1">
      <c r="B12" s="213"/>
      <c r="C12" s="157" t="s">
        <v>355</v>
      </c>
      <c r="D12" s="537" t="s">
        <v>595</v>
      </c>
      <c r="E12" s="535" t="s">
        <v>596</v>
      </c>
      <c r="F12" s="529" t="s">
        <v>582</v>
      </c>
      <c r="G12" s="217">
        <v>44957.0</v>
      </c>
      <c r="H12" s="530">
        <v>45282.0</v>
      </c>
      <c r="K12" s="530">
        <v>45015.0</v>
      </c>
      <c r="L12" s="218" t="s">
        <v>641</v>
      </c>
      <c r="M12" s="219">
        <v>1.0</v>
      </c>
      <c r="N12" s="533">
        <v>45033.0</v>
      </c>
      <c r="O12" s="218" t="s">
        <v>92</v>
      </c>
      <c r="P12" s="218" t="s">
        <v>624</v>
      </c>
      <c r="Q12" s="218" t="s">
        <v>624</v>
      </c>
      <c r="R12" s="545">
        <v>45107.0</v>
      </c>
      <c r="S12" s="542" t="s">
        <v>642</v>
      </c>
      <c r="T12" s="546">
        <v>1.0</v>
      </c>
      <c r="U12" s="544">
        <v>45113.0</v>
      </c>
      <c r="V12" s="377" t="s">
        <v>96</v>
      </c>
      <c r="W12" s="535" t="s">
        <v>626</v>
      </c>
      <c r="X12" s="174" t="s">
        <v>126</v>
      </c>
      <c r="Y12" s="535"/>
      <c r="Z12" s="223"/>
      <c r="AA12" s="219"/>
      <c r="AB12" s="535"/>
      <c r="AC12" s="377"/>
      <c r="AD12" s="537"/>
      <c r="AE12" s="424"/>
      <c r="AF12" s="380"/>
      <c r="AG12" s="397"/>
      <c r="AH12" s="219">
        <v>0.0</v>
      </c>
      <c r="AI12" s="380"/>
      <c r="AJ12" s="380"/>
      <c r="AK12" s="392"/>
      <c r="AL12" s="380"/>
    </row>
    <row r="13" ht="108.0" customHeight="1">
      <c r="B13" s="213"/>
      <c r="C13" s="157" t="s">
        <v>360</v>
      </c>
      <c r="D13" s="537" t="s">
        <v>597</v>
      </c>
      <c r="E13" s="535" t="s">
        <v>598</v>
      </c>
      <c r="F13" s="529" t="s">
        <v>582</v>
      </c>
      <c r="G13" s="217">
        <v>44957.0</v>
      </c>
      <c r="H13" s="530">
        <v>45282.0</v>
      </c>
      <c r="K13" s="530">
        <v>45015.0</v>
      </c>
      <c r="L13" s="223" t="s">
        <v>637</v>
      </c>
      <c r="M13" s="219">
        <v>0.2</v>
      </c>
      <c r="N13" s="533">
        <v>45033.0</v>
      </c>
      <c r="O13" s="218" t="s">
        <v>92</v>
      </c>
      <c r="P13" s="223" t="s">
        <v>637</v>
      </c>
      <c r="Q13" s="539" t="s">
        <v>643</v>
      </c>
      <c r="R13" s="545">
        <v>45107.0</v>
      </c>
      <c r="S13" s="542" t="s">
        <v>637</v>
      </c>
      <c r="T13" s="546">
        <v>0.2</v>
      </c>
      <c r="U13" s="544">
        <v>45113.0</v>
      </c>
      <c r="V13" s="377" t="s">
        <v>96</v>
      </c>
      <c r="W13" s="537" t="s">
        <v>640</v>
      </c>
      <c r="X13" s="174" t="s">
        <v>126</v>
      </c>
      <c r="Y13" s="535"/>
      <c r="Z13" s="223"/>
      <c r="AA13" s="219"/>
      <c r="AB13" s="535"/>
      <c r="AC13" s="377"/>
      <c r="AD13" s="537"/>
      <c r="AE13" s="539"/>
      <c r="AF13" s="380"/>
      <c r="AG13" s="397"/>
      <c r="AH13" s="219">
        <v>0.0</v>
      </c>
      <c r="AI13" s="380"/>
      <c r="AJ13" s="397"/>
      <c r="AK13" s="397"/>
      <c r="AL13" s="397"/>
    </row>
    <row r="14" ht="107.25" customHeight="1">
      <c r="B14" s="165"/>
      <c r="C14" s="157" t="s">
        <v>363</v>
      </c>
      <c r="D14" s="537" t="s">
        <v>599</v>
      </c>
      <c r="E14" s="535" t="s">
        <v>600</v>
      </c>
      <c r="F14" s="529" t="s">
        <v>582</v>
      </c>
      <c r="G14" s="217">
        <v>44957.0</v>
      </c>
      <c r="H14" s="530">
        <v>45282.0</v>
      </c>
      <c r="K14" s="530">
        <v>45015.0</v>
      </c>
      <c r="L14" s="223" t="s">
        <v>641</v>
      </c>
      <c r="M14" s="219">
        <v>1.0</v>
      </c>
      <c r="N14" s="533">
        <v>45033.0</v>
      </c>
      <c r="O14" s="218" t="s">
        <v>92</v>
      </c>
      <c r="P14" s="218" t="s">
        <v>624</v>
      </c>
      <c r="Q14" s="218" t="s">
        <v>624</v>
      </c>
      <c r="R14" s="545">
        <v>45107.0</v>
      </c>
      <c r="S14" s="542" t="s">
        <v>642</v>
      </c>
      <c r="T14" s="546">
        <v>1.0</v>
      </c>
      <c r="U14" s="544">
        <v>45113.0</v>
      </c>
      <c r="V14" s="377" t="s">
        <v>96</v>
      </c>
      <c r="W14" s="535" t="s">
        <v>626</v>
      </c>
      <c r="X14" s="174" t="s">
        <v>126</v>
      </c>
      <c r="Y14" s="535"/>
      <c r="Z14" s="223"/>
      <c r="AA14" s="219"/>
      <c r="AB14" s="535"/>
      <c r="AC14" s="377"/>
      <c r="AD14" s="537"/>
      <c r="AE14" s="397" t="s">
        <v>244</v>
      </c>
      <c r="AF14" s="380"/>
      <c r="AG14" s="398"/>
      <c r="AH14" s="219">
        <v>0.0</v>
      </c>
      <c r="AI14" s="397"/>
      <c r="AJ14" s="397"/>
      <c r="AK14" s="397"/>
      <c r="AL14" s="397"/>
    </row>
    <row r="15" ht="18.75" customHeight="1">
      <c r="K15" s="108"/>
      <c r="L15" s="108"/>
      <c r="R15" s="540"/>
      <c r="S15" s="166"/>
      <c r="T15" s="540"/>
      <c r="U15" s="540"/>
      <c r="V15" s="540"/>
      <c r="W15" s="540"/>
    </row>
    <row r="16" ht="18.75" customHeight="1">
      <c r="K16" s="108"/>
      <c r="L16" s="108"/>
      <c r="R16" s="540"/>
      <c r="S16" s="166"/>
      <c r="T16" s="540"/>
      <c r="U16" s="540"/>
      <c r="V16" s="540"/>
      <c r="W16" s="540"/>
    </row>
    <row r="17" ht="18.75" customHeight="1">
      <c r="K17" s="108"/>
      <c r="L17" s="108"/>
      <c r="R17" s="540"/>
      <c r="S17" s="166"/>
      <c r="T17" s="540"/>
      <c r="U17" s="540"/>
      <c r="V17" s="540"/>
      <c r="W17" s="540"/>
    </row>
    <row r="18" ht="34.5" customHeight="1">
      <c r="K18" s="108"/>
      <c r="L18" s="226" t="s">
        <v>141</v>
      </c>
      <c r="M18" s="227">
        <f>AVERAGE(M6:M14)</f>
        <v>0.8222222222</v>
      </c>
      <c r="R18" s="548" t="s">
        <v>142</v>
      </c>
      <c r="S18" s="100"/>
      <c r="T18" s="229">
        <f>AVERAGE(T6:T14)</f>
        <v>0.8222222222</v>
      </c>
      <c r="U18" s="540"/>
      <c r="V18" s="540"/>
      <c r="W18" s="540"/>
      <c r="Y18" s="228" t="s">
        <v>143</v>
      </c>
      <c r="Z18" s="100"/>
      <c r="AA18" s="229" t="str">
        <f>AVERAGE(AA6:AA17)</f>
        <v>#DIV/0!</v>
      </c>
      <c r="AF18" s="284" t="s">
        <v>144</v>
      </c>
      <c r="AG18" s="100"/>
      <c r="AH18" s="229">
        <f>SUM(AH7:AH14)/10</f>
        <v>0</v>
      </c>
    </row>
    <row r="19" ht="18.75" customHeight="1">
      <c r="K19" s="108"/>
      <c r="L19" s="108"/>
      <c r="R19" s="540"/>
      <c r="S19" s="166"/>
      <c r="T19" s="540"/>
      <c r="U19" s="540"/>
      <c r="V19" s="540"/>
      <c r="W19" s="540"/>
      <c r="Y19" s="182"/>
      <c r="Z19" s="182"/>
      <c r="AA19" s="182"/>
    </row>
    <row r="20" ht="18.75" customHeight="1">
      <c r="K20" s="108"/>
      <c r="L20" s="108"/>
      <c r="R20" s="540"/>
      <c r="S20" s="166"/>
      <c r="T20" s="540"/>
      <c r="U20" s="540"/>
      <c r="V20" s="540"/>
      <c r="W20" s="540"/>
    </row>
    <row r="21" ht="18.75" customHeight="1">
      <c r="K21" s="108"/>
      <c r="L21" s="108"/>
      <c r="R21" s="540"/>
      <c r="S21" s="166"/>
      <c r="T21" s="540"/>
      <c r="U21" s="540"/>
      <c r="V21" s="540"/>
      <c r="W21" s="540"/>
    </row>
    <row r="22" ht="18.75" customHeight="1">
      <c r="K22" s="108"/>
      <c r="L22" s="108"/>
      <c r="R22" s="540"/>
      <c r="S22" s="166"/>
      <c r="T22" s="540"/>
      <c r="U22" s="540"/>
      <c r="V22" s="540"/>
      <c r="W22" s="540"/>
    </row>
    <row r="23" ht="18.75" customHeight="1">
      <c r="K23" s="108"/>
      <c r="L23" s="108"/>
      <c r="R23" s="540"/>
      <c r="S23" s="166"/>
      <c r="T23" s="540"/>
      <c r="U23" s="540"/>
      <c r="V23" s="540"/>
      <c r="W23" s="540"/>
    </row>
    <row r="24" ht="18.75" customHeight="1">
      <c r="K24" s="108"/>
      <c r="L24" s="108"/>
      <c r="R24" s="540"/>
      <c r="S24" s="166"/>
      <c r="T24" s="540"/>
      <c r="U24" s="540"/>
      <c r="V24" s="540"/>
      <c r="W24" s="540"/>
    </row>
    <row r="25" ht="18.75" customHeight="1">
      <c r="K25" s="108"/>
      <c r="L25" s="108"/>
      <c r="R25" s="540"/>
      <c r="S25" s="166"/>
      <c r="T25" s="540"/>
      <c r="U25" s="540"/>
      <c r="V25" s="540"/>
      <c r="W25" s="540"/>
    </row>
    <row r="26" ht="57.75" customHeight="1">
      <c r="K26" s="108"/>
      <c r="L26" s="108"/>
      <c r="R26" s="540"/>
      <c r="S26" s="166"/>
      <c r="T26" s="540"/>
      <c r="U26" s="540"/>
      <c r="V26" s="540"/>
      <c r="W26" s="540"/>
    </row>
    <row r="27" ht="18.75" customHeight="1">
      <c r="K27" s="108"/>
      <c r="L27" s="108"/>
      <c r="R27" s="540"/>
      <c r="S27" s="166"/>
      <c r="T27" s="540"/>
      <c r="U27" s="540"/>
      <c r="V27" s="540"/>
      <c r="W27" s="540"/>
    </row>
    <row r="28" ht="18.75" customHeight="1">
      <c r="K28" s="108"/>
      <c r="L28" s="108"/>
      <c r="R28" s="540"/>
      <c r="S28" s="166"/>
      <c r="T28" s="540"/>
      <c r="U28" s="540"/>
      <c r="V28" s="540"/>
      <c r="W28" s="540"/>
    </row>
    <row r="29" ht="18.75" customHeight="1">
      <c r="K29" s="108"/>
      <c r="L29" s="108"/>
      <c r="R29" s="540"/>
      <c r="S29" s="166"/>
      <c r="T29" s="540"/>
      <c r="U29" s="540"/>
      <c r="V29" s="540"/>
      <c r="W29" s="540"/>
    </row>
    <row r="30" ht="18.75" customHeight="1">
      <c r="K30" s="108"/>
      <c r="L30" s="108"/>
      <c r="R30" s="540"/>
      <c r="S30" s="166"/>
      <c r="T30" s="540"/>
      <c r="U30" s="540"/>
      <c r="V30" s="540"/>
      <c r="W30" s="540"/>
    </row>
    <row r="31" ht="18.75" customHeight="1">
      <c r="K31" s="108"/>
      <c r="L31" s="108"/>
      <c r="R31" s="540"/>
      <c r="S31" s="166"/>
      <c r="T31" s="540"/>
      <c r="U31" s="540"/>
      <c r="V31" s="540"/>
      <c r="W31" s="540"/>
    </row>
    <row r="32" ht="18.75" customHeight="1">
      <c r="K32" s="108"/>
      <c r="L32" s="108"/>
      <c r="R32" s="540"/>
      <c r="S32" s="166"/>
      <c r="T32" s="540"/>
      <c r="U32" s="540"/>
      <c r="V32" s="540"/>
      <c r="W32" s="540"/>
    </row>
    <row r="33" ht="18.75" customHeight="1">
      <c r="K33" s="108"/>
      <c r="L33" s="108"/>
      <c r="R33" s="540"/>
      <c r="S33" s="166"/>
      <c r="T33" s="540"/>
      <c r="U33" s="540"/>
      <c r="V33" s="540"/>
      <c r="W33" s="540"/>
    </row>
    <row r="34" ht="18.75" customHeight="1">
      <c r="K34" s="108"/>
      <c r="L34" s="108"/>
      <c r="R34" s="540"/>
      <c r="S34" s="166"/>
      <c r="T34" s="540"/>
      <c r="U34" s="540"/>
      <c r="V34" s="540"/>
      <c r="W34" s="540"/>
    </row>
    <row r="35" ht="18.75" customHeight="1">
      <c r="K35" s="108"/>
      <c r="L35" s="108"/>
      <c r="R35" s="540"/>
      <c r="S35" s="166"/>
      <c r="T35" s="540"/>
      <c r="U35" s="540"/>
      <c r="V35" s="540"/>
      <c r="W35" s="540"/>
    </row>
    <row r="36" ht="18.75" customHeight="1">
      <c r="K36" s="108"/>
      <c r="L36" s="108"/>
      <c r="R36" s="540"/>
      <c r="S36" s="166"/>
      <c r="T36" s="540"/>
      <c r="U36" s="540"/>
      <c r="V36" s="540"/>
      <c r="W36" s="540"/>
    </row>
    <row r="37" ht="18.75" customHeight="1">
      <c r="K37" s="108"/>
      <c r="L37" s="108"/>
      <c r="R37" s="540"/>
      <c r="S37" s="166"/>
      <c r="T37" s="540"/>
      <c r="U37" s="540"/>
      <c r="V37" s="540"/>
      <c r="W37" s="540"/>
    </row>
    <row r="38" ht="18.75" customHeight="1">
      <c r="K38" s="108"/>
      <c r="L38" s="108"/>
      <c r="R38" s="540"/>
      <c r="S38" s="166"/>
      <c r="T38" s="540"/>
      <c r="U38" s="540"/>
      <c r="V38" s="540"/>
      <c r="W38" s="540"/>
    </row>
    <row r="39" ht="18.75" customHeight="1">
      <c r="K39" s="108"/>
      <c r="L39" s="108"/>
      <c r="R39" s="540"/>
      <c r="S39" s="166"/>
      <c r="T39" s="540"/>
      <c r="U39" s="540"/>
      <c r="V39" s="540"/>
      <c r="W39" s="540"/>
    </row>
    <row r="40" ht="18.75" customHeight="1">
      <c r="K40" s="108"/>
      <c r="L40" s="108"/>
      <c r="R40" s="540"/>
      <c r="S40" s="166"/>
      <c r="T40" s="540"/>
      <c r="U40" s="540"/>
      <c r="V40" s="540"/>
      <c r="W40" s="540"/>
    </row>
    <row r="41" ht="18.75" customHeight="1">
      <c r="K41" s="108"/>
      <c r="L41" s="108"/>
      <c r="R41" s="540"/>
      <c r="S41" s="166"/>
      <c r="T41" s="540"/>
      <c r="U41" s="540"/>
      <c r="V41" s="540"/>
      <c r="W41" s="540"/>
    </row>
    <row r="42" ht="18.75" customHeight="1">
      <c r="K42" s="108"/>
      <c r="L42" s="108"/>
      <c r="R42" s="540"/>
      <c r="S42" s="166"/>
      <c r="T42" s="540"/>
      <c r="U42" s="540"/>
      <c r="V42" s="540"/>
      <c r="W42" s="540"/>
    </row>
    <row r="43" ht="18.75" customHeight="1">
      <c r="K43" s="108"/>
      <c r="L43" s="108"/>
      <c r="R43" s="540"/>
      <c r="S43" s="166"/>
      <c r="T43" s="540"/>
      <c r="U43" s="540"/>
      <c r="V43" s="540"/>
      <c r="W43" s="540"/>
    </row>
    <row r="44" ht="18.75" customHeight="1">
      <c r="K44" s="108"/>
      <c r="L44" s="108"/>
      <c r="R44" s="540"/>
      <c r="S44" s="166"/>
      <c r="T44" s="540"/>
      <c r="U44" s="540"/>
      <c r="V44" s="540"/>
      <c r="W44" s="540"/>
    </row>
    <row r="45" ht="18.75" customHeight="1">
      <c r="K45" s="108"/>
      <c r="L45" s="108"/>
      <c r="R45" s="540"/>
      <c r="S45" s="166"/>
      <c r="T45" s="540"/>
      <c r="U45" s="540"/>
      <c r="V45" s="540"/>
      <c r="W45" s="540"/>
    </row>
    <row r="46" ht="18.75" customHeight="1">
      <c r="K46" s="108"/>
      <c r="L46" s="108"/>
      <c r="R46" s="540"/>
      <c r="S46" s="166"/>
      <c r="T46" s="540"/>
      <c r="U46" s="540"/>
      <c r="V46" s="540"/>
      <c r="W46" s="540"/>
    </row>
    <row r="47" ht="18.75" customHeight="1">
      <c r="K47" s="108"/>
      <c r="L47" s="108"/>
      <c r="R47" s="540"/>
      <c r="S47" s="166"/>
      <c r="T47" s="540"/>
      <c r="U47" s="540"/>
      <c r="V47" s="540"/>
      <c r="W47" s="540"/>
    </row>
    <row r="48" ht="18.75" customHeight="1">
      <c r="K48" s="108"/>
      <c r="L48" s="108"/>
      <c r="R48" s="540"/>
      <c r="S48" s="166"/>
      <c r="T48" s="540"/>
      <c r="U48" s="540"/>
      <c r="V48" s="540"/>
      <c r="W48" s="540"/>
    </row>
    <row r="49" ht="18.75" customHeight="1">
      <c r="K49" s="108"/>
      <c r="L49" s="108"/>
      <c r="R49" s="540"/>
      <c r="S49" s="166"/>
      <c r="T49" s="540"/>
      <c r="U49" s="540"/>
      <c r="V49" s="540"/>
      <c r="W49" s="540"/>
    </row>
    <row r="50" ht="18.75" customHeight="1">
      <c r="K50" s="108"/>
      <c r="L50" s="108"/>
      <c r="R50" s="540"/>
      <c r="S50" s="166"/>
      <c r="T50" s="540"/>
      <c r="U50" s="540"/>
      <c r="V50" s="540"/>
      <c r="W50" s="540"/>
    </row>
    <row r="51" ht="18.75" customHeight="1">
      <c r="K51" s="108"/>
      <c r="L51" s="108"/>
      <c r="R51" s="540"/>
      <c r="S51" s="166"/>
      <c r="T51" s="540"/>
      <c r="U51" s="540"/>
      <c r="V51" s="540"/>
      <c r="W51" s="540"/>
    </row>
    <row r="52" ht="18.75" customHeight="1">
      <c r="K52" s="108"/>
      <c r="L52" s="108"/>
      <c r="R52" s="540"/>
      <c r="S52" s="166"/>
      <c r="T52" s="540"/>
      <c r="U52" s="540"/>
      <c r="V52" s="540"/>
      <c r="W52" s="540"/>
    </row>
    <row r="53" ht="18.75" customHeight="1">
      <c r="K53" s="108"/>
      <c r="L53" s="108"/>
      <c r="R53" s="540"/>
      <c r="S53" s="166"/>
      <c r="T53" s="540"/>
      <c r="U53" s="540"/>
      <c r="V53" s="540"/>
      <c r="W53" s="540"/>
    </row>
    <row r="54" ht="18.75" customHeight="1">
      <c r="K54" s="108"/>
      <c r="L54" s="108"/>
      <c r="R54" s="540"/>
      <c r="S54" s="166"/>
      <c r="T54" s="540"/>
      <c r="U54" s="540"/>
      <c r="V54" s="540"/>
      <c r="W54" s="540"/>
    </row>
    <row r="55" ht="18.75" customHeight="1">
      <c r="K55" s="108"/>
      <c r="L55" s="108"/>
      <c r="R55" s="540"/>
      <c r="S55" s="166"/>
      <c r="T55" s="540"/>
      <c r="U55" s="540"/>
      <c r="V55" s="540"/>
      <c r="W55" s="540"/>
    </row>
    <row r="56" ht="18.75" customHeight="1">
      <c r="K56" s="108"/>
      <c r="L56" s="108"/>
      <c r="R56" s="540"/>
      <c r="S56" s="166"/>
      <c r="T56" s="540"/>
      <c r="U56" s="540"/>
      <c r="V56" s="540"/>
      <c r="W56" s="540"/>
    </row>
    <row r="57" ht="18.75" customHeight="1">
      <c r="K57" s="108"/>
      <c r="L57" s="108"/>
      <c r="R57" s="540"/>
      <c r="S57" s="166"/>
      <c r="T57" s="540"/>
      <c r="U57" s="540"/>
      <c r="V57" s="540"/>
      <c r="W57" s="540"/>
    </row>
    <row r="58" ht="18.75" customHeight="1">
      <c r="K58" s="108"/>
      <c r="L58" s="108"/>
      <c r="R58" s="540"/>
      <c r="S58" s="166"/>
      <c r="T58" s="540"/>
      <c r="U58" s="540"/>
      <c r="V58" s="540"/>
      <c r="W58" s="540"/>
    </row>
    <row r="59" ht="18.75" customHeight="1">
      <c r="K59" s="108"/>
      <c r="L59" s="108"/>
      <c r="R59" s="540"/>
      <c r="S59" s="166"/>
      <c r="T59" s="540"/>
      <c r="U59" s="540"/>
      <c r="V59" s="540"/>
      <c r="W59" s="540"/>
    </row>
    <row r="60" ht="18.75" customHeight="1">
      <c r="K60" s="108"/>
      <c r="L60" s="108"/>
      <c r="R60" s="540"/>
      <c r="S60" s="166"/>
      <c r="T60" s="540"/>
      <c r="U60" s="540"/>
      <c r="V60" s="540"/>
      <c r="W60" s="540"/>
    </row>
    <row r="61" ht="18.75" customHeight="1">
      <c r="K61" s="108"/>
      <c r="L61" s="108"/>
      <c r="R61" s="540"/>
      <c r="S61" s="166"/>
      <c r="T61" s="540"/>
      <c r="U61" s="540"/>
      <c r="V61" s="540"/>
      <c r="W61" s="540"/>
    </row>
    <row r="62" ht="18.75" customHeight="1">
      <c r="K62" s="108"/>
      <c r="L62" s="108"/>
      <c r="R62" s="540"/>
      <c r="S62" s="166"/>
      <c r="T62" s="540"/>
      <c r="U62" s="540"/>
      <c r="V62" s="540"/>
      <c r="W62" s="540"/>
    </row>
    <row r="63" ht="18.75" customHeight="1">
      <c r="K63" s="108"/>
      <c r="L63" s="108"/>
      <c r="R63" s="540"/>
      <c r="S63" s="166"/>
      <c r="T63" s="540"/>
      <c r="U63" s="540"/>
      <c r="V63" s="540"/>
      <c r="W63" s="540"/>
    </row>
    <row r="64" ht="18.75" customHeight="1">
      <c r="K64" s="108"/>
      <c r="L64" s="108"/>
      <c r="R64" s="540"/>
      <c r="S64" s="166"/>
      <c r="T64" s="540"/>
      <c r="U64" s="540"/>
      <c r="V64" s="540"/>
      <c r="W64" s="540"/>
    </row>
    <row r="65" ht="18.75" customHeight="1">
      <c r="K65" s="108"/>
      <c r="L65" s="108"/>
      <c r="R65" s="540"/>
      <c r="S65" s="166"/>
      <c r="T65" s="540"/>
      <c r="U65" s="540"/>
      <c r="V65" s="540"/>
      <c r="W65" s="540"/>
    </row>
    <row r="66" ht="18.75" customHeight="1">
      <c r="K66" s="108"/>
      <c r="L66" s="108"/>
      <c r="R66" s="540"/>
      <c r="S66" s="166"/>
      <c r="T66" s="540"/>
      <c r="U66" s="540"/>
      <c r="V66" s="540"/>
      <c r="W66" s="540"/>
    </row>
    <row r="67" ht="18.75" customHeight="1">
      <c r="K67" s="108"/>
      <c r="L67" s="108"/>
      <c r="R67" s="540"/>
      <c r="S67" s="166"/>
      <c r="T67" s="540"/>
      <c r="U67" s="540"/>
      <c r="V67" s="540"/>
      <c r="W67" s="540"/>
    </row>
    <row r="68" ht="18.75" customHeight="1">
      <c r="K68" s="108"/>
      <c r="L68" s="108"/>
      <c r="R68" s="540"/>
      <c r="S68" s="166"/>
      <c r="T68" s="540"/>
      <c r="U68" s="540"/>
      <c r="V68" s="540"/>
      <c r="W68" s="540"/>
    </row>
    <row r="69" ht="18.75" customHeight="1">
      <c r="K69" s="108"/>
      <c r="L69" s="108"/>
      <c r="R69" s="540"/>
      <c r="S69" s="166"/>
      <c r="T69" s="540"/>
      <c r="U69" s="540"/>
      <c r="V69" s="540"/>
      <c r="W69" s="540"/>
    </row>
    <row r="70" ht="18.75" customHeight="1">
      <c r="K70" s="108"/>
      <c r="L70" s="108"/>
      <c r="R70" s="540"/>
      <c r="S70" s="166"/>
      <c r="T70" s="540"/>
      <c r="U70" s="540"/>
      <c r="V70" s="540"/>
      <c r="W70" s="540"/>
    </row>
    <row r="71" ht="18.75" customHeight="1">
      <c r="K71" s="108"/>
      <c r="L71" s="108"/>
      <c r="R71" s="540"/>
      <c r="S71" s="166"/>
      <c r="T71" s="540"/>
      <c r="U71" s="540"/>
      <c r="V71" s="540"/>
      <c r="W71" s="540"/>
    </row>
    <row r="72" ht="18.75" customHeight="1">
      <c r="K72" s="108"/>
      <c r="L72" s="108"/>
      <c r="R72" s="540"/>
      <c r="S72" s="166"/>
      <c r="T72" s="540"/>
      <c r="U72" s="540"/>
      <c r="V72" s="540"/>
      <c r="W72" s="540"/>
    </row>
    <row r="73" ht="18.75" customHeight="1">
      <c r="K73" s="108"/>
      <c r="L73" s="108"/>
      <c r="R73" s="540"/>
      <c r="S73" s="166"/>
      <c r="T73" s="540"/>
      <c r="U73" s="540"/>
      <c r="V73" s="540"/>
      <c r="W73" s="540"/>
    </row>
    <row r="74" ht="18.75" customHeight="1">
      <c r="K74" s="108"/>
      <c r="L74" s="108"/>
      <c r="R74" s="540"/>
      <c r="S74" s="166"/>
      <c r="T74" s="540"/>
      <c r="U74" s="540"/>
      <c r="V74" s="540"/>
      <c r="W74" s="540"/>
    </row>
    <row r="75" ht="18.75" customHeight="1">
      <c r="K75" s="108"/>
      <c r="L75" s="108"/>
      <c r="R75" s="540"/>
      <c r="S75" s="166"/>
      <c r="T75" s="540"/>
      <c r="U75" s="540"/>
      <c r="V75" s="540"/>
      <c r="W75" s="540"/>
    </row>
    <row r="76" ht="18.75" customHeight="1">
      <c r="K76" s="108"/>
      <c r="L76" s="108"/>
      <c r="R76" s="540"/>
      <c r="S76" s="166"/>
      <c r="T76" s="540"/>
      <c r="U76" s="540"/>
      <c r="V76" s="540"/>
      <c r="W76" s="540"/>
    </row>
    <row r="77" ht="18.75" customHeight="1">
      <c r="K77" s="108"/>
      <c r="L77" s="108"/>
      <c r="R77" s="540"/>
      <c r="S77" s="166"/>
      <c r="T77" s="540"/>
      <c r="U77" s="540"/>
      <c r="V77" s="540"/>
      <c r="W77" s="540"/>
    </row>
    <row r="78" ht="18.75" customHeight="1">
      <c r="K78" s="108"/>
      <c r="L78" s="108"/>
      <c r="R78" s="540"/>
      <c r="S78" s="166"/>
      <c r="T78" s="540"/>
      <c r="U78" s="540"/>
      <c r="V78" s="540"/>
      <c r="W78" s="540"/>
    </row>
    <row r="79" ht="18.75" customHeight="1">
      <c r="K79" s="108"/>
      <c r="L79" s="108"/>
      <c r="R79" s="540"/>
      <c r="S79" s="166"/>
      <c r="T79" s="540"/>
      <c r="U79" s="540"/>
      <c r="V79" s="540"/>
      <c r="W79" s="540"/>
    </row>
    <row r="80" ht="18.75" customHeight="1">
      <c r="K80" s="108"/>
      <c r="L80" s="108"/>
      <c r="R80" s="540"/>
      <c r="S80" s="166"/>
      <c r="T80" s="540"/>
      <c r="U80" s="540"/>
      <c r="V80" s="540"/>
      <c r="W80" s="540"/>
    </row>
    <row r="81" ht="18.75" customHeight="1">
      <c r="K81" s="108"/>
      <c r="L81" s="108"/>
      <c r="R81" s="540"/>
      <c r="S81" s="166"/>
      <c r="T81" s="540"/>
      <c r="U81" s="540"/>
      <c r="V81" s="540"/>
      <c r="W81" s="540"/>
    </row>
    <row r="82" ht="18.75" customHeight="1">
      <c r="K82" s="108"/>
      <c r="L82" s="108"/>
      <c r="R82" s="540"/>
      <c r="S82" s="166"/>
      <c r="T82" s="540"/>
      <c r="U82" s="540"/>
      <c r="V82" s="540"/>
      <c r="W82" s="540"/>
    </row>
    <row r="83" ht="18.75" customHeight="1">
      <c r="K83" s="108"/>
      <c r="L83" s="108"/>
      <c r="R83" s="540"/>
      <c r="S83" s="166"/>
      <c r="T83" s="540"/>
      <c r="U83" s="540"/>
      <c r="V83" s="540"/>
      <c r="W83" s="540"/>
    </row>
    <row r="84" ht="18.75" customHeight="1">
      <c r="K84" s="108"/>
      <c r="L84" s="108"/>
      <c r="R84" s="540"/>
      <c r="S84" s="166"/>
      <c r="T84" s="540"/>
      <c r="U84" s="540"/>
      <c r="V84" s="540"/>
      <c r="W84" s="540"/>
    </row>
    <row r="85" ht="18.75" customHeight="1">
      <c r="K85" s="108"/>
      <c r="L85" s="108"/>
      <c r="R85" s="540"/>
      <c r="S85" s="166"/>
      <c r="T85" s="540"/>
      <c r="U85" s="540"/>
      <c r="V85" s="540"/>
      <c r="W85" s="540"/>
    </row>
    <row r="86" ht="18.75" customHeight="1">
      <c r="K86" s="108"/>
      <c r="L86" s="108"/>
      <c r="R86" s="540"/>
      <c r="S86" s="166"/>
      <c r="T86" s="540"/>
      <c r="U86" s="540"/>
      <c r="V86" s="540"/>
      <c r="W86" s="540"/>
    </row>
    <row r="87" ht="18.75" customHeight="1">
      <c r="K87" s="108"/>
      <c r="L87" s="108"/>
      <c r="R87" s="540"/>
      <c r="S87" s="166"/>
      <c r="T87" s="540"/>
      <c r="U87" s="540"/>
      <c r="V87" s="540"/>
      <c r="W87" s="540"/>
    </row>
    <row r="88" ht="18.75" customHeight="1">
      <c r="K88" s="108"/>
      <c r="L88" s="108"/>
      <c r="R88" s="540"/>
      <c r="S88" s="166"/>
      <c r="T88" s="540"/>
      <c r="U88" s="540"/>
      <c r="V88" s="540"/>
      <c r="W88" s="540"/>
    </row>
    <row r="89" ht="18.75" customHeight="1">
      <c r="K89" s="108"/>
      <c r="L89" s="108"/>
      <c r="R89" s="540"/>
      <c r="S89" s="166"/>
      <c r="T89" s="540"/>
      <c r="U89" s="540"/>
      <c r="V89" s="540"/>
      <c r="W89" s="540"/>
    </row>
    <row r="90" ht="18.75" customHeight="1">
      <c r="K90" s="108"/>
      <c r="L90" s="108"/>
      <c r="R90" s="540"/>
      <c r="S90" s="166"/>
      <c r="T90" s="540"/>
      <c r="U90" s="540"/>
      <c r="V90" s="540"/>
      <c r="W90" s="540"/>
    </row>
    <row r="91" ht="18.75" customHeight="1">
      <c r="K91" s="108"/>
      <c r="L91" s="108"/>
      <c r="R91" s="540"/>
      <c r="S91" s="166"/>
      <c r="T91" s="540"/>
      <c r="U91" s="540"/>
      <c r="V91" s="540"/>
      <c r="W91" s="540"/>
    </row>
    <row r="92" ht="18.75" customHeight="1">
      <c r="K92" s="108"/>
      <c r="L92" s="108"/>
      <c r="R92" s="540"/>
      <c r="S92" s="166"/>
      <c r="T92" s="540"/>
      <c r="U92" s="540"/>
      <c r="V92" s="540"/>
      <c r="W92" s="540"/>
    </row>
    <row r="93" ht="18.75" customHeight="1">
      <c r="K93" s="108"/>
      <c r="L93" s="108"/>
      <c r="R93" s="540"/>
      <c r="S93" s="166"/>
      <c r="T93" s="540"/>
      <c r="U93" s="540"/>
      <c r="V93" s="540"/>
      <c r="W93" s="540"/>
    </row>
    <row r="94" ht="18.75" customHeight="1">
      <c r="K94" s="108"/>
      <c r="L94" s="108"/>
      <c r="R94" s="540"/>
      <c r="S94" s="166"/>
      <c r="T94" s="540"/>
      <c r="U94" s="540"/>
      <c r="V94" s="540"/>
      <c r="W94" s="540"/>
    </row>
    <row r="95" ht="18.75" customHeight="1">
      <c r="K95" s="108"/>
      <c r="L95" s="108"/>
      <c r="R95" s="540"/>
      <c r="S95" s="166"/>
      <c r="T95" s="540"/>
      <c r="U95" s="540"/>
      <c r="V95" s="540"/>
      <c r="W95" s="540"/>
    </row>
    <row r="96" ht="18.75" customHeight="1">
      <c r="K96" s="108"/>
      <c r="L96" s="108"/>
      <c r="R96" s="540"/>
      <c r="S96" s="166"/>
      <c r="T96" s="540"/>
      <c r="U96" s="540"/>
      <c r="V96" s="540"/>
      <c r="W96" s="540"/>
    </row>
    <row r="97" ht="18.75" customHeight="1">
      <c r="K97" s="108"/>
      <c r="L97" s="108"/>
      <c r="R97" s="540"/>
      <c r="S97" s="166"/>
      <c r="T97" s="540"/>
      <c r="U97" s="540"/>
      <c r="V97" s="540"/>
      <c r="W97" s="540"/>
    </row>
    <row r="98" ht="18.75" customHeight="1">
      <c r="K98" s="108"/>
      <c r="L98" s="108"/>
      <c r="R98" s="540"/>
      <c r="S98" s="166"/>
      <c r="T98" s="540"/>
      <c r="U98" s="540"/>
      <c r="V98" s="540"/>
      <c r="W98" s="540"/>
    </row>
    <row r="99" ht="18.75" customHeight="1">
      <c r="K99" s="108"/>
      <c r="L99" s="108"/>
      <c r="R99" s="540"/>
      <c r="S99" s="166"/>
      <c r="T99" s="540"/>
      <c r="U99" s="540"/>
      <c r="V99" s="540"/>
      <c r="W99" s="540"/>
    </row>
    <row r="100" ht="18.75" customHeight="1">
      <c r="K100" s="108"/>
      <c r="L100" s="108"/>
      <c r="R100" s="540"/>
      <c r="S100" s="166"/>
      <c r="T100" s="540"/>
      <c r="U100" s="540"/>
      <c r="V100" s="540"/>
      <c r="W100" s="540"/>
    </row>
    <row r="101" ht="18.75" customHeight="1">
      <c r="K101" s="108"/>
      <c r="L101" s="108"/>
      <c r="R101" s="540"/>
      <c r="S101" s="166"/>
      <c r="T101" s="540"/>
      <c r="U101" s="540"/>
      <c r="V101" s="540"/>
      <c r="W101" s="540"/>
    </row>
    <row r="102" ht="18.75" customHeight="1">
      <c r="K102" s="108"/>
      <c r="L102" s="108"/>
      <c r="R102" s="540"/>
      <c r="S102" s="166"/>
      <c r="T102" s="540"/>
      <c r="U102" s="540"/>
      <c r="V102" s="540"/>
      <c r="W102" s="540"/>
    </row>
    <row r="103" ht="18.75" customHeight="1">
      <c r="K103" s="108"/>
      <c r="L103" s="108"/>
      <c r="R103" s="540"/>
      <c r="S103" s="166"/>
      <c r="T103" s="540"/>
      <c r="U103" s="540"/>
      <c r="V103" s="540"/>
      <c r="W103" s="540"/>
    </row>
    <row r="104" ht="18.75" customHeight="1">
      <c r="K104" s="108"/>
      <c r="L104" s="108"/>
      <c r="R104" s="540"/>
      <c r="S104" s="166"/>
      <c r="T104" s="540"/>
      <c r="U104" s="540"/>
      <c r="V104" s="540"/>
      <c r="W104" s="540"/>
    </row>
    <row r="105" ht="18.75" customHeight="1">
      <c r="K105" s="108"/>
      <c r="L105" s="108"/>
      <c r="R105" s="540"/>
      <c r="S105" s="166"/>
      <c r="T105" s="540"/>
      <c r="U105" s="540"/>
      <c r="V105" s="540"/>
      <c r="W105" s="540"/>
    </row>
    <row r="106" ht="18.75" customHeight="1">
      <c r="K106" s="108"/>
      <c r="L106" s="108"/>
      <c r="R106" s="540"/>
      <c r="S106" s="166"/>
      <c r="T106" s="540"/>
      <c r="U106" s="540"/>
      <c r="V106" s="540"/>
      <c r="W106" s="540"/>
    </row>
    <row r="107" ht="18.75" customHeight="1">
      <c r="K107" s="108"/>
      <c r="L107" s="108"/>
      <c r="R107" s="540"/>
      <c r="S107" s="166"/>
      <c r="T107" s="540"/>
      <c r="U107" s="540"/>
      <c r="V107" s="540"/>
      <c r="W107" s="540"/>
    </row>
    <row r="108" ht="18.75" customHeight="1">
      <c r="K108" s="108"/>
      <c r="L108" s="108"/>
      <c r="R108" s="540"/>
      <c r="S108" s="166"/>
      <c r="T108" s="540"/>
      <c r="U108" s="540"/>
      <c r="V108" s="540"/>
      <c r="W108" s="540"/>
    </row>
    <row r="109" ht="18.75" customHeight="1">
      <c r="K109" s="108"/>
      <c r="L109" s="108"/>
      <c r="R109" s="540"/>
      <c r="S109" s="166"/>
      <c r="T109" s="540"/>
      <c r="U109" s="540"/>
      <c r="V109" s="540"/>
      <c r="W109" s="540"/>
    </row>
    <row r="110" ht="18.75" customHeight="1">
      <c r="K110" s="108"/>
      <c r="L110" s="108"/>
      <c r="R110" s="540"/>
      <c r="S110" s="166"/>
      <c r="T110" s="540"/>
      <c r="U110" s="540"/>
      <c r="V110" s="540"/>
      <c r="W110" s="540"/>
    </row>
    <row r="111" ht="18.75" customHeight="1">
      <c r="K111" s="108"/>
      <c r="L111" s="108"/>
      <c r="R111" s="540"/>
      <c r="S111" s="166"/>
      <c r="T111" s="540"/>
      <c r="U111" s="540"/>
      <c r="V111" s="540"/>
      <c r="W111" s="540"/>
    </row>
    <row r="112" ht="18.75" customHeight="1">
      <c r="K112" s="108"/>
      <c r="L112" s="108"/>
      <c r="R112" s="540"/>
      <c r="S112" s="166"/>
      <c r="T112" s="540"/>
      <c r="U112" s="540"/>
      <c r="V112" s="540"/>
      <c r="W112" s="540"/>
    </row>
    <row r="113" ht="18.75" customHeight="1">
      <c r="K113" s="108"/>
      <c r="L113" s="108"/>
      <c r="R113" s="540"/>
      <c r="S113" s="166"/>
      <c r="T113" s="540"/>
      <c r="U113" s="540"/>
      <c r="V113" s="540"/>
      <c r="W113" s="540"/>
    </row>
    <row r="114" ht="18.75" customHeight="1">
      <c r="K114" s="108"/>
      <c r="L114" s="108"/>
      <c r="R114" s="540"/>
      <c r="S114" s="166"/>
      <c r="T114" s="540"/>
      <c r="U114" s="540"/>
      <c r="V114" s="540"/>
      <c r="W114" s="540"/>
    </row>
    <row r="115" ht="18.75" customHeight="1">
      <c r="K115" s="108"/>
      <c r="L115" s="108"/>
      <c r="R115" s="540"/>
      <c r="S115" s="166"/>
      <c r="T115" s="540"/>
      <c r="U115" s="540"/>
      <c r="V115" s="540"/>
      <c r="W115" s="540"/>
    </row>
    <row r="116" ht="18.75" customHeight="1">
      <c r="K116" s="108"/>
      <c r="L116" s="108"/>
      <c r="R116" s="540"/>
      <c r="S116" s="166"/>
      <c r="T116" s="540"/>
      <c r="U116" s="540"/>
      <c r="V116" s="540"/>
      <c r="W116" s="540"/>
    </row>
    <row r="117" ht="18.75" customHeight="1">
      <c r="K117" s="108"/>
      <c r="L117" s="108"/>
      <c r="R117" s="540"/>
      <c r="S117" s="166"/>
      <c r="T117" s="540"/>
      <c r="U117" s="540"/>
      <c r="V117" s="540"/>
      <c r="W117" s="540"/>
    </row>
    <row r="118" ht="18.75" customHeight="1">
      <c r="K118" s="108"/>
      <c r="L118" s="108"/>
      <c r="R118" s="540"/>
      <c r="S118" s="166"/>
      <c r="T118" s="540"/>
      <c r="U118" s="540"/>
      <c r="V118" s="540"/>
      <c r="W118" s="540"/>
    </row>
    <row r="119" ht="18.75" customHeight="1">
      <c r="K119" s="108"/>
      <c r="L119" s="108"/>
      <c r="R119" s="540"/>
      <c r="S119" s="166"/>
      <c r="T119" s="540"/>
      <c r="U119" s="540"/>
      <c r="V119" s="540"/>
      <c r="W119" s="540"/>
    </row>
    <row r="120" ht="18.75" customHeight="1">
      <c r="K120" s="108"/>
      <c r="L120" s="108"/>
      <c r="R120" s="540"/>
      <c r="S120" s="166"/>
      <c r="T120" s="540"/>
      <c r="U120" s="540"/>
      <c r="V120" s="540"/>
      <c r="W120" s="540"/>
    </row>
    <row r="121" ht="18.75" customHeight="1">
      <c r="K121" s="108"/>
      <c r="L121" s="108"/>
      <c r="R121" s="540"/>
      <c r="S121" s="166"/>
      <c r="T121" s="540"/>
      <c r="U121" s="540"/>
      <c r="V121" s="540"/>
      <c r="W121" s="540"/>
    </row>
    <row r="122" ht="18.75" customHeight="1">
      <c r="K122" s="108"/>
      <c r="L122" s="108"/>
      <c r="R122" s="540"/>
      <c r="S122" s="166"/>
      <c r="T122" s="540"/>
      <c r="U122" s="540"/>
      <c r="V122" s="540"/>
      <c r="W122" s="540"/>
    </row>
    <row r="123" ht="18.75" customHeight="1">
      <c r="K123" s="108"/>
      <c r="L123" s="108"/>
      <c r="R123" s="540"/>
      <c r="S123" s="166"/>
      <c r="T123" s="540"/>
      <c r="U123" s="540"/>
      <c r="V123" s="540"/>
      <c r="W123" s="540"/>
    </row>
    <row r="124" ht="18.75" customHeight="1">
      <c r="K124" s="108"/>
      <c r="L124" s="108"/>
      <c r="R124" s="540"/>
      <c r="S124" s="166"/>
      <c r="T124" s="540"/>
      <c r="U124" s="540"/>
      <c r="V124" s="540"/>
      <c r="W124" s="540"/>
    </row>
    <row r="125" ht="18.75" customHeight="1">
      <c r="K125" s="108"/>
      <c r="L125" s="108"/>
      <c r="R125" s="540"/>
      <c r="S125" s="166"/>
      <c r="T125" s="540"/>
      <c r="U125" s="540"/>
      <c r="V125" s="540"/>
      <c r="W125" s="540"/>
    </row>
    <row r="126" ht="18.75" customHeight="1">
      <c r="K126" s="108"/>
      <c r="L126" s="108"/>
      <c r="R126" s="540"/>
      <c r="S126" s="166"/>
      <c r="T126" s="540"/>
      <c r="U126" s="540"/>
      <c r="V126" s="540"/>
      <c r="W126" s="540"/>
    </row>
    <row r="127" ht="18.75" customHeight="1">
      <c r="K127" s="108"/>
      <c r="L127" s="108"/>
      <c r="R127" s="540"/>
      <c r="S127" s="166"/>
      <c r="T127" s="540"/>
      <c r="U127" s="540"/>
      <c r="V127" s="540"/>
      <c r="W127" s="540"/>
    </row>
    <row r="128" ht="18.75" customHeight="1">
      <c r="K128" s="108"/>
      <c r="L128" s="108"/>
      <c r="R128" s="540"/>
      <c r="S128" s="166"/>
      <c r="T128" s="540"/>
      <c r="U128" s="540"/>
      <c r="V128" s="540"/>
      <c r="W128" s="540"/>
    </row>
    <row r="129" ht="18.75" customHeight="1">
      <c r="K129" s="108"/>
      <c r="L129" s="108"/>
      <c r="R129" s="540"/>
      <c r="S129" s="166"/>
      <c r="T129" s="540"/>
      <c r="U129" s="540"/>
      <c r="V129" s="540"/>
      <c r="W129" s="540"/>
    </row>
    <row r="130" ht="18.75" customHeight="1">
      <c r="K130" s="108"/>
      <c r="L130" s="108"/>
      <c r="R130" s="540"/>
      <c r="S130" s="166"/>
      <c r="T130" s="540"/>
      <c r="U130" s="540"/>
      <c r="V130" s="540"/>
      <c r="W130" s="540"/>
    </row>
    <row r="131" ht="18.75" customHeight="1">
      <c r="K131" s="108"/>
      <c r="L131" s="108"/>
      <c r="R131" s="540"/>
      <c r="S131" s="166"/>
      <c r="T131" s="540"/>
      <c r="U131" s="540"/>
      <c r="V131" s="540"/>
      <c r="W131" s="540"/>
    </row>
    <row r="132" ht="18.75" customHeight="1">
      <c r="K132" s="108"/>
      <c r="L132" s="108"/>
      <c r="R132" s="540"/>
      <c r="S132" s="166"/>
      <c r="T132" s="540"/>
      <c r="U132" s="540"/>
      <c r="V132" s="540"/>
      <c r="W132" s="540"/>
    </row>
    <row r="133" ht="18.75" customHeight="1">
      <c r="K133" s="108"/>
      <c r="L133" s="108"/>
      <c r="R133" s="540"/>
      <c r="S133" s="166"/>
      <c r="T133" s="540"/>
      <c r="U133" s="540"/>
      <c r="V133" s="540"/>
      <c r="W133" s="540"/>
    </row>
    <row r="134" ht="18.75" customHeight="1">
      <c r="K134" s="108"/>
      <c r="L134" s="108"/>
      <c r="R134" s="540"/>
      <c r="S134" s="166"/>
      <c r="T134" s="540"/>
      <c r="U134" s="540"/>
      <c r="V134" s="540"/>
      <c r="W134" s="540"/>
    </row>
    <row r="135" ht="18.75" customHeight="1">
      <c r="K135" s="108"/>
      <c r="L135" s="108"/>
      <c r="R135" s="540"/>
      <c r="S135" s="166"/>
      <c r="T135" s="540"/>
      <c r="U135" s="540"/>
      <c r="V135" s="540"/>
      <c r="W135" s="540"/>
    </row>
    <row r="136" ht="18.75" customHeight="1">
      <c r="K136" s="108"/>
      <c r="L136" s="108"/>
      <c r="R136" s="540"/>
      <c r="S136" s="166"/>
      <c r="T136" s="540"/>
      <c r="U136" s="540"/>
      <c r="V136" s="540"/>
      <c r="W136" s="540"/>
    </row>
    <row r="137" ht="18.75" customHeight="1">
      <c r="K137" s="108"/>
      <c r="L137" s="108"/>
      <c r="R137" s="540"/>
      <c r="S137" s="166"/>
      <c r="T137" s="540"/>
      <c r="U137" s="540"/>
      <c r="V137" s="540"/>
      <c r="W137" s="540"/>
    </row>
    <row r="138" ht="18.75" customHeight="1">
      <c r="K138" s="108"/>
      <c r="L138" s="108"/>
      <c r="R138" s="540"/>
      <c r="S138" s="166"/>
      <c r="T138" s="540"/>
      <c r="U138" s="540"/>
      <c r="V138" s="540"/>
      <c r="W138" s="540"/>
    </row>
    <row r="139" ht="18.75" customHeight="1">
      <c r="K139" s="108"/>
      <c r="L139" s="108"/>
      <c r="R139" s="540"/>
      <c r="S139" s="166"/>
      <c r="T139" s="540"/>
      <c r="U139" s="540"/>
      <c r="V139" s="540"/>
      <c r="W139" s="540"/>
    </row>
    <row r="140" ht="18.75" customHeight="1">
      <c r="K140" s="108"/>
      <c r="L140" s="108"/>
      <c r="R140" s="540"/>
      <c r="S140" s="166"/>
      <c r="T140" s="540"/>
      <c r="U140" s="540"/>
      <c r="V140" s="540"/>
      <c r="W140" s="540"/>
    </row>
    <row r="141" ht="18.75" customHeight="1">
      <c r="K141" s="108"/>
      <c r="L141" s="108"/>
      <c r="R141" s="540"/>
      <c r="S141" s="166"/>
      <c r="T141" s="540"/>
      <c r="U141" s="540"/>
      <c r="V141" s="540"/>
      <c r="W141" s="540"/>
    </row>
    <row r="142" ht="18.75" customHeight="1">
      <c r="K142" s="108"/>
      <c r="L142" s="108"/>
      <c r="R142" s="540"/>
      <c r="S142" s="166"/>
      <c r="T142" s="540"/>
      <c r="U142" s="540"/>
      <c r="V142" s="540"/>
      <c r="W142" s="540"/>
    </row>
    <row r="143" ht="18.75" customHeight="1">
      <c r="K143" s="108"/>
      <c r="L143" s="108"/>
      <c r="R143" s="540"/>
      <c r="S143" s="166"/>
      <c r="T143" s="540"/>
      <c r="U143" s="540"/>
      <c r="V143" s="540"/>
      <c r="W143" s="540"/>
    </row>
    <row r="144" ht="18.75" customHeight="1">
      <c r="K144" s="108"/>
      <c r="L144" s="108"/>
      <c r="R144" s="540"/>
      <c r="S144" s="166"/>
      <c r="T144" s="540"/>
      <c r="U144" s="540"/>
      <c r="V144" s="540"/>
      <c r="W144" s="540"/>
    </row>
    <row r="145" ht="18.75" customHeight="1">
      <c r="K145" s="108"/>
      <c r="L145" s="108"/>
      <c r="R145" s="540"/>
      <c r="S145" s="166"/>
      <c r="T145" s="540"/>
      <c r="U145" s="540"/>
      <c r="V145" s="540"/>
      <c r="W145" s="540"/>
    </row>
    <row r="146" ht="18.75" customHeight="1">
      <c r="K146" s="108"/>
      <c r="L146" s="108"/>
      <c r="R146" s="540"/>
      <c r="S146" s="166"/>
      <c r="T146" s="540"/>
      <c r="U146" s="540"/>
      <c r="V146" s="540"/>
      <c r="W146" s="540"/>
    </row>
    <row r="147" ht="18.75" customHeight="1">
      <c r="K147" s="108"/>
      <c r="L147" s="108"/>
      <c r="R147" s="540"/>
      <c r="S147" s="166"/>
      <c r="T147" s="540"/>
      <c r="U147" s="540"/>
      <c r="V147" s="540"/>
      <c r="W147" s="540"/>
    </row>
    <row r="148" ht="18.75" customHeight="1">
      <c r="K148" s="108"/>
      <c r="L148" s="108"/>
      <c r="R148" s="540"/>
      <c r="S148" s="166"/>
      <c r="T148" s="540"/>
      <c r="U148" s="540"/>
      <c r="V148" s="540"/>
      <c r="W148" s="540"/>
    </row>
    <row r="149" ht="18.75" customHeight="1">
      <c r="K149" s="108"/>
      <c r="L149" s="108"/>
      <c r="R149" s="540"/>
      <c r="S149" s="166"/>
      <c r="T149" s="540"/>
      <c r="U149" s="540"/>
      <c r="V149" s="540"/>
      <c r="W149" s="540"/>
    </row>
    <row r="150" ht="18.75" customHeight="1">
      <c r="K150" s="108"/>
      <c r="L150" s="108"/>
      <c r="R150" s="540"/>
      <c r="S150" s="166"/>
      <c r="T150" s="540"/>
      <c r="U150" s="540"/>
      <c r="V150" s="540"/>
      <c r="W150" s="540"/>
    </row>
    <row r="151" ht="18.75" customHeight="1">
      <c r="K151" s="108"/>
      <c r="L151" s="108"/>
      <c r="R151" s="540"/>
      <c r="S151" s="166"/>
      <c r="T151" s="540"/>
      <c r="U151" s="540"/>
      <c r="V151" s="540"/>
      <c r="W151" s="540"/>
    </row>
    <row r="152" ht="18.75" customHeight="1">
      <c r="K152" s="108"/>
      <c r="L152" s="108"/>
      <c r="R152" s="540"/>
      <c r="S152" s="166"/>
      <c r="T152" s="540"/>
      <c r="U152" s="540"/>
      <c r="V152" s="540"/>
      <c r="W152" s="540"/>
    </row>
    <row r="153" ht="18.75" customHeight="1">
      <c r="K153" s="108"/>
      <c r="L153" s="108"/>
      <c r="R153" s="540"/>
      <c r="S153" s="166"/>
      <c r="T153" s="540"/>
      <c r="U153" s="540"/>
      <c r="V153" s="540"/>
      <c r="W153" s="540"/>
    </row>
    <row r="154" ht="18.75" customHeight="1">
      <c r="K154" s="108"/>
      <c r="L154" s="108"/>
      <c r="R154" s="540"/>
      <c r="S154" s="166"/>
      <c r="T154" s="540"/>
      <c r="U154" s="540"/>
      <c r="V154" s="540"/>
      <c r="W154" s="540"/>
    </row>
    <row r="155" ht="18.75" customHeight="1">
      <c r="K155" s="108"/>
      <c r="L155" s="108"/>
      <c r="R155" s="540"/>
      <c r="S155" s="166"/>
      <c r="T155" s="540"/>
      <c r="U155" s="540"/>
      <c r="V155" s="540"/>
      <c r="W155" s="540"/>
    </row>
    <row r="156" ht="18.75" customHeight="1">
      <c r="K156" s="108"/>
      <c r="L156" s="108"/>
      <c r="R156" s="540"/>
      <c r="S156" s="166"/>
      <c r="T156" s="540"/>
      <c r="U156" s="540"/>
      <c r="V156" s="540"/>
      <c r="W156" s="540"/>
    </row>
    <row r="157" ht="18.75" customHeight="1">
      <c r="K157" s="108"/>
      <c r="L157" s="108"/>
      <c r="R157" s="540"/>
      <c r="S157" s="166"/>
      <c r="T157" s="540"/>
      <c r="U157" s="540"/>
      <c r="V157" s="540"/>
      <c r="W157" s="540"/>
    </row>
    <row r="158" ht="18.75" customHeight="1">
      <c r="K158" s="108"/>
      <c r="L158" s="108"/>
      <c r="R158" s="540"/>
      <c r="S158" s="166"/>
      <c r="T158" s="540"/>
      <c r="U158" s="540"/>
      <c r="V158" s="540"/>
      <c r="W158" s="540"/>
    </row>
    <row r="159" ht="18.75" customHeight="1">
      <c r="K159" s="108"/>
      <c r="L159" s="108"/>
      <c r="R159" s="540"/>
      <c r="S159" s="166"/>
      <c r="T159" s="540"/>
      <c r="U159" s="540"/>
      <c r="V159" s="540"/>
      <c r="W159" s="540"/>
    </row>
    <row r="160" ht="18.75" customHeight="1">
      <c r="K160" s="108"/>
      <c r="L160" s="108"/>
      <c r="R160" s="540"/>
      <c r="S160" s="166"/>
      <c r="T160" s="540"/>
      <c r="U160" s="540"/>
      <c r="V160" s="540"/>
      <c r="W160" s="540"/>
    </row>
    <row r="161" ht="18.75" customHeight="1">
      <c r="K161" s="108"/>
      <c r="L161" s="108"/>
      <c r="R161" s="540"/>
      <c r="S161" s="166"/>
      <c r="T161" s="540"/>
      <c r="U161" s="540"/>
      <c r="V161" s="540"/>
      <c r="W161" s="540"/>
    </row>
    <row r="162" ht="18.75" customHeight="1">
      <c r="K162" s="108"/>
      <c r="L162" s="108"/>
      <c r="R162" s="540"/>
      <c r="S162" s="166"/>
      <c r="T162" s="540"/>
      <c r="U162" s="540"/>
      <c r="V162" s="540"/>
      <c r="W162" s="540"/>
    </row>
    <row r="163" ht="18.75" customHeight="1">
      <c r="K163" s="108"/>
      <c r="L163" s="108"/>
      <c r="R163" s="540"/>
      <c r="S163" s="166"/>
      <c r="T163" s="540"/>
      <c r="U163" s="540"/>
      <c r="V163" s="540"/>
      <c r="W163" s="540"/>
    </row>
    <row r="164" ht="18.75" customHeight="1">
      <c r="K164" s="108"/>
      <c r="L164" s="108"/>
      <c r="R164" s="540"/>
      <c r="S164" s="166"/>
      <c r="T164" s="540"/>
      <c r="U164" s="540"/>
      <c r="V164" s="540"/>
      <c r="W164" s="540"/>
    </row>
    <row r="165" ht="18.75" customHeight="1">
      <c r="K165" s="108"/>
      <c r="L165" s="108"/>
      <c r="R165" s="540"/>
      <c r="S165" s="166"/>
      <c r="T165" s="540"/>
      <c r="U165" s="540"/>
      <c r="V165" s="540"/>
      <c r="W165" s="540"/>
    </row>
    <row r="166" ht="18.75" customHeight="1">
      <c r="K166" s="108"/>
      <c r="L166" s="108"/>
      <c r="R166" s="540"/>
      <c r="S166" s="166"/>
      <c r="T166" s="540"/>
      <c r="U166" s="540"/>
      <c r="V166" s="540"/>
      <c r="W166" s="540"/>
    </row>
    <row r="167" ht="18.75" customHeight="1">
      <c r="K167" s="108"/>
      <c r="L167" s="108"/>
      <c r="R167" s="540"/>
      <c r="S167" s="166"/>
      <c r="T167" s="540"/>
      <c r="U167" s="540"/>
      <c r="V167" s="540"/>
      <c r="W167" s="540"/>
    </row>
    <row r="168" ht="18.75" customHeight="1">
      <c r="K168" s="108"/>
      <c r="L168" s="108"/>
      <c r="R168" s="540"/>
      <c r="S168" s="166"/>
      <c r="T168" s="540"/>
      <c r="U168" s="540"/>
      <c r="V168" s="540"/>
      <c r="W168" s="540"/>
    </row>
    <row r="169" ht="18.75" customHeight="1">
      <c r="K169" s="108"/>
      <c r="L169" s="108"/>
      <c r="R169" s="540"/>
      <c r="S169" s="166"/>
      <c r="T169" s="540"/>
      <c r="U169" s="540"/>
      <c r="V169" s="540"/>
      <c r="W169" s="540"/>
    </row>
    <row r="170" ht="18.75" customHeight="1">
      <c r="K170" s="108"/>
      <c r="L170" s="108"/>
      <c r="R170" s="540"/>
      <c r="S170" s="166"/>
      <c r="T170" s="540"/>
      <c r="U170" s="540"/>
      <c r="V170" s="540"/>
      <c r="W170" s="540"/>
    </row>
    <row r="171" ht="18.75" customHeight="1">
      <c r="K171" s="108"/>
      <c r="L171" s="108"/>
      <c r="R171" s="540"/>
      <c r="S171" s="166"/>
      <c r="T171" s="540"/>
      <c r="U171" s="540"/>
      <c r="V171" s="540"/>
      <c r="W171" s="540"/>
    </row>
    <row r="172" ht="18.75" customHeight="1">
      <c r="K172" s="108"/>
      <c r="L172" s="108"/>
      <c r="R172" s="540"/>
      <c r="S172" s="166"/>
      <c r="T172" s="540"/>
      <c r="U172" s="540"/>
      <c r="V172" s="540"/>
      <c r="W172" s="540"/>
    </row>
    <row r="173" ht="18.75" customHeight="1">
      <c r="K173" s="108"/>
      <c r="L173" s="108"/>
      <c r="R173" s="540"/>
      <c r="S173" s="166"/>
      <c r="T173" s="540"/>
      <c r="U173" s="540"/>
      <c r="V173" s="540"/>
      <c r="W173" s="540"/>
    </row>
    <row r="174" ht="18.75" customHeight="1">
      <c r="K174" s="108"/>
      <c r="L174" s="108"/>
      <c r="R174" s="540"/>
      <c r="S174" s="166"/>
      <c r="T174" s="540"/>
      <c r="U174" s="540"/>
      <c r="V174" s="540"/>
      <c r="W174" s="540"/>
    </row>
    <row r="175" ht="18.75" customHeight="1">
      <c r="K175" s="108"/>
      <c r="L175" s="108"/>
      <c r="R175" s="540"/>
      <c r="S175" s="166"/>
      <c r="T175" s="540"/>
      <c r="U175" s="540"/>
      <c r="V175" s="540"/>
      <c r="W175" s="540"/>
    </row>
    <row r="176" ht="18.75" customHeight="1">
      <c r="K176" s="108"/>
      <c r="L176" s="108"/>
      <c r="R176" s="540"/>
      <c r="S176" s="166"/>
      <c r="T176" s="540"/>
      <c r="U176" s="540"/>
      <c r="V176" s="540"/>
      <c r="W176" s="540"/>
    </row>
    <row r="177" ht="18.75" customHeight="1">
      <c r="K177" s="108"/>
      <c r="L177" s="108"/>
      <c r="R177" s="540"/>
      <c r="S177" s="166"/>
      <c r="T177" s="540"/>
      <c r="U177" s="540"/>
      <c r="V177" s="540"/>
      <c r="W177" s="540"/>
    </row>
    <row r="178" ht="18.75" customHeight="1">
      <c r="K178" s="108"/>
      <c r="L178" s="108"/>
      <c r="R178" s="540"/>
      <c r="S178" s="166"/>
      <c r="T178" s="540"/>
      <c r="U178" s="540"/>
      <c r="V178" s="540"/>
      <c r="W178" s="540"/>
    </row>
    <row r="179" ht="18.75" customHeight="1">
      <c r="K179" s="108"/>
      <c r="L179" s="108"/>
      <c r="R179" s="540"/>
      <c r="S179" s="166"/>
      <c r="T179" s="540"/>
      <c r="U179" s="540"/>
      <c r="V179" s="540"/>
      <c r="W179" s="540"/>
    </row>
    <row r="180" ht="18.75" customHeight="1">
      <c r="K180" s="108"/>
      <c r="L180" s="108"/>
      <c r="R180" s="540"/>
      <c r="S180" s="166"/>
      <c r="T180" s="540"/>
      <c r="U180" s="540"/>
      <c r="V180" s="540"/>
      <c r="W180" s="540"/>
    </row>
    <row r="181" ht="18.75" customHeight="1">
      <c r="K181" s="108"/>
      <c r="L181" s="108"/>
      <c r="R181" s="540"/>
      <c r="S181" s="166"/>
      <c r="T181" s="540"/>
      <c r="U181" s="540"/>
      <c r="V181" s="540"/>
      <c r="W181" s="540"/>
    </row>
    <row r="182" ht="18.75" customHeight="1">
      <c r="K182" s="108"/>
      <c r="L182" s="108"/>
      <c r="R182" s="540"/>
      <c r="S182" s="166"/>
      <c r="T182" s="540"/>
      <c r="U182" s="540"/>
      <c r="V182" s="540"/>
      <c r="W182" s="540"/>
    </row>
    <row r="183" ht="18.75" customHeight="1">
      <c r="K183" s="108"/>
      <c r="L183" s="108"/>
      <c r="R183" s="540"/>
      <c r="S183" s="166"/>
      <c r="T183" s="540"/>
      <c r="U183" s="540"/>
      <c r="V183" s="540"/>
      <c r="W183" s="540"/>
    </row>
    <row r="184" ht="18.75" customHeight="1">
      <c r="K184" s="108"/>
      <c r="L184" s="108"/>
      <c r="R184" s="540"/>
      <c r="S184" s="166"/>
      <c r="T184" s="540"/>
      <c r="U184" s="540"/>
      <c r="V184" s="540"/>
      <c r="W184" s="540"/>
    </row>
    <row r="185" ht="18.75" customHeight="1">
      <c r="K185" s="108"/>
      <c r="L185" s="108"/>
      <c r="R185" s="540"/>
      <c r="S185" s="166"/>
      <c r="T185" s="540"/>
      <c r="U185" s="540"/>
      <c r="V185" s="540"/>
      <c r="W185" s="540"/>
    </row>
    <row r="186" ht="18.75" customHeight="1">
      <c r="K186" s="108"/>
      <c r="L186" s="108"/>
      <c r="R186" s="540"/>
      <c r="S186" s="166"/>
      <c r="T186" s="540"/>
      <c r="U186" s="540"/>
      <c r="V186" s="540"/>
      <c r="W186" s="540"/>
    </row>
    <row r="187" ht="18.75" customHeight="1">
      <c r="K187" s="108"/>
      <c r="L187" s="108"/>
      <c r="R187" s="540"/>
      <c r="S187" s="166"/>
      <c r="T187" s="540"/>
      <c r="U187" s="540"/>
      <c r="V187" s="540"/>
      <c r="W187" s="540"/>
    </row>
    <row r="188" ht="18.75" customHeight="1">
      <c r="K188" s="108"/>
      <c r="L188" s="108"/>
      <c r="R188" s="540"/>
      <c r="S188" s="166"/>
      <c r="T188" s="540"/>
      <c r="U188" s="540"/>
      <c r="V188" s="540"/>
      <c r="W188" s="540"/>
    </row>
    <row r="189" ht="18.75" customHeight="1">
      <c r="K189" s="108"/>
      <c r="L189" s="108"/>
      <c r="R189" s="540"/>
      <c r="S189" s="166"/>
      <c r="T189" s="540"/>
      <c r="U189" s="540"/>
      <c r="V189" s="540"/>
      <c r="W189" s="540"/>
    </row>
    <row r="190" ht="18.75" customHeight="1">
      <c r="K190" s="108"/>
      <c r="L190" s="108"/>
      <c r="R190" s="540"/>
      <c r="S190" s="166"/>
      <c r="T190" s="540"/>
      <c r="U190" s="540"/>
      <c r="V190" s="540"/>
      <c r="W190" s="540"/>
    </row>
    <row r="191" ht="18.75" customHeight="1">
      <c r="K191" s="108"/>
      <c r="L191" s="108"/>
      <c r="R191" s="540"/>
      <c r="S191" s="166"/>
      <c r="T191" s="540"/>
      <c r="U191" s="540"/>
      <c r="V191" s="540"/>
      <c r="W191" s="540"/>
    </row>
    <row r="192" ht="18.75" customHeight="1">
      <c r="K192" s="108"/>
      <c r="L192" s="108"/>
      <c r="R192" s="540"/>
      <c r="S192" s="166"/>
      <c r="T192" s="540"/>
      <c r="U192" s="540"/>
      <c r="V192" s="540"/>
      <c r="W192" s="540"/>
    </row>
    <row r="193" ht="18.75" customHeight="1">
      <c r="K193" s="108"/>
      <c r="L193" s="108"/>
      <c r="R193" s="540"/>
      <c r="S193" s="166"/>
      <c r="T193" s="540"/>
      <c r="U193" s="540"/>
      <c r="V193" s="540"/>
      <c r="W193" s="540"/>
    </row>
    <row r="194" ht="18.75" customHeight="1">
      <c r="K194" s="108"/>
      <c r="L194" s="108"/>
      <c r="R194" s="540"/>
      <c r="S194" s="166"/>
      <c r="T194" s="540"/>
      <c r="U194" s="540"/>
      <c r="V194" s="540"/>
      <c r="W194" s="540"/>
    </row>
    <row r="195" ht="18.75" customHeight="1">
      <c r="K195" s="108"/>
      <c r="L195" s="108"/>
      <c r="R195" s="540"/>
      <c r="S195" s="166"/>
      <c r="T195" s="540"/>
      <c r="U195" s="540"/>
      <c r="V195" s="540"/>
      <c r="W195" s="540"/>
    </row>
    <row r="196" ht="18.75" customHeight="1">
      <c r="K196" s="108"/>
      <c r="L196" s="108"/>
      <c r="R196" s="540"/>
      <c r="S196" s="166"/>
      <c r="T196" s="540"/>
      <c r="U196" s="540"/>
      <c r="V196" s="540"/>
      <c r="W196" s="540"/>
    </row>
    <row r="197" ht="18.75" customHeight="1">
      <c r="K197" s="108"/>
      <c r="L197" s="108"/>
      <c r="R197" s="540"/>
      <c r="S197" s="166"/>
      <c r="T197" s="540"/>
      <c r="U197" s="540"/>
      <c r="V197" s="540"/>
      <c r="W197" s="540"/>
    </row>
    <row r="198" ht="18.75" customHeight="1">
      <c r="K198" s="108"/>
      <c r="L198" s="108"/>
      <c r="R198" s="540"/>
      <c r="S198" s="166"/>
      <c r="T198" s="540"/>
      <c r="U198" s="540"/>
      <c r="V198" s="540"/>
      <c r="W198" s="540"/>
    </row>
    <row r="199" ht="18.75" customHeight="1">
      <c r="K199" s="108"/>
      <c r="L199" s="108"/>
      <c r="R199" s="540"/>
      <c r="S199" s="166"/>
      <c r="T199" s="540"/>
      <c r="U199" s="540"/>
      <c r="V199" s="540"/>
      <c r="W199" s="540"/>
    </row>
    <row r="200" ht="18.75" customHeight="1">
      <c r="K200" s="108"/>
      <c r="L200" s="108"/>
      <c r="R200" s="540"/>
      <c r="S200" s="166"/>
      <c r="T200" s="540"/>
      <c r="U200" s="540"/>
      <c r="V200" s="540"/>
      <c r="W200" s="540"/>
    </row>
    <row r="201" ht="18.75" customHeight="1">
      <c r="K201" s="108"/>
      <c r="L201" s="108"/>
      <c r="R201" s="540"/>
      <c r="S201" s="166"/>
      <c r="T201" s="540"/>
      <c r="U201" s="540"/>
      <c r="V201" s="540"/>
      <c r="W201" s="540"/>
    </row>
    <row r="202" ht="18.75" customHeight="1">
      <c r="K202" s="108"/>
      <c r="L202" s="108"/>
      <c r="R202" s="540"/>
      <c r="S202" s="166"/>
      <c r="T202" s="540"/>
      <c r="U202" s="540"/>
      <c r="V202" s="540"/>
      <c r="W202" s="540"/>
    </row>
    <row r="203" ht="18.75" customHeight="1">
      <c r="K203" s="108"/>
      <c r="L203" s="108"/>
      <c r="R203" s="540"/>
      <c r="S203" s="166"/>
      <c r="T203" s="540"/>
      <c r="U203" s="540"/>
      <c r="V203" s="540"/>
      <c r="W203" s="540"/>
    </row>
    <row r="204" ht="18.75" customHeight="1">
      <c r="K204" s="108"/>
      <c r="L204" s="108"/>
      <c r="R204" s="540"/>
      <c r="S204" s="166"/>
      <c r="T204" s="540"/>
      <c r="U204" s="540"/>
      <c r="V204" s="540"/>
      <c r="W204" s="540"/>
    </row>
    <row r="205" ht="18.75" customHeight="1">
      <c r="K205" s="108"/>
      <c r="L205" s="108"/>
      <c r="R205" s="540"/>
      <c r="S205" s="166"/>
      <c r="T205" s="540"/>
      <c r="U205" s="540"/>
      <c r="V205" s="540"/>
      <c r="W205" s="540"/>
    </row>
    <row r="206" ht="18.75" customHeight="1">
      <c r="K206" s="108"/>
      <c r="L206" s="108"/>
      <c r="R206" s="540"/>
      <c r="S206" s="166"/>
      <c r="T206" s="540"/>
      <c r="U206" s="540"/>
      <c r="V206" s="540"/>
      <c r="W206" s="540"/>
    </row>
    <row r="207" ht="18.75" customHeight="1">
      <c r="K207" s="108"/>
      <c r="L207" s="108"/>
      <c r="R207" s="540"/>
      <c r="S207" s="166"/>
      <c r="T207" s="540"/>
      <c r="U207" s="540"/>
      <c r="V207" s="540"/>
      <c r="W207" s="540"/>
    </row>
    <row r="208" ht="18.75" customHeight="1">
      <c r="K208" s="108"/>
      <c r="L208" s="108"/>
      <c r="R208" s="540"/>
      <c r="S208" s="166"/>
      <c r="T208" s="540"/>
      <c r="U208" s="540"/>
      <c r="V208" s="540"/>
      <c r="W208" s="540"/>
    </row>
    <row r="209" ht="18.75" customHeight="1">
      <c r="K209" s="108"/>
      <c r="L209" s="108"/>
      <c r="R209" s="540"/>
      <c r="S209" s="166"/>
      <c r="T209" s="540"/>
      <c r="U209" s="540"/>
      <c r="V209" s="540"/>
      <c r="W209" s="540"/>
    </row>
    <row r="210" ht="18.75" customHeight="1">
      <c r="K210" s="108"/>
      <c r="L210" s="108"/>
      <c r="R210" s="540"/>
      <c r="S210" s="166"/>
      <c r="T210" s="540"/>
      <c r="U210" s="540"/>
      <c r="V210" s="540"/>
      <c r="W210" s="540"/>
    </row>
    <row r="211" ht="18.75" customHeight="1">
      <c r="K211" s="108"/>
      <c r="L211" s="108"/>
      <c r="R211" s="540"/>
      <c r="S211" s="166"/>
      <c r="T211" s="540"/>
      <c r="U211" s="540"/>
      <c r="V211" s="540"/>
      <c r="W211" s="540"/>
    </row>
    <row r="212" ht="18.75" customHeight="1">
      <c r="K212" s="108"/>
      <c r="L212" s="108"/>
      <c r="R212" s="540"/>
      <c r="S212" s="166"/>
      <c r="T212" s="540"/>
      <c r="U212" s="540"/>
      <c r="V212" s="540"/>
      <c r="W212" s="540"/>
    </row>
    <row r="213" ht="18.75" customHeight="1">
      <c r="K213" s="108"/>
      <c r="L213" s="108"/>
      <c r="R213" s="540"/>
      <c r="S213" s="166"/>
      <c r="T213" s="540"/>
      <c r="U213" s="540"/>
      <c r="V213" s="540"/>
      <c r="W213" s="540"/>
    </row>
    <row r="214" ht="18.75" customHeight="1">
      <c r="K214" s="108"/>
      <c r="L214" s="108"/>
      <c r="R214" s="540"/>
      <c r="S214" s="166"/>
      <c r="T214" s="540"/>
      <c r="U214" s="540"/>
      <c r="V214" s="540"/>
      <c r="W214" s="540"/>
    </row>
    <row r="215" ht="18.75" customHeight="1">
      <c r="K215" s="108"/>
      <c r="L215" s="108"/>
      <c r="R215" s="540"/>
      <c r="S215" s="166"/>
      <c r="T215" s="540"/>
      <c r="U215" s="540"/>
      <c r="V215" s="540"/>
      <c r="W215" s="540"/>
    </row>
    <row r="216" ht="18.75" customHeight="1">
      <c r="K216" s="108"/>
      <c r="L216" s="108"/>
      <c r="R216" s="540"/>
      <c r="S216" s="166"/>
      <c r="T216" s="540"/>
      <c r="U216" s="540"/>
      <c r="V216" s="540"/>
      <c r="W216" s="540"/>
    </row>
    <row r="217" ht="18.75" customHeight="1">
      <c r="K217" s="108"/>
      <c r="L217" s="108"/>
      <c r="R217" s="540"/>
      <c r="S217" s="166"/>
      <c r="T217" s="540"/>
      <c r="U217" s="540"/>
      <c r="V217" s="540"/>
      <c r="W217" s="540"/>
    </row>
    <row r="218" ht="18.75" customHeight="1">
      <c r="K218" s="108"/>
      <c r="L218" s="108"/>
      <c r="R218" s="540"/>
      <c r="S218" s="166"/>
      <c r="T218" s="540"/>
      <c r="U218" s="540"/>
      <c r="V218" s="540"/>
      <c r="W218" s="540"/>
    </row>
    <row r="219" ht="18.75" customHeight="1">
      <c r="K219" s="108"/>
      <c r="L219" s="108"/>
      <c r="R219" s="540"/>
      <c r="S219" s="166"/>
      <c r="T219" s="540"/>
      <c r="U219" s="540"/>
      <c r="V219" s="540"/>
      <c r="W219" s="540"/>
    </row>
    <row r="220" ht="18.75" customHeight="1">
      <c r="K220" s="108"/>
      <c r="L220" s="108"/>
      <c r="R220" s="540"/>
      <c r="S220" s="166"/>
      <c r="T220" s="540"/>
      <c r="U220" s="540"/>
      <c r="V220" s="540"/>
      <c r="W220" s="540"/>
    </row>
    <row r="221" ht="18.75" customHeight="1">
      <c r="K221" s="108"/>
      <c r="L221" s="108"/>
      <c r="R221" s="540"/>
      <c r="S221" s="166"/>
      <c r="T221" s="540"/>
      <c r="U221" s="540"/>
      <c r="V221" s="540"/>
      <c r="W221" s="540"/>
    </row>
    <row r="222" ht="18.75" customHeight="1">
      <c r="K222" s="108"/>
      <c r="L222" s="108"/>
      <c r="R222" s="540"/>
      <c r="S222" s="166"/>
      <c r="T222" s="540"/>
      <c r="U222" s="540"/>
      <c r="V222" s="540"/>
      <c r="W222" s="540"/>
    </row>
    <row r="223" ht="18.75" customHeight="1">
      <c r="K223" s="108"/>
      <c r="L223" s="108"/>
      <c r="R223" s="540"/>
      <c r="S223" s="166"/>
      <c r="T223" s="540"/>
      <c r="U223" s="540"/>
      <c r="V223" s="540"/>
      <c r="W223" s="540"/>
    </row>
    <row r="224" ht="18.75" customHeight="1">
      <c r="K224" s="108"/>
      <c r="L224" s="108"/>
      <c r="R224" s="540"/>
      <c r="S224" s="166"/>
      <c r="T224" s="540"/>
      <c r="U224" s="540"/>
      <c r="V224" s="540"/>
      <c r="W224" s="540"/>
    </row>
    <row r="225" ht="18.75" customHeight="1">
      <c r="K225" s="108"/>
      <c r="L225" s="108"/>
      <c r="R225" s="540"/>
      <c r="S225" s="166"/>
      <c r="T225" s="540"/>
      <c r="U225" s="540"/>
      <c r="V225" s="540"/>
      <c r="W225" s="540"/>
    </row>
    <row r="226" ht="18.75" customHeight="1">
      <c r="K226" s="108"/>
      <c r="L226" s="108"/>
      <c r="R226" s="540"/>
      <c r="S226" s="166"/>
      <c r="T226" s="540"/>
      <c r="U226" s="540"/>
      <c r="V226" s="540"/>
      <c r="W226" s="540"/>
    </row>
    <row r="227" ht="18.75" customHeight="1">
      <c r="K227" s="108"/>
      <c r="L227" s="108"/>
      <c r="R227" s="540"/>
      <c r="S227" s="166"/>
      <c r="T227" s="540"/>
      <c r="U227" s="540"/>
      <c r="V227" s="540"/>
      <c r="W227" s="540"/>
    </row>
    <row r="228" ht="18.75" customHeight="1">
      <c r="K228" s="108"/>
      <c r="L228" s="108"/>
      <c r="R228" s="540"/>
      <c r="S228" s="166"/>
      <c r="T228" s="540"/>
      <c r="U228" s="540"/>
      <c r="V228" s="540"/>
      <c r="W228" s="540"/>
    </row>
    <row r="229" ht="18.75" customHeight="1">
      <c r="K229" s="108"/>
      <c r="L229" s="108"/>
      <c r="R229" s="540"/>
      <c r="S229" s="166"/>
      <c r="T229" s="540"/>
      <c r="U229" s="540"/>
      <c r="V229" s="540"/>
      <c r="W229" s="540"/>
    </row>
    <row r="230" ht="18.75" customHeight="1">
      <c r="K230" s="108"/>
      <c r="L230" s="108"/>
      <c r="R230" s="540"/>
      <c r="S230" s="166"/>
      <c r="T230" s="540"/>
      <c r="U230" s="540"/>
      <c r="V230" s="540"/>
      <c r="W230" s="540"/>
    </row>
    <row r="231" ht="18.75" customHeight="1">
      <c r="K231" s="108"/>
      <c r="L231" s="108"/>
      <c r="R231" s="540"/>
      <c r="S231" s="166"/>
      <c r="T231" s="540"/>
      <c r="U231" s="540"/>
      <c r="V231" s="540"/>
      <c r="W231" s="540"/>
    </row>
    <row r="232" ht="18.75" customHeight="1">
      <c r="K232" s="108"/>
      <c r="L232" s="108"/>
      <c r="R232" s="540"/>
      <c r="S232" s="166"/>
      <c r="T232" s="540"/>
      <c r="U232" s="540"/>
      <c r="V232" s="540"/>
      <c r="W232" s="540"/>
    </row>
    <row r="233" ht="18.75" customHeight="1">
      <c r="K233" s="108"/>
      <c r="L233" s="108"/>
      <c r="R233" s="540"/>
      <c r="S233" s="166"/>
      <c r="T233" s="540"/>
      <c r="U233" s="540"/>
      <c r="V233" s="540"/>
      <c r="W233" s="540"/>
    </row>
    <row r="234" ht="18.75" customHeight="1">
      <c r="K234" s="108"/>
      <c r="L234" s="108"/>
      <c r="R234" s="540"/>
      <c r="S234" s="166"/>
      <c r="T234" s="540"/>
      <c r="U234" s="540"/>
      <c r="V234" s="540"/>
      <c r="W234" s="540"/>
    </row>
    <row r="235" ht="18.75" customHeight="1">
      <c r="K235" s="108"/>
      <c r="L235" s="108"/>
      <c r="R235" s="540"/>
      <c r="S235" s="166"/>
      <c r="T235" s="540"/>
      <c r="U235" s="540"/>
      <c r="V235" s="540"/>
      <c r="W235" s="540"/>
    </row>
    <row r="236" ht="18.75" customHeight="1">
      <c r="K236" s="108"/>
      <c r="L236" s="108"/>
      <c r="R236" s="540"/>
      <c r="S236" s="166"/>
      <c r="T236" s="540"/>
      <c r="U236" s="540"/>
      <c r="V236" s="540"/>
      <c r="W236" s="540"/>
    </row>
    <row r="237" ht="18.75" customHeight="1">
      <c r="K237" s="108"/>
      <c r="L237" s="108"/>
      <c r="R237" s="540"/>
      <c r="S237" s="166"/>
      <c r="T237" s="540"/>
      <c r="U237" s="540"/>
      <c r="V237" s="540"/>
      <c r="W237" s="540"/>
    </row>
    <row r="238" ht="18.75" customHeight="1">
      <c r="K238" s="108"/>
      <c r="L238" s="108"/>
      <c r="R238" s="540"/>
      <c r="S238" s="166"/>
      <c r="T238" s="540"/>
      <c r="U238" s="540"/>
      <c r="V238" s="540"/>
      <c r="W238" s="540"/>
    </row>
    <row r="239" ht="18.75" customHeight="1">
      <c r="K239" s="108"/>
      <c r="L239" s="108"/>
      <c r="R239" s="540"/>
      <c r="S239" s="166"/>
      <c r="T239" s="540"/>
      <c r="U239" s="540"/>
      <c r="V239" s="540"/>
      <c r="W239" s="540"/>
    </row>
    <row r="240" ht="18.75" customHeight="1">
      <c r="K240" s="108"/>
      <c r="L240" s="108"/>
      <c r="R240" s="540"/>
      <c r="S240" s="166"/>
      <c r="T240" s="540"/>
      <c r="U240" s="540"/>
      <c r="V240" s="540"/>
      <c r="W240" s="540"/>
    </row>
    <row r="241" ht="18.75" customHeight="1">
      <c r="K241" s="108"/>
      <c r="L241" s="108"/>
      <c r="R241" s="540"/>
      <c r="S241" s="166"/>
      <c r="T241" s="540"/>
      <c r="U241" s="540"/>
      <c r="V241" s="540"/>
      <c r="W241" s="540"/>
    </row>
    <row r="242" ht="18.75" customHeight="1">
      <c r="K242" s="108"/>
      <c r="L242" s="108"/>
      <c r="R242" s="540"/>
      <c r="S242" s="166"/>
      <c r="T242" s="540"/>
      <c r="U242" s="540"/>
      <c r="V242" s="540"/>
      <c r="W242" s="540"/>
    </row>
    <row r="243" ht="18.75" customHeight="1">
      <c r="K243" s="108"/>
      <c r="L243" s="108"/>
      <c r="R243" s="540"/>
      <c r="S243" s="166"/>
      <c r="T243" s="540"/>
      <c r="U243" s="540"/>
      <c r="V243" s="540"/>
      <c r="W243" s="540"/>
    </row>
    <row r="244" ht="18.75" customHeight="1">
      <c r="K244" s="108"/>
      <c r="L244" s="108"/>
      <c r="R244" s="540"/>
      <c r="S244" s="166"/>
      <c r="T244" s="540"/>
      <c r="U244" s="540"/>
      <c r="V244" s="540"/>
      <c r="W244" s="540"/>
    </row>
    <row r="245" ht="18.75" customHeight="1">
      <c r="K245" s="108"/>
      <c r="L245" s="108"/>
      <c r="R245" s="540"/>
      <c r="S245" s="166"/>
      <c r="T245" s="540"/>
      <c r="U245" s="540"/>
      <c r="V245" s="540"/>
      <c r="W245" s="540"/>
    </row>
    <row r="246" ht="18.75" customHeight="1">
      <c r="K246" s="108"/>
      <c r="L246" s="108"/>
      <c r="R246" s="540"/>
      <c r="S246" s="166"/>
      <c r="T246" s="540"/>
      <c r="U246" s="540"/>
      <c r="V246" s="540"/>
      <c r="W246" s="540"/>
    </row>
    <row r="247" ht="18.75" customHeight="1">
      <c r="K247" s="108"/>
      <c r="L247" s="108"/>
      <c r="R247" s="540"/>
      <c r="S247" s="166"/>
      <c r="T247" s="540"/>
      <c r="U247" s="540"/>
      <c r="V247" s="540"/>
      <c r="W247" s="540"/>
    </row>
    <row r="248" ht="18.75" customHeight="1">
      <c r="K248" s="108"/>
      <c r="L248" s="108"/>
      <c r="R248" s="540"/>
      <c r="S248" s="166"/>
      <c r="T248" s="540"/>
      <c r="U248" s="540"/>
      <c r="V248" s="540"/>
      <c r="W248" s="540"/>
    </row>
    <row r="249" ht="18.75" customHeight="1">
      <c r="K249" s="108"/>
      <c r="L249" s="108"/>
      <c r="R249" s="540"/>
      <c r="S249" s="166"/>
      <c r="T249" s="540"/>
      <c r="U249" s="540"/>
      <c r="V249" s="540"/>
      <c r="W249" s="540"/>
    </row>
    <row r="250" ht="18.75" customHeight="1">
      <c r="K250" s="108"/>
      <c r="L250" s="108"/>
      <c r="R250" s="540"/>
      <c r="S250" s="166"/>
      <c r="T250" s="540"/>
      <c r="U250" s="540"/>
      <c r="V250" s="540"/>
      <c r="W250" s="540"/>
    </row>
    <row r="251" ht="18.75" customHeight="1">
      <c r="K251" s="108"/>
      <c r="L251" s="108"/>
      <c r="R251" s="540"/>
      <c r="S251" s="166"/>
      <c r="T251" s="540"/>
      <c r="U251" s="540"/>
      <c r="V251" s="540"/>
      <c r="W251" s="540"/>
    </row>
    <row r="252" ht="18.75" customHeight="1">
      <c r="K252" s="108"/>
      <c r="L252" s="108"/>
      <c r="R252" s="540"/>
      <c r="S252" s="166"/>
      <c r="T252" s="540"/>
      <c r="U252" s="540"/>
      <c r="V252" s="540"/>
      <c r="W252" s="540"/>
    </row>
    <row r="253" ht="18.75" customHeight="1">
      <c r="K253" s="108"/>
      <c r="L253" s="108"/>
      <c r="R253" s="540"/>
      <c r="S253" s="166"/>
      <c r="T253" s="540"/>
      <c r="U253" s="540"/>
      <c r="V253" s="540"/>
      <c r="W253" s="540"/>
    </row>
    <row r="254" ht="18.75" customHeight="1">
      <c r="K254" s="108"/>
      <c r="L254" s="108"/>
      <c r="R254" s="540"/>
      <c r="S254" s="166"/>
      <c r="T254" s="540"/>
      <c r="U254" s="540"/>
      <c r="V254" s="540"/>
      <c r="W254" s="540"/>
    </row>
    <row r="255" ht="18.75" customHeight="1">
      <c r="K255" s="108"/>
      <c r="L255" s="108"/>
      <c r="R255" s="540"/>
      <c r="S255" s="166"/>
      <c r="T255" s="540"/>
      <c r="U255" s="540"/>
      <c r="V255" s="540"/>
      <c r="W255" s="540"/>
    </row>
    <row r="256" ht="18.75" customHeight="1">
      <c r="K256" s="108"/>
      <c r="L256" s="108"/>
      <c r="R256" s="540"/>
      <c r="S256" s="166"/>
      <c r="T256" s="540"/>
      <c r="U256" s="540"/>
      <c r="V256" s="540"/>
      <c r="W256" s="540"/>
    </row>
    <row r="257" ht="18.75" customHeight="1">
      <c r="K257" s="108"/>
      <c r="L257" s="108"/>
      <c r="R257" s="540"/>
      <c r="S257" s="166"/>
      <c r="T257" s="540"/>
      <c r="U257" s="540"/>
      <c r="V257" s="540"/>
      <c r="W257" s="540"/>
    </row>
    <row r="258" ht="18.75" customHeight="1">
      <c r="K258" s="108"/>
      <c r="L258" s="108"/>
      <c r="R258" s="540"/>
      <c r="S258" s="166"/>
      <c r="T258" s="540"/>
      <c r="U258" s="540"/>
      <c r="V258" s="540"/>
      <c r="W258" s="540"/>
    </row>
    <row r="259" ht="18.75" customHeight="1">
      <c r="K259" s="108"/>
      <c r="L259" s="108"/>
      <c r="R259" s="540"/>
      <c r="S259" s="166"/>
      <c r="T259" s="540"/>
      <c r="U259" s="540"/>
      <c r="V259" s="540"/>
      <c r="W259" s="540"/>
    </row>
    <row r="260" ht="18.75" customHeight="1">
      <c r="K260" s="108"/>
      <c r="L260" s="108"/>
      <c r="R260" s="540"/>
      <c r="S260" s="166"/>
      <c r="T260" s="540"/>
      <c r="U260" s="540"/>
      <c r="V260" s="540"/>
      <c r="W260" s="540"/>
    </row>
    <row r="261" ht="18.75" customHeight="1">
      <c r="K261" s="108"/>
      <c r="L261" s="108"/>
      <c r="R261" s="540"/>
      <c r="S261" s="166"/>
      <c r="T261" s="540"/>
      <c r="U261" s="540"/>
      <c r="V261" s="540"/>
      <c r="W261" s="540"/>
    </row>
    <row r="262" ht="18.75" customHeight="1">
      <c r="K262" s="108"/>
      <c r="L262" s="108"/>
      <c r="R262" s="540"/>
      <c r="S262" s="166"/>
      <c r="T262" s="540"/>
      <c r="U262" s="540"/>
      <c r="V262" s="540"/>
      <c r="W262" s="540"/>
    </row>
    <row r="263" ht="18.75" customHeight="1">
      <c r="K263" s="108"/>
      <c r="L263" s="108"/>
      <c r="R263" s="540"/>
      <c r="S263" s="166"/>
      <c r="T263" s="540"/>
      <c r="U263" s="540"/>
      <c r="V263" s="540"/>
      <c r="W263" s="540"/>
    </row>
    <row r="264" ht="18.75" customHeight="1">
      <c r="K264" s="108"/>
      <c r="L264" s="108"/>
      <c r="R264" s="540"/>
      <c r="S264" s="166"/>
      <c r="T264" s="540"/>
      <c r="U264" s="540"/>
      <c r="V264" s="540"/>
      <c r="W264" s="540"/>
    </row>
    <row r="265" ht="18.75" customHeight="1">
      <c r="K265" s="108"/>
      <c r="L265" s="108"/>
      <c r="R265" s="540"/>
      <c r="S265" s="166"/>
      <c r="T265" s="540"/>
      <c r="U265" s="540"/>
      <c r="V265" s="540"/>
      <c r="W265" s="540"/>
    </row>
    <row r="266" ht="18.75" customHeight="1">
      <c r="K266" s="108"/>
      <c r="L266" s="108"/>
      <c r="R266" s="540"/>
      <c r="S266" s="166"/>
      <c r="T266" s="540"/>
      <c r="U266" s="540"/>
      <c r="V266" s="540"/>
      <c r="W266" s="540"/>
    </row>
    <row r="267" ht="18.75" customHeight="1">
      <c r="K267" s="108"/>
      <c r="L267" s="108"/>
      <c r="R267" s="540"/>
      <c r="S267" s="166"/>
      <c r="T267" s="540"/>
      <c r="U267" s="540"/>
      <c r="V267" s="540"/>
      <c r="W267" s="540"/>
    </row>
    <row r="268" ht="18.75" customHeight="1">
      <c r="K268" s="108"/>
      <c r="L268" s="108"/>
      <c r="R268" s="540"/>
      <c r="S268" s="166"/>
      <c r="T268" s="540"/>
      <c r="U268" s="540"/>
      <c r="V268" s="540"/>
      <c r="W268" s="540"/>
    </row>
    <row r="269" ht="18.75" customHeight="1">
      <c r="K269" s="108"/>
      <c r="L269" s="108"/>
      <c r="R269" s="540"/>
      <c r="S269" s="166"/>
      <c r="T269" s="540"/>
      <c r="U269" s="540"/>
      <c r="V269" s="540"/>
      <c r="W269" s="540"/>
    </row>
    <row r="270" ht="18.75" customHeight="1">
      <c r="K270" s="108"/>
      <c r="L270" s="108"/>
      <c r="R270" s="540"/>
      <c r="S270" s="166"/>
      <c r="T270" s="540"/>
      <c r="U270" s="540"/>
      <c r="V270" s="540"/>
      <c r="W270" s="540"/>
    </row>
    <row r="271" ht="18.75" customHeight="1">
      <c r="K271" s="108"/>
      <c r="L271" s="108"/>
      <c r="R271" s="540"/>
      <c r="S271" s="166"/>
      <c r="T271" s="540"/>
      <c r="U271" s="540"/>
      <c r="V271" s="540"/>
      <c r="W271" s="540"/>
    </row>
    <row r="272" ht="18.75" customHeight="1">
      <c r="K272" s="108"/>
      <c r="L272" s="108"/>
      <c r="R272" s="540"/>
      <c r="S272" s="166"/>
      <c r="T272" s="540"/>
      <c r="U272" s="540"/>
      <c r="V272" s="540"/>
      <c r="W272" s="540"/>
    </row>
    <row r="273" ht="18.75" customHeight="1">
      <c r="K273" s="108"/>
      <c r="L273" s="108"/>
      <c r="R273" s="540"/>
      <c r="S273" s="166"/>
      <c r="T273" s="540"/>
      <c r="U273" s="540"/>
      <c r="V273" s="540"/>
      <c r="W273" s="540"/>
    </row>
    <row r="274" ht="18.75" customHeight="1">
      <c r="K274" s="108"/>
      <c r="L274" s="108"/>
      <c r="R274" s="540"/>
      <c r="S274" s="166"/>
      <c r="T274" s="540"/>
      <c r="U274" s="540"/>
      <c r="V274" s="540"/>
      <c r="W274" s="540"/>
    </row>
    <row r="275" ht="18.75" customHeight="1">
      <c r="K275" s="108"/>
      <c r="L275" s="108"/>
      <c r="R275" s="540"/>
      <c r="S275" s="166"/>
      <c r="T275" s="540"/>
      <c r="U275" s="540"/>
      <c r="V275" s="540"/>
      <c r="W275" s="540"/>
    </row>
    <row r="276" ht="18.75" customHeight="1">
      <c r="K276" s="108"/>
      <c r="L276" s="108"/>
      <c r="R276" s="540"/>
      <c r="S276" s="166"/>
      <c r="T276" s="540"/>
      <c r="U276" s="540"/>
      <c r="V276" s="540"/>
      <c r="W276" s="540"/>
    </row>
    <row r="277" ht="18.75" customHeight="1">
      <c r="K277" s="108"/>
      <c r="L277" s="108"/>
      <c r="R277" s="540"/>
      <c r="S277" s="166"/>
      <c r="T277" s="540"/>
      <c r="U277" s="540"/>
      <c r="V277" s="540"/>
      <c r="W277" s="540"/>
    </row>
    <row r="278" ht="18.75" customHeight="1">
      <c r="K278" s="108"/>
      <c r="L278" s="108"/>
      <c r="R278" s="540"/>
      <c r="S278" s="166"/>
      <c r="T278" s="540"/>
      <c r="U278" s="540"/>
      <c r="V278" s="540"/>
      <c r="W278" s="540"/>
    </row>
    <row r="279" ht="18.75" customHeight="1">
      <c r="K279" s="108"/>
      <c r="L279" s="108"/>
      <c r="R279" s="540"/>
      <c r="S279" s="166"/>
      <c r="T279" s="540"/>
      <c r="U279" s="540"/>
      <c r="V279" s="540"/>
      <c r="W279" s="540"/>
    </row>
    <row r="280" ht="18.75" customHeight="1">
      <c r="K280" s="108"/>
      <c r="L280" s="108"/>
      <c r="R280" s="540"/>
      <c r="S280" s="166"/>
      <c r="T280" s="540"/>
      <c r="U280" s="540"/>
      <c r="V280" s="540"/>
      <c r="W280" s="540"/>
    </row>
    <row r="281" ht="18.75" customHeight="1">
      <c r="K281" s="108"/>
      <c r="L281" s="108"/>
      <c r="R281" s="540"/>
      <c r="S281" s="166"/>
      <c r="T281" s="540"/>
      <c r="U281" s="540"/>
      <c r="V281" s="540"/>
      <c r="W281" s="540"/>
    </row>
    <row r="282" ht="18.75" customHeight="1">
      <c r="K282" s="108"/>
      <c r="L282" s="108"/>
      <c r="R282" s="540"/>
      <c r="S282" s="166"/>
      <c r="T282" s="540"/>
      <c r="U282" s="540"/>
      <c r="V282" s="540"/>
      <c r="W282" s="540"/>
    </row>
    <row r="283" ht="18.75" customHeight="1">
      <c r="K283" s="108"/>
      <c r="L283" s="108"/>
      <c r="R283" s="540"/>
      <c r="S283" s="166"/>
      <c r="T283" s="540"/>
      <c r="U283" s="540"/>
      <c r="V283" s="540"/>
      <c r="W283" s="540"/>
    </row>
    <row r="284" ht="18.75" customHeight="1">
      <c r="K284" s="108"/>
      <c r="L284" s="108"/>
      <c r="R284" s="540"/>
      <c r="S284" s="166"/>
      <c r="T284" s="540"/>
      <c r="U284" s="540"/>
      <c r="V284" s="540"/>
      <c r="W284" s="540"/>
    </row>
    <row r="285" ht="18.75" customHeight="1">
      <c r="K285" s="108"/>
      <c r="L285" s="108"/>
      <c r="R285" s="540"/>
      <c r="S285" s="166"/>
      <c r="T285" s="540"/>
      <c r="U285" s="540"/>
      <c r="V285" s="540"/>
      <c r="W285" s="540"/>
    </row>
    <row r="286" ht="18.75" customHeight="1">
      <c r="K286" s="108"/>
      <c r="L286" s="108"/>
      <c r="R286" s="540"/>
      <c r="S286" s="166"/>
      <c r="T286" s="540"/>
      <c r="U286" s="540"/>
      <c r="V286" s="540"/>
      <c r="W286" s="540"/>
    </row>
    <row r="287" ht="18.75" customHeight="1">
      <c r="K287" s="108"/>
      <c r="L287" s="108"/>
      <c r="R287" s="540"/>
      <c r="S287" s="166"/>
      <c r="T287" s="540"/>
      <c r="U287" s="540"/>
      <c r="V287" s="540"/>
      <c r="W287" s="540"/>
    </row>
    <row r="288" ht="18.75" customHeight="1">
      <c r="K288" s="108"/>
      <c r="L288" s="108"/>
      <c r="R288" s="540"/>
      <c r="S288" s="166"/>
      <c r="T288" s="540"/>
      <c r="U288" s="540"/>
      <c r="V288" s="540"/>
      <c r="W288" s="540"/>
    </row>
    <row r="289" ht="18.75" customHeight="1">
      <c r="K289" s="108"/>
      <c r="L289" s="108"/>
      <c r="R289" s="540"/>
      <c r="S289" s="166"/>
      <c r="T289" s="540"/>
      <c r="U289" s="540"/>
      <c r="V289" s="540"/>
      <c r="W289" s="540"/>
    </row>
    <row r="290" ht="18.75" customHeight="1">
      <c r="K290" s="108"/>
      <c r="L290" s="108"/>
      <c r="R290" s="540"/>
      <c r="S290" s="166"/>
      <c r="T290" s="540"/>
      <c r="U290" s="540"/>
      <c r="V290" s="540"/>
      <c r="W290" s="540"/>
    </row>
    <row r="291" ht="18.75" customHeight="1">
      <c r="K291" s="108"/>
      <c r="L291" s="108"/>
      <c r="R291" s="540"/>
      <c r="S291" s="166"/>
      <c r="T291" s="540"/>
      <c r="U291" s="540"/>
      <c r="V291" s="540"/>
      <c r="W291" s="540"/>
    </row>
    <row r="292" ht="18.75" customHeight="1">
      <c r="K292" s="108"/>
      <c r="L292" s="108"/>
      <c r="R292" s="540"/>
      <c r="S292" s="166"/>
      <c r="T292" s="540"/>
      <c r="U292" s="540"/>
      <c r="V292" s="540"/>
      <c r="W292" s="540"/>
    </row>
    <row r="293" ht="18.75" customHeight="1">
      <c r="K293" s="108"/>
      <c r="L293" s="108"/>
      <c r="R293" s="540"/>
      <c r="S293" s="166"/>
      <c r="T293" s="540"/>
      <c r="U293" s="540"/>
      <c r="V293" s="540"/>
      <c r="W293" s="540"/>
    </row>
    <row r="294" ht="18.75" customHeight="1">
      <c r="K294" s="108"/>
      <c r="L294" s="108"/>
      <c r="R294" s="540"/>
      <c r="S294" s="166"/>
      <c r="T294" s="540"/>
      <c r="U294" s="540"/>
      <c r="V294" s="540"/>
      <c r="W294" s="540"/>
    </row>
    <row r="295" ht="18.75" customHeight="1">
      <c r="K295" s="108"/>
      <c r="L295" s="108"/>
      <c r="R295" s="540"/>
      <c r="S295" s="166"/>
      <c r="T295" s="540"/>
      <c r="U295" s="540"/>
      <c r="V295" s="540"/>
      <c r="W295" s="540"/>
    </row>
    <row r="296" ht="18.75" customHeight="1">
      <c r="K296" s="108"/>
      <c r="L296" s="108"/>
      <c r="R296" s="540"/>
      <c r="S296" s="166"/>
      <c r="T296" s="540"/>
      <c r="U296" s="540"/>
      <c r="V296" s="540"/>
      <c r="W296" s="540"/>
    </row>
    <row r="297" ht="18.75" customHeight="1">
      <c r="K297" s="108"/>
      <c r="L297" s="108"/>
      <c r="R297" s="540"/>
      <c r="S297" s="166"/>
      <c r="T297" s="540"/>
      <c r="U297" s="540"/>
      <c r="V297" s="540"/>
      <c r="W297" s="540"/>
    </row>
    <row r="298" ht="18.75" customHeight="1">
      <c r="K298" s="108"/>
      <c r="L298" s="108"/>
      <c r="R298" s="540"/>
      <c r="S298" s="166"/>
      <c r="T298" s="540"/>
      <c r="U298" s="540"/>
      <c r="V298" s="540"/>
      <c r="W298" s="540"/>
    </row>
    <row r="299" ht="18.75" customHeight="1">
      <c r="K299" s="108"/>
      <c r="L299" s="108"/>
      <c r="R299" s="540"/>
      <c r="S299" s="166"/>
      <c r="T299" s="540"/>
      <c r="U299" s="540"/>
      <c r="V299" s="540"/>
      <c r="W299" s="540"/>
    </row>
    <row r="300" ht="18.75" customHeight="1">
      <c r="K300" s="108"/>
      <c r="L300" s="108"/>
      <c r="R300" s="540"/>
      <c r="S300" s="166"/>
      <c r="T300" s="540"/>
      <c r="U300" s="540"/>
      <c r="V300" s="540"/>
      <c r="W300" s="540"/>
    </row>
    <row r="301" ht="18.75" customHeight="1">
      <c r="K301" s="108"/>
      <c r="L301" s="108"/>
      <c r="R301" s="540"/>
      <c r="S301" s="166"/>
      <c r="T301" s="540"/>
      <c r="U301" s="540"/>
      <c r="V301" s="540"/>
      <c r="W301" s="540"/>
    </row>
    <row r="302" ht="18.75" customHeight="1">
      <c r="K302" s="108"/>
      <c r="L302" s="108"/>
      <c r="R302" s="540"/>
      <c r="S302" s="166"/>
      <c r="T302" s="540"/>
      <c r="U302" s="540"/>
      <c r="V302" s="540"/>
      <c r="W302" s="540"/>
    </row>
    <row r="303" ht="18.75" customHeight="1">
      <c r="K303" s="108"/>
      <c r="L303" s="108"/>
      <c r="R303" s="540"/>
      <c r="S303" s="166"/>
      <c r="T303" s="540"/>
      <c r="U303" s="540"/>
      <c r="V303" s="540"/>
      <c r="W303" s="540"/>
    </row>
    <row r="304" ht="18.75" customHeight="1">
      <c r="K304" s="108"/>
      <c r="L304" s="108"/>
      <c r="R304" s="540"/>
      <c r="S304" s="166"/>
      <c r="T304" s="540"/>
      <c r="U304" s="540"/>
      <c r="V304" s="540"/>
      <c r="W304" s="540"/>
    </row>
    <row r="305" ht="18.75" customHeight="1">
      <c r="K305" s="108"/>
      <c r="L305" s="108"/>
      <c r="R305" s="540"/>
      <c r="S305" s="166"/>
      <c r="T305" s="540"/>
      <c r="U305" s="540"/>
      <c r="V305" s="540"/>
      <c r="W305" s="540"/>
    </row>
    <row r="306" ht="18.75" customHeight="1">
      <c r="K306" s="108"/>
      <c r="L306" s="108"/>
      <c r="R306" s="540"/>
      <c r="S306" s="166"/>
      <c r="T306" s="540"/>
      <c r="U306" s="540"/>
      <c r="V306" s="540"/>
      <c r="W306" s="540"/>
    </row>
    <row r="307" ht="18.75" customHeight="1">
      <c r="K307" s="108"/>
      <c r="L307" s="108"/>
      <c r="R307" s="540"/>
      <c r="S307" s="166"/>
      <c r="T307" s="540"/>
      <c r="U307" s="540"/>
      <c r="V307" s="540"/>
      <c r="W307" s="540"/>
    </row>
    <row r="308" ht="18.75" customHeight="1">
      <c r="K308" s="108"/>
      <c r="L308" s="108"/>
      <c r="R308" s="540"/>
      <c r="S308" s="166"/>
      <c r="T308" s="540"/>
      <c r="U308" s="540"/>
      <c r="V308" s="540"/>
      <c r="W308" s="540"/>
    </row>
    <row r="309" ht="18.75" customHeight="1">
      <c r="K309" s="108"/>
      <c r="L309" s="108"/>
      <c r="R309" s="540"/>
      <c r="S309" s="166"/>
      <c r="T309" s="540"/>
      <c r="U309" s="540"/>
      <c r="V309" s="540"/>
      <c r="W309" s="540"/>
    </row>
    <row r="310" ht="18.75" customHeight="1">
      <c r="K310" s="108"/>
      <c r="L310" s="108"/>
      <c r="R310" s="540"/>
      <c r="S310" s="166"/>
      <c r="T310" s="540"/>
      <c r="U310" s="540"/>
      <c r="V310" s="540"/>
      <c r="W310" s="540"/>
    </row>
    <row r="311" ht="18.75" customHeight="1">
      <c r="K311" s="108"/>
      <c r="L311" s="108"/>
      <c r="R311" s="540"/>
      <c r="S311" s="166"/>
      <c r="T311" s="540"/>
      <c r="U311" s="540"/>
      <c r="V311" s="540"/>
      <c r="W311" s="540"/>
    </row>
    <row r="312" ht="18.75" customHeight="1">
      <c r="K312" s="108"/>
      <c r="L312" s="108"/>
      <c r="R312" s="540"/>
      <c r="S312" s="166"/>
      <c r="T312" s="540"/>
      <c r="U312" s="540"/>
      <c r="V312" s="540"/>
      <c r="W312" s="540"/>
    </row>
    <row r="313" ht="18.75" customHeight="1">
      <c r="K313" s="108"/>
      <c r="L313" s="108"/>
      <c r="R313" s="540"/>
      <c r="S313" s="166"/>
      <c r="T313" s="540"/>
      <c r="U313" s="540"/>
      <c r="V313" s="540"/>
      <c r="W313" s="540"/>
    </row>
    <row r="314" ht="18.75" customHeight="1">
      <c r="K314" s="108"/>
      <c r="L314" s="108"/>
      <c r="R314" s="540"/>
      <c r="S314" s="166"/>
      <c r="T314" s="540"/>
      <c r="U314" s="540"/>
      <c r="V314" s="540"/>
      <c r="W314" s="540"/>
    </row>
    <row r="315" ht="18.75" customHeight="1">
      <c r="K315" s="108"/>
      <c r="L315" s="108"/>
      <c r="R315" s="540"/>
      <c r="S315" s="166"/>
      <c r="T315" s="540"/>
      <c r="U315" s="540"/>
      <c r="V315" s="540"/>
      <c r="W315" s="540"/>
    </row>
    <row r="316" ht="18.75" customHeight="1">
      <c r="K316" s="108"/>
      <c r="L316" s="108"/>
      <c r="R316" s="540"/>
      <c r="S316" s="166"/>
      <c r="T316" s="540"/>
      <c r="U316" s="540"/>
      <c r="V316" s="540"/>
      <c r="W316" s="540"/>
    </row>
    <row r="317" ht="18.75" customHeight="1">
      <c r="K317" s="108"/>
      <c r="L317" s="108"/>
      <c r="R317" s="540"/>
      <c r="S317" s="166"/>
      <c r="T317" s="540"/>
      <c r="U317" s="540"/>
      <c r="V317" s="540"/>
      <c r="W317" s="540"/>
    </row>
    <row r="318" ht="18.75" customHeight="1">
      <c r="K318" s="108"/>
      <c r="L318" s="108"/>
      <c r="R318" s="540"/>
      <c r="S318" s="166"/>
      <c r="T318" s="540"/>
      <c r="U318" s="540"/>
      <c r="V318" s="540"/>
      <c r="W318" s="540"/>
    </row>
    <row r="319" ht="18.75" customHeight="1">
      <c r="K319" s="108"/>
      <c r="L319" s="108"/>
      <c r="R319" s="540"/>
      <c r="S319" s="166"/>
      <c r="T319" s="540"/>
      <c r="U319" s="540"/>
      <c r="V319" s="540"/>
      <c r="W319" s="540"/>
    </row>
    <row r="320" ht="18.75" customHeight="1">
      <c r="K320" s="108"/>
      <c r="L320" s="108"/>
      <c r="R320" s="540"/>
      <c r="S320" s="166"/>
      <c r="T320" s="540"/>
      <c r="U320" s="540"/>
      <c r="V320" s="540"/>
      <c r="W320" s="540"/>
    </row>
    <row r="321" ht="18.75" customHeight="1">
      <c r="K321" s="108"/>
      <c r="L321" s="108"/>
      <c r="R321" s="540"/>
      <c r="S321" s="166"/>
      <c r="T321" s="540"/>
      <c r="U321" s="540"/>
      <c r="V321" s="540"/>
      <c r="W321" s="540"/>
    </row>
    <row r="322" ht="18.75" customHeight="1">
      <c r="K322" s="108"/>
      <c r="L322" s="108"/>
      <c r="R322" s="540"/>
      <c r="S322" s="166"/>
      <c r="T322" s="540"/>
      <c r="U322" s="540"/>
      <c r="V322" s="540"/>
      <c r="W322" s="540"/>
    </row>
    <row r="323" ht="18.75" customHeight="1">
      <c r="K323" s="108"/>
      <c r="L323" s="108"/>
      <c r="R323" s="540"/>
      <c r="S323" s="166"/>
      <c r="T323" s="540"/>
      <c r="U323" s="540"/>
      <c r="V323" s="540"/>
      <c r="W323" s="540"/>
    </row>
    <row r="324" ht="18.75" customHeight="1">
      <c r="K324" s="108"/>
      <c r="L324" s="108"/>
      <c r="R324" s="540"/>
      <c r="S324" s="166"/>
      <c r="T324" s="540"/>
      <c r="U324" s="540"/>
      <c r="V324" s="540"/>
      <c r="W324" s="540"/>
    </row>
    <row r="325" ht="18.75" customHeight="1">
      <c r="K325" s="108"/>
      <c r="L325" s="108"/>
      <c r="R325" s="540"/>
      <c r="S325" s="166"/>
      <c r="T325" s="540"/>
      <c r="U325" s="540"/>
      <c r="V325" s="540"/>
      <c r="W325" s="540"/>
    </row>
    <row r="326" ht="18.75" customHeight="1">
      <c r="K326" s="108"/>
      <c r="L326" s="108"/>
      <c r="R326" s="540"/>
      <c r="S326" s="166"/>
      <c r="T326" s="540"/>
      <c r="U326" s="540"/>
      <c r="V326" s="540"/>
      <c r="W326" s="540"/>
    </row>
    <row r="327" ht="18.75" customHeight="1">
      <c r="K327" s="108"/>
      <c r="L327" s="108"/>
      <c r="R327" s="540"/>
      <c r="S327" s="166"/>
      <c r="T327" s="540"/>
      <c r="U327" s="540"/>
      <c r="V327" s="540"/>
      <c r="W327" s="540"/>
    </row>
    <row r="328" ht="18.75" customHeight="1">
      <c r="K328" s="108"/>
      <c r="L328" s="108"/>
      <c r="R328" s="540"/>
      <c r="S328" s="166"/>
      <c r="T328" s="540"/>
      <c r="U328" s="540"/>
      <c r="V328" s="540"/>
      <c r="W328" s="540"/>
    </row>
    <row r="329" ht="18.75" customHeight="1">
      <c r="K329" s="108"/>
      <c r="L329" s="108"/>
      <c r="R329" s="540"/>
      <c r="S329" s="166"/>
      <c r="T329" s="540"/>
      <c r="U329" s="540"/>
      <c r="V329" s="540"/>
      <c r="W329" s="540"/>
    </row>
    <row r="330" ht="18.75" customHeight="1">
      <c r="K330" s="108"/>
      <c r="L330" s="108"/>
      <c r="R330" s="540"/>
      <c r="S330" s="166"/>
      <c r="T330" s="540"/>
      <c r="U330" s="540"/>
      <c r="V330" s="540"/>
      <c r="W330" s="540"/>
    </row>
    <row r="331" ht="18.75" customHeight="1">
      <c r="K331" s="108"/>
      <c r="L331" s="108"/>
      <c r="R331" s="540"/>
      <c r="S331" s="166"/>
      <c r="T331" s="540"/>
      <c r="U331" s="540"/>
      <c r="V331" s="540"/>
      <c r="W331" s="540"/>
    </row>
    <row r="332" ht="18.75" customHeight="1">
      <c r="K332" s="108"/>
      <c r="L332" s="108"/>
      <c r="R332" s="540"/>
      <c r="S332" s="166"/>
      <c r="T332" s="540"/>
      <c r="U332" s="540"/>
      <c r="V332" s="540"/>
      <c r="W332" s="540"/>
    </row>
    <row r="333" ht="18.75" customHeight="1">
      <c r="K333" s="108"/>
      <c r="L333" s="108"/>
      <c r="R333" s="540"/>
      <c r="S333" s="166"/>
      <c r="T333" s="540"/>
      <c r="U333" s="540"/>
      <c r="V333" s="540"/>
      <c r="W333" s="540"/>
    </row>
    <row r="334" ht="18.75" customHeight="1">
      <c r="K334" s="108"/>
      <c r="L334" s="108"/>
      <c r="R334" s="540"/>
      <c r="S334" s="166"/>
      <c r="T334" s="540"/>
      <c r="U334" s="540"/>
      <c r="V334" s="540"/>
      <c r="W334" s="540"/>
    </row>
    <row r="335" ht="18.75" customHeight="1">
      <c r="K335" s="108"/>
      <c r="L335" s="108"/>
      <c r="R335" s="540"/>
      <c r="S335" s="166"/>
      <c r="T335" s="540"/>
      <c r="U335" s="540"/>
      <c r="V335" s="540"/>
      <c r="W335" s="540"/>
    </row>
    <row r="336" ht="18.75" customHeight="1">
      <c r="K336" s="108"/>
      <c r="L336" s="108"/>
      <c r="R336" s="540"/>
      <c r="S336" s="166"/>
      <c r="T336" s="540"/>
      <c r="U336" s="540"/>
      <c r="V336" s="540"/>
      <c r="W336" s="540"/>
    </row>
    <row r="337" ht="18.75" customHeight="1">
      <c r="K337" s="108"/>
      <c r="L337" s="108"/>
      <c r="R337" s="540"/>
      <c r="S337" s="166"/>
      <c r="T337" s="540"/>
      <c r="U337" s="540"/>
      <c r="V337" s="540"/>
      <c r="W337" s="540"/>
    </row>
    <row r="338" ht="18.75" customHeight="1">
      <c r="K338" s="108"/>
      <c r="L338" s="108"/>
      <c r="R338" s="540"/>
      <c r="S338" s="166"/>
      <c r="T338" s="540"/>
      <c r="U338" s="540"/>
      <c r="V338" s="540"/>
      <c r="W338" s="540"/>
    </row>
    <row r="339" ht="18.75" customHeight="1">
      <c r="K339" s="108"/>
      <c r="L339" s="108"/>
      <c r="R339" s="540"/>
      <c r="S339" s="166"/>
      <c r="T339" s="540"/>
      <c r="U339" s="540"/>
      <c r="V339" s="540"/>
      <c r="W339" s="540"/>
    </row>
    <row r="340" ht="18.75" customHeight="1">
      <c r="K340" s="108"/>
      <c r="L340" s="108"/>
      <c r="R340" s="540"/>
      <c r="S340" s="166"/>
      <c r="T340" s="540"/>
      <c r="U340" s="540"/>
      <c r="V340" s="540"/>
      <c r="W340" s="540"/>
    </row>
    <row r="341" ht="18.75" customHeight="1">
      <c r="K341" s="108"/>
      <c r="L341" s="108"/>
      <c r="R341" s="540"/>
      <c r="S341" s="166"/>
      <c r="T341" s="540"/>
      <c r="U341" s="540"/>
      <c r="V341" s="540"/>
      <c r="W341" s="540"/>
    </row>
    <row r="342" ht="18.75" customHeight="1">
      <c r="K342" s="108"/>
      <c r="L342" s="108"/>
      <c r="R342" s="540"/>
      <c r="S342" s="166"/>
      <c r="T342" s="540"/>
      <c r="U342" s="540"/>
      <c r="V342" s="540"/>
      <c r="W342" s="540"/>
    </row>
    <row r="343" ht="18.75" customHeight="1">
      <c r="K343" s="108"/>
      <c r="L343" s="108"/>
      <c r="R343" s="540"/>
      <c r="S343" s="166"/>
      <c r="T343" s="540"/>
      <c r="U343" s="540"/>
      <c r="V343" s="540"/>
      <c r="W343" s="540"/>
    </row>
    <row r="344" ht="18.75" customHeight="1">
      <c r="K344" s="108"/>
      <c r="L344" s="108"/>
      <c r="R344" s="540"/>
      <c r="S344" s="166"/>
      <c r="T344" s="540"/>
      <c r="U344" s="540"/>
      <c r="V344" s="540"/>
      <c r="W344" s="540"/>
    </row>
    <row r="345" ht="18.75" customHeight="1">
      <c r="K345" s="108"/>
      <c r="L345" s="108"/>
      <c r="R345" s="540"/>
      <c r="S345" s="166"/>
      <c r="T345" s="540"/>
      <c r="U345" s="540"/>
      <c r="V345" s="540"/>
      <c r="W345" s="540"/>
    </row>
    <row r="346" ht="18.75" customHeight="1">
      <c r="K346" s="108"/>
      <c r="L346" s="108"/>
      <c r="R346" s="540"/>
      <c r="S346" s="166"/>
      <c r="T346" s="540"/>
      <c r="U346" s="540"/>
      <c r="V346" s="540"/>
      <c r="W346" s="540"/>
    </row>
    <row r="347" ht="18.75" customHeight="1">
      <c r="K347" s="108"/>
      <c r="L347" s="108"/>
      <c r="R347" s="540"/>
      <c r="S347" s="166"/>
      <c r="T347" s="540"/>
      <c r="U347" s="540"/>
      <c r="V347" s="540"/>
      <c r="W347" s="540"/>
    </row>
    <row r="348" ht="18.75" customHeight="1">
      <c r="K348" s="108"/>
      <c r="L348" s="108"/>
      <c r="R348" s="540"/>
      <c r="S348" s="166"/>
      <c r="T348" s="540"/>
      <c r="U348" s="540"/>
      <c r="V348" s="540"/>
      <c r="W348" s="540"/>
    </row>
    <row r="349" ht="18.75" customHeight="1">
      <c r="K349" s="108"/>
      <c r="L349" s="108"/>
      <c r="R349" s="540"/>
      <c r="S349" s="166"/>
      <c r="T349" s="540"/>
      <c r="U349" s="540"/>
      <c r="V349" s="540"/>
      <c r="W349" s="540"/>
    </row>
    <row r="350" ht="18.75" customHeight="1">
      <c r="K350" s="108"/>
      <c r="L350" s="108"/>
      <c r="R350" s="540"/>
      <c r="S350" s="166"/>
      <c r="T350" s="540"/>
      <c r="U350" s="540"/>
      <c r="V350" s="540"/>
      <c r="W350" s="540"/>
    </row>
    <row r="351" ht="18.75" customHeight="1">
      <c r="K351" s="108"/>
      <c r="L351" s="108"/>
      <c r="R351" s="540"/>
      <c r="S351" s="166"/>
      <c r="T351" s="540"/>
      <c r="U351" s="540"/>
      <c r="V351" s="540"/>
      <c r="W351" s="540"/>
    </row>
    <row r="352" ht="18.75" customHeight="1">
      <c r="K352" s="108"/>
      <c r="L352" s="108"/>
      <c r="R352" s="540"/>
      <c r="S352" s="166"/>
      <c r="T352" s="540"/>
      <c r="U352" s="540"/>
      <c r="V352" s="540"/>
      <c r="W352" s="540"/>
    </row>
    <row r="353" ht="18.75" customHeight="1">
      <c r="K353" s="108"/>
      <c r="L353" s="108"/>
      <c r="R353" s="540"/>
      <c r="S353" s="166"/>
      <c r="T353" s="540"/>
      <c r="U353" s="540"/>
      <c r="V353" s="540"/>
      <c r="W353" s="540"/>
    </row>
    <row r="354" ht="18.75" customHeight="1">
      <c r="K354" s="108"/>
      <c r="L354" s="108"/>
      <c r="R354" s="540"/>
      <c r="S354" s="166"/>
      <c r="T354" s="540"/>
      <c r="U354" s="540"/>
      <c r="V354" s="540"/>
      <c r="W354" s="540"/>
    </row>
    <row r="355" ht="18.75" customHeight="1">
      <c r="K355" s="108"/>
      <c r="L355" s="108"/>
      <c r="R355" s="540"/>
      <c r="S355" s="166"/>
      <c r="T355" s="540"/>
      <c r="U355" s="540"/>
      <c r="V355" s="540"/>
      <c r="W355" s="540"/>
    </row>
    <row r="356" ht="18.75" customHeight="1">
      <c r="K356" s="108"/>
      <c r="L356" s="108"/>
      <c r="R356" s="540"/>
      <c r="S356" s="166"/>
      <c r="T356" s="540"/>
      <c r="U356" s="540"/>
      <c r="V356" s="540"/>
      <c r="W356" s="540"/>
    </row>
    <row r="357" ht="18.75" customHeight="1">
      <c r="K357" s="108"/>
      <c r="L357" s="108"/>
      <c r="R357" s="540"/>
      <c r="S357" s="166"/>
      <c r="T357" s="540"/>
      <c r="U357" s="540"/>
      <c r="V357" s="540"/>
      <c r="W357" s="540"/>
    </row>
    <row r="358" ht="18.75" customHeight="1">
      <c r="K358" s="108"/>
      <c r="L358" s="108"/>
      <c r="R358" s="540"/>
      <c r="S358" s="166"/>
      <c r="T358" s="540"/>
      <c r="U358" s="540"/>
      <c r="V358" s="540"/>
      <c r="W358" s="540"/>
    </row>
    <row r="359" ht="18.75" customHeight="1">
      <c r="K359" s="108"/>
      <c r="L359" s="108"/>
      <c r="R359" s="540"/>
      <c r="S359" s="166"/>
      <c r="T359" s="540"/>
      <c r="U359" s="540"/>
      <c r="V359" s="540"/>
      <c r="W359" s="540"/>
    </row>
    <row r="360" ht="18.75" customHeight="1">
      <c r="K360" s="108"/>
      <c r="L360" s="108"/>
      <c r="R360" s="540"/>
      <c r="S360" s="166"/>
      <c r="T360" s="540"/>
      <c r="U360" s="540"/>
      <c r="V360" s="540"/>
      <c r="W360" s="540"/>
    </row>
    <row r="361" ht="18.75" customHeight="1">
      <c r="K361" s="108"/>
      <c r="L361" s="108"/>
      <c r="R361" s="540"/>
      <c r="S361" s="166"/>
      <c r="T361" s="540"/>
      <c r="U361" s="540"/>
      <c r="V361" s="540"/>
      <c r="W361" s="540"/>
    </row>
    <row r="362" ht="18.75" customHeight="1">
      <c r="K362" s="108"/>
      <c r="L362" s="108"/>
      <c r="R362" s="540"/>
      <c r="S362" s="166"/>
      <c r="T362" s="540"/>
      <c r="U362" s="540"/>
      <c r="V362" s="540"/>
      <c r="W362" s="540"/>
    </row>
    <row r="363" ht="18.75" customHeight="1">
      <c r="K363" s="108"/>
      <c r="L363" s="108"/>
      <c r="R363" s="540"/>
      <c r="S363" s="166"/>
      <c r="T363" s="540"/>
      <c r="U363" s="540"/>
      <c r="V363" s="540"/>
      <c r="W363" s="540"/>
    </row>
    <row r="364" ht="18.75" customHeight="1">
      <c r="K364" s="108"/>
      <c r="L364" s="108"/>
      <c r="R364" s="540"/>
      <c r="S364" s="166"/>
      <c r="T364" s="540"/>
      <c r="U364" s="540"/>
      <c r="V364" s="540"/>
      <c r="W364" s="540"/>
    </row>
    <row r="365" ht="18.75" customHeight="1">
      <c r="K365" s="108"/>
      <c r="L365" s="108"/>
      <c r="R365" s="540"/>
      <c r="S365" s="166"/>
      <c r="T365" s="540"/>
      <c r="U365" s="540"/>
      <c r="V365" s="540"/>
      <c r="W365" s="540"/>
    </row>
    <row r="366" ht="18.75" customHeight="1">
      <c r="K366" s="108"/>
      <c r="L366" s="108"/>
      <c r="R366" s="540"/>
      <c r="S366" s="166"/>
      <c r="T366" s="540"/>
      <c r="U366" s="540"/>
      <c r="V366" s="540"/>
      <c r="W366" s="540"/>
    </row>
    <row r="367" ht="18.75" customHeight="1">
      <c r="K367" s="108"/>
      <c r="L367" s="108"/>
      <c r="R367" s="540"/>
      <c r="S367" s="166"/>
      <c r="T367" s="540"/>
      <c r="U367" s="540"/>
      <c r="V367" s="540"/>
      <c r="W367" s="540"/>
    </row>
    <row r="368" ht="18.75" customHeight="1">
      <c r="K368" s="108"/>
      <c r="L368" s="108"/>
      <c r="R368" s="540"/>
      <c r="S368" s="166"/>
      <c r="T368" s="540"/>
      <c r="U368" s="540"/>
      <c r="V368" s="540"/>
      <c r="W368" s="540"/>
    </row>
    <row r="369" ht="18.75" customHeight="1">
      <c r="K369" s="108"/>
      <c r="L369" s="108"/>
      <c r="R369" s="540"/>
      <c r="S369" s="166"/>
      <c r="T369" s="540"/>
      <c r="U369" s="540"/>
      <c r="V369" s="540"/>
      <c r="W369" s="540"/>
    </row>
    <row r="370" ht="18.75" customHeight="1">
      <c r="K370" s="108"/>
      <c r="L370" s="108"/>
      <c r="R370" s="540"/>
      <c r="S370" s="166"/>
      <c r="T370" s="540"/>
      <c r="U370" s="540"/>
      <c r="V370" s="540"/>
      <c r="W370" s="540"/>
    </row>
    <row r="371" ht="18.75" customHeight="1">
      <c r="K371" s="108"/>
      <c r="L371" s="108"/>
      <c r="R371" s="540"/>
      <c r="S371" s="166"/>
      <c r="T371" s="540"/>
      <c r="U371" s="540"/>
      <c r="V371" s="540"/>
      <c r="W371" s="540"/>
    </row>
    <row r="372" ht="18.75" customHeight="1">
      <c r="K372" s="108"/>
      <c r="L372" s="108"/>
      <c r="R372" s="540"/>
      <c r="S372" s="166"/>
      <c r="T372" s="540"/>
      <c r="U372" s="540"/>
      <c r="V372" s="540"/>
      <c r="W372" s="540"/>
    </row>
    <row r="373" ht="18.75" customHeight="1">
      <c r="K373" s="108"/>
      <c r="L373" s="108"/>
      <c r="R373" s="540"/>
      <c r="S373" s="166"/>
      <c r="T373" s="540"/>
      <c r="U373" s="540"/>
      <c r="V373" s="540"/>
      <c r="W373" s="540"/>
    </row>
    <row r="374" ht="18.75" customHeight="1">
      <c r="K374" s="108"/>
      <c r="L374" s="108"/>
      <c r="R374" s="540"/>
      <c r="S374" s="166"/>
      <c r="T374" s="540"/>
      <c r="U374" s="540"/>
      <c r="V374" s="540"/>
      <c r="W374" s="540"/>
    </row>
    <row r="375" ht="18.75" customHeight="1">
      <c r="K375" s="108"/>
      <c r="L375" s="108"/>
      <c r="R375" s="540"/>
      <c r="S375" s="166"/>
      <c r="T375" s="540"/>
      <c r="U375" s="540"/>
      <c r="V375" s="540"/>
      <c r="W375" s="540"/>
    </row>
    <row r="376" ht="18.75" customHeight="1">
      <c r="K376" s="108"/>
      <c r="L376" s="108"/>
      <c r="R376" s="540"/>
      <c r="S376" s="166"/>
      <c r="T376" s="540"/>
      <c r="U376" s="540"/>
      <c r="V376" s="540"/>
      <c r="W376" s="540"/>
    </row>
    <row r="377" ht="18.75" customHeight="1">
      <c r="K377" s="108"/>
      <c r="L377" s="108"/>
      <c r="R377" s="540"/>
      <c r="S377" s="166"/>
      <c r="T377" s="540"/>
      <c r="U377" s="540"/>
      <c r="V377" s="540"/>
      <c r="W377" s="540"/>
    </row>
    <row r="378" ht="18.75" customHeight="1">
      <c r="K378" s="108"/>
      <c r="L378" s="108"/>
      <c r="R378" s="540"/>
      <c r="S378" s="166"/>
      <c r="T378" s="540"/>
      <c r="U378" s="540"/>
      <c r="V378" s="540"/>
      <c r="W378" s="540"/>
    </row>
    <row r="379" ht="18.75" customHeight="1">
      <c r="K379" s="108"/>
      <c r="L379" s="108"/>
      <c r="R379" s="540"/>
      <c r="S379" s="166"/>
      <c r="T379" s="540"/>
      <c r="U379" s="540"/>
      <c r="V379" s="540"/>
      <c r="W379" s="540"/>
    </row>
    <row r="380" ht="18.75" customHeight="1">
      <c r="K380" s="108"/>
      <c r="L380" s="108"/>
      <c r="R380" s="540"/>
      <c r="S380" s="166"/>
      <c r="T380" s="540"/>
      <c r="U380" s="540"/>
      <c r="V380" s="540"/>
      <c r="W380" s="540"/>
    </row>
    <row r="381" ht="18.75" customHeight="1">
      <c r="K381" s="108"/>
      <c r="L381" s="108"/>
      <c r="R381" s="540"/>
      <c r="S381" s="166"/>
      <c r="T381" s="540"/>
      <c r="U381" s="540"/>
      <c r="V381" s="540"/>
      <c r="W381" s="540"/>
    </row>
    <row r="382" ht="18.75" customHeight="1">
      <c r="K382" s="108"/>
      <c r="L382" s="108"/>
      <c r="R382" s="540"/>
      <c r="S382" s="166"/>
      <c r="T382" s="540"/>
      <c r="U382" s="540"/>
      <c r="V382" s="540"/>
      <c r="W382" s="540"/>
    </row>
    <row r="383" ht="18.75" customHeight="1">
      <c r="K383" s="108"/>
      <c r="L383" s="108"/>
      <c r="R383" s="540"/>
      <c r="S383" s="166"/>
      <c r="T383" s="540"/>
      <c r="U383" s="540"/>
      <c r="V383" s="540"/>
      <c r="W383" s="540"/>
    </row>
    <row r="384" ht="18.75" customHeight="1">
      <c r="K384" s="108"/>
      <c r="L384" s="108"/>
      <c r="R384" s="540"/>
      <c r="S384" s="166"/>
      <c r="T384" s="540"/>
      <c r="U384" s="540"/>
      <c r="V384" s="540"/>
      <c r="W384" s="540"/>
    </row>
    <row r="385" ht="18.75" customHeight="1">
      <c r="K385" s="108"/>
      <c r="L385" s="108"/>
      <c r="R385" s="540"/>
      <c r="S385" s="166"/>
      <c r="T385" s="540"/>
      <c r="U385" s="540"/>
      <c r="V385" s="540"/>
      <c r="W385" s="540"/>
    </row>
    <row r="386" ht="18.75" customHeight="1">
      <c r="K386" s="108"/>
      <c r="L386" s="108"/>
      <c r="R386" s="540"/>
      <c r="S386" s="166"/>
      <c r="T386" s="540"/>
      <c r="U386" s="540"/>
      <c r="V386" s="540"/>
      <c r="W386" s="540"/>
    </row>
    <row r="387" ht="18.75" customHeight="1">
      <c r="K387" s="108"/>
      <c r="L387" s="108"/>
      <c r="R387" s="540"/>
      <c r="S387" s="166"/>
      <c r="T387" s="540"/>
      <c r="U387" s="540"/>
      <c r="V387" s="540"/>
      <c r="W387" s="540"/>
    </row>
    <row r="388" ht="18.75" customHeight="1">
      <c r="K388" s="108"/>
      <c r="L388" s="108"/>
      <c r="R388" s="540"/>
      <c r="S388" s="166"/>
      <c r="T388" s="540"/>
      <c r="U388" s="540"/>
      <c r="V388" s="540"/>
      <c r="W388" s="540"/>
    </row>
    <row r="389" ht="18.75" customHeight="1">
      <c r="K389" s="108"/>
      <c r="L389" s="108"/>
      <c r="R389" s="540"/>
      <c r="S389" s="166"/>
      <c r="T389" s="540"/>
      <c r="U389" s="540"/>
      <c r="V389" s="540"/>
      <c r="W389" s="540"/>
    </row>
    <row r="390" ht="18.75" customHeight="1">
      <c r="K390" s="108"/>
      <c r="L390" s="108"/>
      <c r="R390" s="540"/>
      <c r="S390" s="166"/>
      <c r="T390" s="540"/>
      <c r="U390" s="540"/>
      <c r="V390" s="540"/>
      <c r="W390" s="540"/>
    </row>
    <row r="391" ht="18.75" customHeight="1">
      <c r="K391" s="108"/>
      <c r="L391" s="108"/>
      <c r="R391" s="540"/>
      <c r="S391" s="166"/>
      <c r="T391" s="540"/>
      <c r="U391" s="540"/>
      <c r="V391" s="540"/>
      <c r="W391" s="540"/>
    </row>
    <row r="392" ht="18.75" customHeight="1">
      <c r="K392" s="108"/>
      <c r="L392" s="108"/>
      <c r="R392" s="540"/>
      <c r="S392" s="166"/>
      <c r="T392" s="540"/>
      <c r="U392" s="540"/>
      <c r="V392" s="540"/>
      <c r="W392" s="540"/>
    </row>
    <row r="393" ht="18.75" customHeight="1">
      <c r="K393" s="108"/>
      <c r="L393" s="108"/>
      <c r="R393" s="540"/>
      <c r="S393" s="166"/>
      <c r="T393" s="540"/>
      <c r="U393" s="540"/>
      <c r="V393" s="540"/>
      <c r="W393" s="540"/>
    </row>
    <row r="394" ht="18.75" customHeight="1">
      <c r="K394" s="108"/>
      <c r="L394" s="108"/>
      <c r="R394" s="540"/>
      <c r="S394" s="166"/>
      <c r="T394" s="540"/>
      <c r="U394" s="540"/>
      <c r="V394" s="540"/>
      <c r="W394" s="540"/>
    </row>
    <row r="395" ht="18.75" customHeight="1">
      <c r="K395" s="108"/>
      <c r="L395" s="108"/>
      <c r="R395" s="540"/>
      <c r="S395" s="166"/>
      <c r="T395" s="540"/>
      <c r="U395" s="540"/>
      <c r="V395" s="540"/>
      <c r="W395" s="540"/>
    </row>
    <row r="396" ht="18.75" customHeight="1">
      <c r="K396" s="108"/>
      <c r="L396" s="108"/>
      <c r="R396" s="540"/>
      <c r="S396" s="166"/>
      <c r="T396" s="540"/>
      <c r="U396" s="540"/>
      <c r="V396" s="540"/>
      <c r="W396" s="540"/>
    </row>
    <row r="397" ht="18.75" customHeight="1">
      <c r="K397" s="108"/>
      <c r="L397" s="108"/>
      <c r="R397" s="540"/>
      <c r="S397" s="166"/>
      <c r="T397" s="540"/>
      <c r="U397" s="540"/>
      <c r="V397" s="540"/>
      <c r="W397" s="540"/>
    </row>
    <row r="398" ht="18.75" customHeight="1">
      <c r="K398" s="108"/>
      <c r="L398" s="108"/>
      <c r="R398" s="540"/>
      <c r="S398" s="166"/>
      <c r="T398" s="540"/>
      <c r="U398" s="540"/>
      <c r="V398" s="540"/>
      <c r="W398" s="540"/>
    </row>
    <row r="399" ht="18.75" customHeight="1">
      <c r="K399" s="108"/>
      <c r="L399" s="108"/>
      <c r="R399" s="540"/>
      <c r="S399" s="166"/>
      <c r="T399" s="540"/>
      <c r="U399" s="540"/>
      <c r="V399" s="540"/>
      <c r="W399" s="540"/>
    </row>
    <row r="400" ht="18.75" customHeight="1">
      <c r="K400" s="108"/>
      <c r="L400" s="108"/>
      <c r="R400" s="540"/>
      <c r="S400" s="166"/>
      <c r="T400" s="540"/>
      <c r="U400" s="540"/>
      <c r="V400" s="540"/>
      <c r="W400" s="540"/>
    </row>
    <row r="401" ht="18.75" customHeight="1">
      <c r="K401" s="108"/>
      <c r="L401" s="108"/>
      <c r="R401" s="540"/>
      <c r="S401" s="166"/>
      <c r="T401" s="540"/>
      <c r="U401" s="540"/>
      <c r="V401" s="540"/>
      <c r="W401" s="540"/>
    </row>
    <row r="402" ht="18.75" customHeight="1">
      <c r="K402" s="108"/>
      <c r="L402" s="108"/>
      <c r="R402" s="540"/>
      <c r="S402" s="166"/>
      <c r="T402" s="540"/>
      <c r="U402" s="540"/>
      <c r="V402" s="540"/>
      <c r="W402" s="540"/>
    </row>
    <row r="403" ht="18.75" customHeight="1">
      <c r="K403" s="108"/>
      <c r="L403" s="108"/>
      <c r="R403" s="540"/>
      <c r="S403" s="166"/>
      <c r="T403" s="540"/>
      <c r="U403" s="540"/>
      <c r="V403" s="540"/>
      <c r="W403" s="540"/>
    </row>
    <row r="404" ht="18.75" customHeight="1">
      <c r="K404" s="108"/>
      <c r="L404" s="108"/>
      <c r="R404" s="540"/>
      <c r="S404" s="166"/>
      <c r="T404" s="540"/>
      <c r="U404" s="540"/>
      <c r="V404" s="540"/>
      <c r="W404" s="540"/>
    </row>
    <row r="405" ht="18.75" customHeight="1">
      <c r="K405" s="108"/>
      <c r="L405" s="108"/>
      <c r="R405" s="540"/>
      <c r="S405" s="166"/>
      <c r="T405" s="540"/>
      <c r="U405" s="540"/>
      <c r="V405" s="540"/>
      <c r="W405" s="540"/>
    </row>
    <row r="406" ht="18.75" customHeight="1">
      <c r="K406" s="108"/>
      <c r="L406" s="108"/>
      <c r="R406" s="540"/>
      <c r="S406" s="166"/>
      <c r="T406" s="540"/>
      <c r="U406" s="540"/>
      <c r="V406" s="540"/>
      <c r="W406" s="540"/>
    </row>
    <row r="407" ht="18.75" customHeight="1">
      <c r="K407" s="108"/>
      <c r="L407" s="108"/>
      <c r="R407" s="540"/>
      <c r="S407" s="166"/>
      <c r="T407" s="540"/>
      <c r="U407" s="540"/>
      <c r="V407" s="540"/>
      <c r="W407" s="540"/>
    </row>
    <row r="408" ht="18.75" customHeight="1">
      <c r="K408" s="108"/>
      <c r="L408" s="108"/>
      <c r="R408" s="540"/>
      <c r="S408" s="166"/>
      <c r="T408" s="540"/>
      <c r="U408" s="540"/>
      <c r="V408" s="540"/>
      <c r="W408" s="540"/>
    </row>
    <row r="409" ht="18.75" customHeight="1">
      <c r="K409" s="108"/>
      <c r="L409" s="108"/>
      <c r="R409" s="540"/>
      <c r="S409" s="166"/>
      <c r="T409" s="540"/>
      <c r="U409" s="540"/>
      <c r="V409" s="540"/>
      <c r="W409" s="540"/>
    </row>
    <row r="410" ht="18.75" customHeight="1">
      <c r="K410" s="108"/>
      <c r="L410" s="108"/>
      <c r="R410" s="540"/>
      <c r="S410" s="166"/>
      <c r="T410" s="540"/>
      <c r="U410" s="540"/>
      <c r="V410" s="540"/>
      <c r="W410" s="540"/>
    </row>
    <row r="411" ht="18.75" customHeight="1">
      <c r="K411" s="108"/>
      <c r="L411" s="108"/>
      <c r="R411" s="540"/>
      <c r="S411" s="166"/>
      <c r="T411" s="540"/>
      <c r="U411" s="540"/>
      <c r="V411" s="540"/>
      <c r="W411" s="540"/>
    </row>
    <row r="412" ht="18.75" customHeight="1">
      <c r="K412" s="108"/>
      <c r="L412" s="108"/>
      <c r="R412" s="540"/>
      <c r="S412" s="166"/>
      <c r="T412" s="540"/>
      <c r="U412" s="540"/>
      <c r="V412" s="540"/>
      <c r="W412" s="540"/>
    </row>
    <row r="413" ht="18.75" customHeight="1">
      <c r="K413" s="108"/>
      <c r="L413" s="108"/>
      <c r="R413" s="540"/>
      <c r="S413" s="166"/>
      <c r="T413" s="540"/>
      <c r="U413" s="540"/>
      <c r="V413" s="540"/>
      <c r="W413" s="540"/>
    </row>
    <row r="414" ht="18.75" customHeight="1">
      <c r="K414" s="108"/>
      <c r="L414" s="108"/>
      <c r="R414" s="540"/>
      <c r="S414" s="166"/>
      <c r="T414" s="540"/>
      <c r="U414" s="540"/>
      <c r="V414" s="540"/>
      <c r="W414" s="540"/>
    </row>
    <row r="415" ht="18.75" customHeight="1">
      <c r="K415" s="108"/>
      <c r="L415" s="108"/>
      <c r="R415" s="540"/>
      <c r="S415" s="166"/>
      <c r="T415" s="540"/>
      <c r="U415" s="540"/>
      <c r="V415" s="540"/>
      <c r="W415" s="540"/>
    </row>
    <row r="416" ht="18.75" customHeight="1">
      <c r="K416" s="108"/>
      <c r="L416" s="108"/>
      <c r="R416" s="540"/>
      <c r="S416" s="166"/>
      <c r="T416" s="540"/>
      <c r="U416" s="540"/>
      <c r="V416" s="540"/>
      <c r="W416" s="540"/>
    </row>
    <row r="417" ht="18.75" customHeight="1">
      <c r="K417" s="108"/>
      <c r="L417" s="108"/>
      <c r="R417" s="540"/>
      <c r="S417" s="166"/>
      <c r="T417" s="540"/>
      <c r="U417" s="540"/>
      <c r="V417" s="540"/>
      <c r="W417" s="540"/>
    </row>
    <row r="418" ht="18.75" customHeight="1">
      <c r="K418" s="108"/>
      <c r="L418" s="108"/>
      <c r="R418" s="540"/>
      <c r="S418" s="166"/>
      <c r="T418" s="540"/>
      <c r="U418" s="540"/>
      <c r="V418" s="540"/>
      <c r="W418" s="540"/>
    </row>
    <row r="419" ht="18.75" customHeight="1">
      <c r="K419" s="108"/>
      <c r="L419" s="108"/>
      <c r="R419" s="540"/>
      <c r="S419" s="166"/>
      <c r="T419" s="540"/>
      <c r="U419" s="540"/>
      <c r="V419" s="540"/>
      <c r="W419" s="540"/>
    </row>
    <row r="420" ht="18.75" customHeight="1">
      <c r="K420" s="108"/>
      <c r="L420" s="108"/>
      <c r="R420" s="540"/>
      <c r="S420" s="166"/>
      <c r="T420" s="540"/>
      <c r="U420" s="540"/>
      <c r="V420" s="540"/>
      <c r="W420" s="540"/>
    </row>
    <row r="421" ht="18.75" customHeight="1">
      <c r="K421" s="108"/>
      <c r="L421" s="108"/>
      <c r="R421" s="540"/>
      <c r="S421" s="166"/>
      <c r="T421" s="540"/>
      <c r="U421" s="540"/>
      <c r="V421" s="540"/>
      <c r="W421" s="540"/>
    </row>
    <row r="422" ht="18.75" customHeight="1">
      <c r="K422" s="108"/>
      <c r="L422" s="108"/>
      <c r="R422" s="540"/>
      <c r="S422" s="166"/>
      <c r="T422" s="540"/>
      <c r="U422" s="540"/>
      <c r="V422" s="540"/>
      <c r="W422" s="540"/>
    </row>
    <row r="423" ht="18.75" customHeight="1">
      <c r="K423" s="108"/>
      <c r="L423" s="108"/>
      <c r="R423" s="540"/>
      <c r="S423" s="166"/>
      <c r="T423" s="540"/>
      <c r="U423" s="540"/>
      <c r="V423" s="540"/>
      <c r="W423" s="540"/>
    </row>
    <row r="424" ht="18.75" customHeight="1">
      <c r="K424" s="108"/>
      <c r="L424" s="108"/>
      <c r="R424" s="540"/>
      <c r="S424" s="166"/>
      <c r="T424" s="540"/>
      <c r="U424" s="540"/>
      <c r="V424" s="540"/>
      <c r="W424" s="540"/>
    </row>
    <row r="425" ht="18.75" customHeight="1">
      <c r="K425" s="108"/>
      <c r="L425" s="108"/>
      <c r="R425" s="540"/>
      <c r="S425" s="166"/>
      <c r="T425" s="540"/>
      <c r="U425" s="540"/>
      <c r="V425" s="540"/>
      <c r="W425" s="540"/>
    </row>
    <row r="426" ht="18.75" customHeight="1">
      <c r="K426" s="108"/>
      <c r="L426" s="108"/>
      <c r="R426" s="540"/>
      <c r="S426" s="166"/>
      <c r="T426" s="540"/>
      <c r="U426" s="540"/>
      <c r="V426" s="540"/>
      <c r="W426" s="540"/>
    </row>
    <row r="427" ht="18.75" customHeight="1">
      <c r="K427" s="108"/>
      <c r="L427" s="108"/>
      <c r="R427" s="540"/>
      <c r="S427" s="166"/>
      <c r="T427" s="540"/>
      <c r="U427" s="540"/>
      <c r="V427" s="540"/>
      <c r="W427" s="540"/>
    </row>
    <row r="428" ht="18.75" customHeight="1">
      <c r="K428" s="108"/>
      <c r="L428" s="108"/>
      <c r="R428" s="540"/>
      <c r="S428" s="166"/>
      <c r="T428" s="540"/>
      <c r="U428" s="540"/>
      <c r="V428" s="540"/>
      <c r="W428" s="540"/>
    </row>
    <row r="429" ht="18.75" customHeight="1">
      <c r="K429" s="108"/>
      <c r="L429" s="108"/>
      <c r="R429" s="540"/>
      <c r="S429" s="166"/>
      <c r="T429" s="540"/>
      <c r="U429" s="540"/>
      <c r="V429" s="540"/>
      <c r="W429" s="540"/>
    </row>
    <row r="430" ht="18.75" customHeight="1">
      <c r="K430" s="108"/>
      <c r="L430" s="108"/>
      <c r="R430" s="540"/>
      <c r="S430" s="166"/>
      <c r="T430" s="540"/>
      <c r="U430" s="540"/>
      <c r="V430" s="540"/>
      <c r="W430" s="540"/>
    </row>
    <row r="431" ht="18.75" customHeight="1">
      <c r="K431" s="108"/>
      <c r="L431" s="108"/>
      <c r="R431" s="540"/>
      <c r="S431" s="166"/>
      <c r="T431" s="540"/>
      <c r="U431" s="540"/>
      <c r="V431" s="540"/>
      <c r="W431" s="540"/>
    </row>
    <row r="432" ht="18.75" customHeight="1">
      <c r="K432" s="108"/>
      <c r="L432" s="108"/>
      <c r="R432" s="540"/>
      <c r="S432" s="166"/>
      <c r="T432" s="540"/>
      <c r="U432" s="540"/>
      <c r="V432" s="540"/>
      <c r="W432" s="540"/>
    </row>
    <row r="433" ht="18.75" customHeight="1">
      <c r="K433" s="108"/>
      <c r="L433" s="108"/>
      <c r="R433" s="540"/>
      <c r="S433" s="166"/>
      <c r="T433" s="540"/>
      <c r="U433" s="540"/>
      <c r="V433" s="540"/>
      <c r="W433" s="540"/>
    </row>
    <row r="434" ht="18.75" customHeight="1">
      <c r="K434" s="108"/>
      <c r="L434" s="108"/>
      <c r="R434" s="540"/>
      <c r="S434" s="166"/>
      <c r="T434" s="540"/>
      <c r="U434" s="540"/>
      <c r="V434" s="540"/>
      <c r="W434" s="540"/>
    </row>
    <row r="435" ht="18.75" customHeight="1">
      <c r="K435" s="108"/>
      <c r="L435" s="108"/>
      <c r="R435" s="540"/>
      <c r="S435" s="166"/>
      <c r="T435" s="540"/>
      <c r="U435" s="540"/>
      <c r="V435" s="540"/>
      <c r="W435" s="540"/>
    </row>
    <row r="436" ht="18.75" customHeight="1">
      <c r="K436" s="108"/>
      <c r="L436" s="108"/>
      <c r="R436" s="540"/>
      <c r="S436" s="166"/>
      <c r="T436" s="540"/>
      <c r="U436" s="540"/>
      <c r="V436" s="540"/>
      <c r="W436" s="540"/>
    </row>
    <row r="437" ht="18.75" customHeight="1">
      <c r="K437" s="108"/>
      <c r="L437" s="108"/>
      <c r="R437" s="540"/>
      <c r="S437" s="166"/>
      <c r="T437" s="540"/>
      <c r="U437" s="540"/>
      <c r="V437" s="540"/>
      <c r="W437" s="540"/>
    </row>
    <row r="438" ht="18.75" customHeight="1">
      <c r="K438" s="108"/>
      <c r="L438" s="108"/>
      <c r="R438" s="540"/>
      <c r="S438" s="166"/>
      <c r="T438" s="540"/>
      <c r="U438" s="540"/>
      <c r="V438" s="540"/>
      <c r="W438" s="540"/>
    </row>
    <row r="439" ht="18.75" customHeight="1">
      <c r="K439" s="108"/>
      <c r="L439" s="108"/>
      <c r="R439" s="540"/>
      <c r="S439" s="166"/>
      <c r="T439" s="540"/>
      <c r="U439" s="540"/>
      <c r="V439" s="540"/>
      <c r="W439" s="540"/>
    </row>
    <row r="440" ht="18.75" customHeight="1">
      <c r="K440" s="108"/>
      <c r="L440" s="108"/>
      <c r="R440" s="540"/>
      <c r="S440" s="166"/>
      <c r="T440" s="540"/>
      <c r="U440" s="540"/>
      <c r="V440" s="540"/>
      <c r="W440" s="540"/>
    </row>
    <row r="441" ht="18.75" customHeight="1">
      <c r="K441" s="108"/>
      <c r="L441" s="108"/>
      <c r="R441" s="540"/>
      <c r="S441" s="166"/>
      <c r="T441" s="540"/>
      <c r="U441" s="540"/>
      <c r="V441" s="540"/>
      <c r="W441" s="540"/>
    </row>
    <row r="442" ht="18.75" customHeight="1">
      <c r="K442" s="108"/>
      <c r="L442" s="108"/>
      <c r="R442" s="540"/>
      <c r="S442" s="166"/>
      <c r="T442" s="540"/>
      <c r="U442" s="540"/>
      <c r="V442" s="540"/>
      <c r="W442" s="540"/>
    </row>
    <row r="443" ht="18.75" customHeight="1">
      <c r="K443" s="108"/>
      <c r="L443" s="108"/>
      <c r="R443" s="540"/>
      <c r="S443" s="166"/>
      <c r="T443" s="540"/>
      <c r="U443" s="540"/>
      <c r="V443" s="540"/>
      <c r="W443" s="540"/>
    </row>
    <row r="444" ht="18.75" customHeight="1">
      <c r="K444" s="108"/>
      <c r="L444" s="108"/>
      <c r="R444" s="540"/>
      <c r="S444" s="166"/>
      <c r="T444" s="540"/>
      <c r="U444" s="540"/>
      <c r="V444" s="540"/>
      <c r="W444" s="540"/>
    </row>
    <row r="445" ht="18.75" customHeight="1">
      <c r="K445" s="108"/>
      <c r="L445" s="108"/>
      <c r="R445" s="540"/>
      <c r="S445" s="166"/>
      <c r="T445" s="540"/>
      <c r="U445" s="540"/>
      <c r="V445" s="540"/>
      <c r="W445" s="540"/>
    </row>
    <row r="446" ht="18.75" customHeight="1">
      <c r="K446" s="108"/>
      <c r="L446" s="108"/>
      <c r="R446" s="540"/>
      <c r="S446" s="166"/>
      <c r="T446" s="540"/>
      <c r="U446" s="540"/>
      <c r="V446" s="540"/>
      <c r="W446" s="540"/>
    </row>
    <row r="447" ht="18.75" customHeight="1">
      <c r="K447" s="108"/>
      <c r="L447" s="108"/>
      <c r="R447" s="540"/>
      <c r="S447" s="166"/>
      <c r="T447" s="540"/>
      <c r="U447" s="540"/>
      <c r="V447" s="540"/>
      <c r="W447" s="540"/>
    </row>
    <row r="448" ht="18.75" customHeight="1">
      <c r="K448" s="108"/>
      <c r="L448" s="108"/>
      <c r="R448" s="540"/>
      <c r="S448" s="166"/>
      <c r="T448" s="540"/>
      <c r="U448" s="540"/>
      <c r="V448" s="540"/>
      <c r="W448" s="540"/>
    </row>
    <row r="449" ht="18.75" customHeight="1">
      <c r="K449" s="108"/>
      <c r="L449" s="108"/>
      <c r="R449" s="540"/>
      <c r="S449" s="166"/>
      <c r="T449" s="540"/>
      <c r="U449" s="540"/>
      <c r="V449" s="540"/>
      <c r="W449" s="540"/>
    </row>
    <row r="450" ht="18.75" customHeight="1">
      <c r="K450" s="108"/>
      <c r="L450" s="108"/>
      <c r="R450" s="540"/>
      <c r="S450" s="166"/>
      <c r="T450" s="540"/>
      <c r="U450" s="540"/>
      <c r="V450" s="540"/>
      <c r="W450" s="540"/>
    </row>
    <row r="451" ht="18.75" customHeight="1">
      <c r="K451" s="108"/>
      <c r="L451" s="108"/>
      <c r="R451" s="540"/>
      <c r="S451" s="166"/>
      <c r="T451" s="540"/>
      <c r="U451" s="540"/>
      <c r="V451" s="540"/>
      <c r="W451" s="540"/>
    </row>
    <row r="452" ht="18.75" customHeight="1">
      <c r="K452" s="108"/>
      <c r="L452" s="108"/>
      <c r="R452" s="540"/>
      <c r="S452" s="166"/>
      <c r="T452" s="540"/>
      <c r="U452" s="540"/>
      <c r="V452" s="540"/>
      <c r="W452" s="540"/>
    </row>
    <row r="453" ht="18.75" customHeight="1">
      <c r="K453" s="108"/>
      <c r="L453" s="108"/>
      <c r="R453" s="540"/>
      <c r="S453" s="166"/>
      <c r="T453" s="540"/>
      <c r="U453" s="540"/>
      <c r="V453" s="540"/>
      <c r="W453" s="540"/>
    </row>
    <row r="454" ht="18.75" customHeight="1">
      <c r="K454" s="108"/>
      <c r="L454" s="108"/>
      <c r="R454" s="540"/>
      <c r="S454" s="166"/>
      <c r="T454" s="540"/>
      <c r="U454" s="540"/>
      <c r="V454" s="540"/>
      <c r="W454" s="540"/>
    </row>
    <row r="455" ht="18.75" customHeight="1">
      <c r="K455" s="108"/>
      <c r="L455" s="108"/>
      <c r="R455" s="540"/>
      <c r="S455" s="166"/>
      <c r="T455" s="540"/>
      <c r="U455" s="540"/>
      <c r="V455" s="540"/>
      <c r="W455" s="540"/>
    </row>
    <row r="456" ht="18.75" customHeight="1">
      <c r="K456" s="108"/>
      <c r="L456" s="108"/>
      <c r="R456" s="540"/>
      <c r="S456" s="166"/>
      <c r="T456" s="540"/>
      <c r="U456" s="540"/>
      <c r="V456" s="540"/>
      <c r="W456" s="540"/>
    </row>
    <row r="457" ht="18.75" customHeight="1">
      <c r="K457" s="108"/>
      <c r="L457" s="108"/>
      <c r="R457" s="540"/>
      <c r="S457" s="166"/>
      <c r="T457" s="540"/>
      <c r="U457" s="540"/>
      <c r="V457" s="540"/>
      <c r="W457" s="540"/>
    </row>
    <row r="458" ht="18.75" customHeight="1">
      <c r="K458" s="108"/>
      <c r="L458" s="108"/>
      <c r="R458" s="540"/>
      <c r="S458" s="166"/>
      <c r="T458" s="540"/>
      <c r="U458" s="540"/>
      <c r="V458" s="540"/>
      <c r="W458" s="540"/>
    </row>
    <row r="459" ht="18.75" customHeight="1">
      <c r="K459" s="108"/>
      <c r="L459" s="108"/>
      <c r="R459" s="540"/>
      <c r="S459" s="166"/>
      <c r="T459" s="540"/>
      <c r="U459" s="540"/>
      <c r="V459" s="540"/>
      <c r="W459" s="540"/>
    </row>
    <row r="460" ht="18.75" customHeight="1">
      <c r="K460" s="108"/>
      <c r="L460" s="108"/>
      <c r="R460" s="540"/>
      <c r="S460" s="166"/>
      <c r="T460" s="540"/>
      <c r="U460" s="540"/>
      <c r="V460" s="540"/>
      <c r="W460" s="540"/>
    </row>
    <row r="461" ht="18.75" customHeight="1">
      <c r="K461" s="108"/>
      <c r="L461" s="108"/>
      <c r="R461" s="540"/>
      <c r="S461" s="166"/>
      <c r="T461" s="540"/>
      <c r="U461" s="540"/>
      <c r="V461" s="540"/>
      <c r="W461" s="540"/>
    </row>
    <row r="462" ht="18.75" customHeight="1">
      <c r="K462" s="108"/>
      <c r="L462" s="108"/>
      <c r="R462" s="540"/>
      <c r="S462" s="166"/>
      <c r="T462" s="540"/>
      <c r="U462" s="540"/>
      <c r="V462" s="540"/>
      <c r="W462" s="540"/>
    </row>
    <row r="463" ht="18.75" customHeight="1">
      <c r="K463" s="108"/>
      <c r="L463" s="108"/>
      <c r="R463" s="540"/>
      <c r="S463" s="166"/>
      <c r="T463" s="540"/>
      <c r="U463" s="540"/>
      <c r="V463" s="540"/>
      <c r="W463" s="540"/>
    </row>
    <row r="464" ht="18.75" customHeight="1">
      <c r="K464" s="108"/>
      <c r="L464" s="108"/>
      <c r="R464" s="540"/>
      <c r="S464" s="166"/>
      <c r="T464" s="540"/>
      <c r="U464" s="540"/>
      <c r="V464" s="540"/>
      <c r="W464" s="540"/>
    </row>
    <row r="465" ht="18.75" customHeight="1">
      <c r="K465" s="108"/>
      <c r="L465" s="108"/>
      <c r="R465" s="540"/>
      <c r="S465" s="166"/>
      <c r="T465" s="540"/>
      <c r="U465" s="540"/>
      <c r="V465" s="540"/>
      <c r="W465" s="540"/>
    </row>
    <row r="466" ht="18.75" customHeight="1">
      <c r="K466" s="108"/>
      <c r="L466" s="108"/>
      <c r="R466" s="540"/>
      <c r="S466" s="166"/>
      <c r="T466" s="540"/>
      <c r="U466" s="540"/>
      <c r="V466" s="540"/>
      <c r="W466" s="540"/>
    </row>
    <row r="467" ht="18.75" customHeight="1">
      <c r="K467" s="108"/>
      <c r="L467" s="108"/>
      <c r="R467" s="540"/>
      <c r="S467" s="166"/>
      <c r="T467" s="540"/>
      <c r="U467" s="540"/>
      <c r="V467" s="540"/>
      <c r="W467" s="540"/>
    </row>
    <row r="468" ht="18.75" customHeight="1">
      <c r="K468" s="108"/>
      <c r="L468" s="108"/>
      <c r="R468" s="540"/>
      <c r="S468" s="166"/>
      <c r="T468" s="540"/>
      <c r="U468" s="540"/>
      <c r="V468" s="540"/>
      <c r="W468" s="540"/>
    </row>
    <row r="469" ht="18.75" customHeight="1">
      <c r="K469" s="108"/>
      <c r="L469" s="108"/>
      <c r="R469" s="540"/>
      <c r="S469" s="166"/>
      <c r="T469" s="540"/>
      <c r="U469" s="540"/>
      <c r="V469" s="540"/>
      <c r="W469" s="540"/>
    </row>
    <row r="470" ht="18.75" customHeight="1">
      <c r="K470" s="108"/>
      <c r="L470" s="108"/>
      <c r="R470" s="540"/>
      <c r="S470" s="166"/>
      <c r="T470" s="540"/>
      <c r="U470" s="540"/>
      <c r="V470" s="540"/>
      <c r="W470" s="540"/>
    </row>
    <row r="471" ht="18.75" customHeight="1">
      <c r="K471" s="108"/>
      <c r="L471" s="108"/>
      <c r="R471" s="540"/>
      <c r="S471" s="166"/>
      <c r="T471" s="540"/>
      <c r="U471" s="540"/>
      <c r="V471" s="540"/>
      <c r="W471" s="540"/>
    </row>
    <row r="472" ht="18.75" customHeight="1">
      <c r="K472" s="108"/>
      <c r="L472" s="108"/>
      <c r="R472" s="540"/>
      <c r="S472" s="166"/>
      <c r="T472" s="540"/>
      <c r="U472" s="540"/>
      <c r="V472" s="540"/>
      <c r="W472" s="540"/>
    </row>
    <row r="473" ht="18.75" customHeight="1">
      <c r="K473" s="108"/>
      <c r="L473" s="108"/>
      <c r="R473" s="540"/>
      <c r="S473" s="166"/>
      <c r="T473" s="540"/>
      <c r="U473" s="540"/>
      <c r="V473" s="540"/>
      <c r="W473" s="540"/>
    </row>
    <row r="474" ht="18.75" customHeight="1">
      <c r="K474" s="108"/>
      <c r="L474" s="108"/>
      <c r="R474" s="540"/>
      <c r="S474" s="166"/>
      <c r="T474" s="540"/>
      <c r="U474" s="540"/>
      <c r="V474" s="540"/>
      <c r="W474" s="540"/>
    </row>
    <row r="475" ht="18.75" customHeight="1">
      <c r="K475" s="108"/>
      <c r="L475" s="108"/>
      <c r="R475" s="540"/>
      <c r="S475" s="166"/>
      <c r="T475" s="540"/>
      <c r="U475" s="540"/>
      <c r="V475" s="540"/>
      <c r="W475" s="540"/>
    </row>
    <row r="476" ht="18.75" customHeight="1">
      <c r="K476" s="108"/>
      <c r="L476" s="108"/>
      <c r="R476" s="540"/>
      <c r="S476" s="166"/>
      <c r="T476" s="540"/>
      <c r="U476" s="540"/>
      <c r="V476" s="540"/>
      <c r="W476" s="540"/>
    </row>
    <row r="477" ht="18.75" customHeight="1">
      <c r="K477" s="108"/>
      <c r="L477" s="108"/>
      <c r="R477" s="540"/>
      <c r="S477" s="166"/>
      <c r="T477" s="540"/>
      <c r="U477" s="540"/>
      <c r="V477" s="540"/>
      <c r="W477" s="540"/>
    </row>
    <row r="478" ht="18.75" customHeight="1">
      <c r="K478" s="108"/>
      <c r="L478" s="108"/>
      <c r="R478" s="540"/>
      <c r="S478" s="166"/>
      <c r="T478" s="540"/>
      <c r="U478" s="540"/>
      <c r="V478" s="540"/>
      <c r="W478" s="540"/>
    </row>
    <row r="479" ht="18.75" customHeight="1">
      <c r="K479" s="108"/>
      <c r="L479" s="108"/>
      <c r="R479" s="540"/>
      <c r="S479" s="166"/>
      <c r="T479" s="540"/>
      <c r="U479" s="540"/>
      <c r="V479" s="540"/>
      <c r="W479" s="540"/>
    </row>
    <row r="480" ht="18.75" customHeight="1">
      <c r="K480" s="108"/>
      <c r="L480" s="108"/>
      <c r="R480" s="540"/>
      <c r="S480" s="166"/>
      <c r="T480" s="540"/>
      <c r="U480" s="540"/>
      <c r="V480" s="540"/>
      <c r="W480" s="540"/>
    </row>
    <row r="481" ht="18.75" customHeight="1">
      <c r="K481" s="108"/>
      <c r="L481" s="108"/>
      <c r="R481" s="540"/>
      <c r="S481" s="166"/>
      <c r="T481" s="540"/>
      <c r="U481" s="540"/>
      <c r="V481" s="540"/>
      <c r="W481" s="540"/>
    </row>
    <row r="482" ht="18.75" customHeight="1">
      <c r="K482" s="108"/>
      <c r="L482" s="108"/>
      <c r="R482" s="540"/>
      <c r="S482" s="166"/>
      <c r="T482" s="540"/>
      <c r="U482" s="540"/>
      <c r="V482" s="540"/>
      <c r="W482" s="540"/>
    </row>
    <row r="483" ht="18.75" customHeight="1">
      <c r="K483" s="108"/>
      <c r="L483" s="108"/>
      <c r="R483" s="540"/>
      <c r="S483" s="166"/>
      <c r="T483" s="540"/>
      <c r="U483" s="540"/>
      <c r="V483" s="540"/>
      <c r="W483" s="540"/>
    </row>
    <row r="484" ht="18.75" customHeight="1">
      <c r="K484" s="108"/>
      <c r="L484" s="108"/>
      <c r="R484" s="540"/>
      <c r="S484" s="166"/>
      <c r="T484" s="540"/>
      <c r="U484" s="540"/>
      <c r="V484" s="540"/>
      <c r="W484" s="540"/>
    </row>
    <row r="485" ht="18.75" customHeight="1">
      <c r="K485" s="108"/>
      <c r="L485" s="108"/>
      <c r="R485" s="540"/>
      <c r="S485" s="166"/>
      <c r="T485" s="540"/>
      <c r="U485" s="540"/>
      <c r="V485" s="540"/>
      <c r="W485" s="540"/>
    </row>
    <row r="486" ht="18.75" customHeight="1">
      <c r="K486" s="108"/>
      <c r="L486" s="108"/>
      <c r="R486" s="540"/>
      <c r="S486" s="166"/>
      <c r="T486" s="540"/>
      <c r="U486" s="540"/>
      <c r="V486" s="540"/>
      <c r="W486" s="540"/>
    </row>
    <row r="487" ht="18.75" customHeight="1">
      <c r="K487" s="108"/>
      <c r="L487" s="108"/>
      <c r="R487" s="540"/>
      <c r="S487" s="166"/>
      <c r="T487" s="540"/>
      <c r="U487" s="540"/>
      <c r="V487" s="540"/>
      <c r="W487" s="540"/>
    </row>
    <row r="488" ht="18.75" customHeight="1">
      <c r="K488" s="108"/>
      <c r="L488" s="108"/>
      <c r="R488" s="540"/>
      <c r="S488" s="166"/>
      <c r="T488" s="540"/>
      <c r="U488" s="540"/>
      <c r="V488" s="540"/>
      <c r="W488" s="540"/>
    </row>
    <row r="489" ht="18.75" customHeight="1">
      <c r="K489" s="108"/>
      <c r="L489" s="108"/>
      <c r="R489" s="540"/>
      <c r="S489" s="166"/>
      <c r="T489" s="540"/>
      <c r="U489" s="540"/>
      <c r="V489" s="540"/>
      <c r="W489" s="540"/>
    </row>
    <row r="490" ht="18.75" customHeight="1">
      <c r="K490" s="108"/>
      <c r="L490" s="108"/>
      <c r="R490" s="540"/>
      <c r="S490" s="166"/>
      <c r="T490" s="540"/>
      <c r="U490" s="540"/>
      <c r="V490" s="540"/>
      <c r="W490" s="540"/>
    </row>
    <row r="491" ht="18.75" customHeight="1">
      <c r="K491" s="108"/>
      <c r="L491" s="108"/>
      <c r="R491" s="540"/>
      <c r="S491" s="166"/>
      <c r="T491" s="540"/>
      <c r="U491" s="540"/>
      <c r="V491" s="540"/>
      <c r="W491" s="540"/>
    </row>
    <row r="492" ht="18.75" customHeight="1">
      <c r="K492" s="108"/>
      <c r="L492" s="108"/>
      <c r="R492" s="540"/>
      <c r="S492" s="166"/>
      <c r="T492" s="540"/>
      <c r="U492" s="540"/>
      <c r="V492" s="540"/>
      <c r="W492" s="540"/>
    </row>
    <row r="493" ht="18.75" customHeight="1">
      <c r="K493" s="108"/>
      <c r="L493" s="108"/>
      <c r="R493" s="540"/>
      <c r="S493" s="166"/>
      <c r="T493" s="540"/>
      <c r="U493" s="540"/>
      <c r="V493" s="540"/>
      <c r="W493" s="540"/>
    </row>
    <row r="494" ht="18.75" customHeight="1">
      <c r="K494" s="108"/>
      <c r="L494" s="108"/>
      <c r="R494" s="540"/>
      <c r="S494" s="166"/>
      <c r="T494" s="540"/>
      <c r="U494" s="540"/>
      <c r="V494" s="540"/>
      <c r="W494" s="540"/>
    </row>
    <row r="495" ht="18.75" customHeight="1">
      <c r="K495" s="108"/>
      <c r="L495" s="108"/>
      <c r="R495" s="540"/>
      <c r="S495" s="166"/>
      <c r="T495" s="540"/>
      <c r="U495" s="540"/>
      <c r="V495" s="540"/>
      <c r="W495" s="540"/>
    </row>
    <row r="496" ht="18.75" customHeight="1">
      <c r="K496" s="108"/>
      <c r="L496" s="108"/>
      <c r="R496" s="540"/>
      <c r="S496" s="166"/>
      <c r="T496" s="540"/>
      <c r="U496" s="540"/>
      <c r="V496" s="540"/>
      <c r="W496" s="540"/>
    </row>
    <row r="497" ht="18.75" customHeight="1">
      <c r="K497" s="108"/>
      <c r="L497" s="108"/>
      <c r="R497" s="540"/>
      <c r="S497" s="166"/>
      <c r="T497" s="540"/>
      <c r="U497" s="540"/>
      <c r="V497" s="540"/>
      <c r="W497" s="540"/>
    </row>
    <row r="498" ht="18.75" customHeight="1">
      <c r="K498" s="108"/>
      <c r="L498" s="108"/>
      <c r="R498" s="540"/>
      <c r="S498" s="166"/>
      <c r="T498" s="540"/>
      <c r="U498" s="540"/>
      <c r="V498" s="540"/>
      <c r="W498" s="540"/>
    </row>
    <row r="499" ht="18.75" customHeight="1">
      <c r="K499" s="108"/>
      <c r="L499" s="108"/>
      <c r="R499" s="540"/>
      <c r="S499" s="166"/>
      <c r="T499" s="540"/>
      <c r="U499" s="540"/>
      <c r="V499" s="540"/>
      <c r="W499" s="540"/>
    </row>
    <row r="500" ht="18.75" customHeight="1">
      <c r="K500" s="108"/>
      <c r="L500" s="108"/>
      <c r="R500" s="540"/>
      <c r="S500" s="166"/>
      <c r="T500" s="540"/>
      <c r="U500" s="540"/>
      <c r="V500" s="540"/>
      <c r="W500" s="540"/>
    </row>
    <row r="501" ht="18.75" customHeight="1">
      <c r="K501" s="108"/>
      <c r="L501" s="108"/>
      <c r="R501" s="540"/>
      <c r="S501" s="166"/>
      <c r="T501" s="540"/>
      <c r="U501" s="540"/>
      <c r="V501" s="540"/>
      <c r="W501" s="540"/>
    </row>
    <row r="502" ht="18.75" customHeight="1">
      <c r="K502" s="108"/>
      <c r="L502" s="108"/>
      <c r="R502" s="540"/>
      <c r="S502" s="166"/>
      <c r="T502" s="540"/>
      <c r="U502" s="540"/>
      <c r="V502" s="540"/>
      <c r="W502" s="540"/>
    </row>
    <row r="503" ht="18.75" customHeight="1">
      <c r="K503" s="108"/>
      <c r="L503" s="108"/>
      <c r="R503" s="540"/>
      <c r="S503" s="166"/>
      <c r="T503" s="540"/>
      <c r="U503" s="540"/>
      <c r="V503" s="540"/>
      <c r="W503" s="540"/>
    </row>
    <row r="504" ht="18.75" customHeight="1">
      <c r="K504" s="108"/>
      <c r="L504" s="108"/>
      <c r="R504" s="540"/>
      <c r="S504" s="166"/>
      <c r="T504" s="540"/>
      <c r="U504" s="540"/>
      <c r="V504" s="540"/>
      <c r="W504" s="540"/>
    </row>
    <row r="505" ht="18.75" customHeight="1">
      <c r="K505" s="108"/>
      <c r="L505" s="108"/>
      <c r="R505" s="540"/>
      <c r="S505" s="166"/>
      <c r="T505" s="540"/>
      <c r="U505" s="540"/>
      <c r="V505" s="540"/>
      <c r="W505" s="540"/>
    </row>
    <row r="506" ht="18.75" customHeight="1">
      <c r="K506" s="108"/>
      <c r="L506" s="108"/>
      <c r="R506" s="540"/>
      <c r="S506" s="166"/>
      <c r="T506" s="540"/>
      <c r="U506" s="540"/>
      <c r="V506" s="540"/>
      <c r="W506" s="540"/>
    </row>
    <row r="507" ht="18.75" customHeight="1">
      <c r="K507" s="108"/>
      <c r="L507" s="108"/>
      <c r="R507" s="540"/>
      <c r="S507" s="166"/>
      <c r="T507" s="540"/>
      <c r="U507" s="540"/>
      <c r="V507" s="540"/>
      <c r="W507" s="540"/>
    </row>
    <row r="508" ht="18.75" customHeight="1">
      <c r="K508" s="108"/>
      <c r="L508" s="108"/>
      <c r="R508" s="540"/>
      <c r="S508" s="166"/>
      <c r="T508" s="540"/>
      <c r="U508" s="540"/>
      <c r="V508" s="540"/>
      <c r="W508" s="540"/>
    </row>
    <row r="509" ht="18.75" customHeight="1">
      <c r="K509" s="108"/>
      <c r="L509" s="108"/>
      <c r="R509" s="540"/>
      <c r="S509" s="166"/>
      <c r="T509" s="540"/>
      <c r="U509" s="540"/>
      <c r="V509" s="540"/>
      <c r="W509" s="540"/>
    </row>
    <row r="510" ht="18.75" customHeight="1">
      <c r="K510" s="108"/>
      <c r="L510" s="108"/>
      <c r="R510" s="540"/>
      <c r="S510" s="166"/>
      <c r="T510" s="540"/>
      <c r="U510" s="540"/>
      <c r="V510" s="540"/>
      <c r="W510" s="540"/>
    </row>
    <row r="511" ht="18.75" customHeight="1">
      <c r="K511" s="108"/>
      <c r="L511" s="108"/>
      <c r="R511" s="540"/>
      <c r="S511" s="166"/>
      <c r="T511" s="540"/>
      <c r="U511" s="540"/>
      <c r="V511" s="540"/>
      <c r="W511" s="540"/>
    </row>
    <row r="512" ht="18.75" customHeight="1">
      <c r="K512" s="108"/>
      <c r="L512" s="108"/>
      <c r="R512" s="540"/>
      <c r="S512" s="166"/>
      <c r="T512" s="540"/>
      <c r="U512" s="540"/>
      <c r="V512" s="540"/>
      <c r="W512" s="540"/>
    </row>
    <row r="513" ht="18.75" customHeight="1">
      <c r="K513" s="108"/>
      <c r="L513" s="108"/>
      <c r="R513" s="540"/>
      <c r="S513" s="166"/>
      <c r="T513" s="540"/>
      <c r="U513" s="540"/>
      <c r="V513" s="540"/>
      <c r="W513" s="540"/>
    </row>
    <row r="514" ht="18.75" customHeight="1">
      <c r="K514" s="108"/>
      <c r="L514" s="108"/>
      <c r="R514" s="540"/>
      <c r="S514" s="166"/>
      <c r="T514" s="540"/>
      <c r="U514" s="540"/>
      <c r="V514" s="540"/>
      <c r="W514" s="540"/>
    </row>
    <row r="515" ht="18.75" customHeight="1">
      <c r="K515" s="108"/>
      <c r="L515" s="108"/>
      <c r="R515" s="540"/>
      <c r="S515" s="166"/>
      <c r="T515" s="540"/>
      <c r="U515" s="540"/>
      <c r="V515" s="540"/>
      <c r="W515" s="540"/>
    </row>
    <row r="516" ht="18.75" customHeight="1">
      <c r="K516" s="108"/>
      <c r="L516" s="108"/>
      <c r="R516" s="540"/>
      <c r="S516" s="166"/>
      <c r="T516" s="540"/>
      <c r="U516" s="540"/>
      <c r="V516" s="540"/>
      <c r="W516" s="540"/>
    </row>
    <row r="517" ht="18.75" customHeight="1">
      <c r="K517" s="108"/>
      <c r="L517" s="108"/>
      <c r="R517" s="540"/>
      <c r="S517" s="166"/>
      <c r="T517" s="540"/>
      <c r="U517" s="540"/>
      <c r="V517" s="540"/>
      <c r="W517" s="540"/>
    </row>
    <row r="518" ht="18.75" customHeight="1">
      <c r="K518" s="108"/>
      <c r="L518" s="108"/>
      <c r="R518" s="540"/>
      <c r="S518" s="166"/>
      <c r="T518" s="540"/>
      <c r="U518" s="540"/>
      <c r="V518" s="540"/>
      <c r="W518" s="540"/>
    </row>
    <row r="519" ht="18.75" customHeight="1">
      <c r="K519" s="108"/>
      <c r="L519" s="108"/>
      <c r="R519" s="540"/>
      <c r="S519" s="166"/>
      <c r="T519" s="540"/>
      <c r="U519" s="540"/>
      <c r="V519" s="540"/>
      <c r="W519" s="540"/>
    </row>
    <row r="520" ht="18.75" customHeight="1">
      <c r="K520" s="108"/>
      <c r="L520" s="108"/>
      <c r="R520" s="540"/>
      <c r="S520" s="166"/>
      <c r="T520" s="540"/>
      <c r="U520" s="540"/>
      <c r="V520" s="540"/>
      <c r="W520" s="540"/>
    </row>
    <row r="521" ht="18.75" customHeight="1">
      <c r="K521" s="108"/>
      <c r="L521" s="108"/>
      <c r="R521" s="540"/>
      <c r="S521" s="166"/>
      <c r="T521" s="540"/>
      <c r="U521" s="540"/>
      <c r="V521" s="540"/>
      <c r="W521" s="540"/>
    </row>
    <row r="522" ht="18.75" customHeight="1">
      <c r="K522" s="108"/>
      <c r="L522" s="108"/>
      <c r="R522" s="540"/>
      <c r="S522" s="166"/>
      <c r="T522" s="540"/>
      <c r="U522" s="540"/>
      <c r="V522" s="540"/>
      <c r="W522" s="540"/>
    </row>
    <row r="523" ht="18.75" customHeight="1">
      <c r="K523" s="108"/>
      <c r="L523" s="108"/>
      <c r="R523" s="540"/>
      <c r="S523" s="166"/>
      <c r="T523" s="540"/>
      <c r="U523" s="540"/>
      <c r="V523" s="540"/>
      <c r="W523" s="540"/>
    </row>
    <row r="524" ht="18.75" customHeight="1">
      <c r="K524" s="108"/>
      <c r="L524" s="108"/>
      <c r="R524" s="540"/>
      <c r="S524" s="166"/>
      <c r="T524" s="540"/>
      <c r="U524" s="540"/>
      <c r="V524" s="540"/>
      <c r="W524" s="540"/>
    </row>
    <row r="525" ht="18.75" customHeight="1">
      <c r="K525" s="108"/>
      <c r="L525" s="108"/>
      <c r="R525" s="540"/>
      <c r="S525" s="166"/>
      <c r="T525" s="540"/>
      <c r="U525" s="540"/>
      <c r="V525" s="540"/>
      <c r="W525" s="540"/>
    </row>
    <row r="526" ht="18.75" customHeight="1">
      <c r="K526" s="108"/>
      <c r="L526" s="108"/>
      <c r="R526" s="540"/>
      <c r="S526" s="166"/>
      <c r="T526" s="540"/>
      <c r="U526" s="540"/>
      <c r="V526" s="540"/>
      <c r="W526" s="540"/>
    </row>
    <row r="527" ht="18.75" customHeight="1">
      <c r="K527" s="108"/>
      <c r="L527" s="108"/>
      <c r="R527" s="540"/>
      <c r="S527" s="166"/>
      <c r="T527" s="540"/>
      <c r="U527" s="540"/>
      <c r="V527" s="540"/>
      <c r="W527" s="540"/>
    </row>
    <row r="528" ht="18.75" customHeight="1">
      <c r="K528" s="108"/>
      <c r="L528" s="108"/>
      <c r="R528" s="540"/>
      <c r="S528" s="166"/>
      <c r="T528" s="540"/>
      <c r="U528" s="540"/>
      <c r="V528" s="540"/>
      <c r="W528" s="540"/>
    </row>
    <row r="529" ht="18.75" customHeight="1">
      <c r="K529" s="108"/>
      <c r="L529" s="108"/>
      <c r="R529" s="540"/>
      <c r="S529" s="166"/>
      <c r="T529" s="540"/>
      <c r="U529" s="540"/>
      <c r="V529" s="540"/>
      <c r="W529" s="540"/>
    </row>
    <row r="530" ht="18.75" customHeight="1">
      <c r="K530" s="108"/>
      <c r="L530" s="108"/>
      <c r="R530" s="540"/>
      <c r="S530" s="166"/>
      <c r="T530" s="540"/>
      <c r="U530" s="540"/>
      <c r="V530" s="540"/>
      <c r="W530" s="540"/>
    </row>
    <row r="531" ht="18.75" customHeight="1">
      <c r="K531" s="108"/>
      <c r="L531" s="108"/>
      <c r="R531" s="540"/>
      <c r="S531" s="166"/>
      <c r="T531" s="540"/>
      <c r="U531" s="540"/>
      <c r="V531" s="540"/>
      <c r="W531" s="540"/>
    </row>
    <row r="532" ht="18.75" customHeight="1">
      <c r="K532" s="108"/>
      <c r="L532" s="108"/>
      <c r="R532" s="540"/>
      <c r="S532" s="166"/>
      <c r="T532" s="540"/>
      <c r="U532" s="540"/>
      <c r="V532" s="540"/>
      <c r="W532" s="540"/>
    </row>
    <row r="533" ht="18.75" customHeight="1">
      <c r="K533" s="108"/>
      <c r="L533" s="108"/>
      <c r="R533" s="540"/>
      <c r="S533" s="166"/>
      <c r="T533" s="540"/>
      <c r="U533" s="540"/>
      <c r="V533" s="540"/>
      <c r="W533" s="540"/>
    </row>
    <row r="534" ht="18.75" customHeight="1">
      <c r="K534" s="108"/>
      <c r="L534" s="108"/>
      <c r="R534" s="540"/>
      <c r="S534" s="166"/>
      <c r="T534" s="540"/>
      <c r="U534" s="540"/>
      <c r="V534" s="540"/>
      <c r="W534" s="540"/>
    </row>
    <row r="535" ht="18.75" customHeight="1">
      <c r="K535" s="108"/>
      <c r="L535" s="108"/>
      <c r="R535" s="540"/>
      <c r="S535" s="166"/>
      <c r="T535" s="540"/>
      <c r="U535" s="540"/>
      <c r="V535" s="540"/>
      <c r="W535" s="540"/>
    </row>
    <row r="536" ht="18.75" customHeight="1">
      <c r="K536" s="108"/>
      <c r="L536" s="108"/>
      <c r="R536" s="540"/>
      <c r="S536" s="166"/>
      <c r="T536" s="540"/>
      <c r="U536" s="540"/>
      <c r="V536" s="540"/>
      <c r="W536" s="540"/>
    </row>
    <row r="537" ht="18.75" customHeight="1">
      <c r="K537" s="108"/>
      <c r="L537" s="108"/>
      <c r="R537" s="540"/>
      <c r="S537" s="166"/>
      <c r="T537" s="540"/>
      <c r="U537" s="540"/>
      <c r="V537" s="540"/>
      <c r="W537" s="540"/>
    </row>
    <row r="538" ht="18.75" customHeight="1">
      <c r="K538" s="108"/>
      <c r="L538" s="108"/>
      <c r="R538" s="540"/>
      <c r="S538" s="166"/>
      <c r="T538" s="540"/>
      <c r="U538" s="540"/>
      <c r="V538" s="540"/>
      <c r="W538" s="540"/>
    </row>
    <row r="539" ht="18.75" customHeight="1">
      <c r="K539" s="108"/>
      <c r="L539" s="108"/>
      <c r="R539" s="540"/>
      <c r="S539" s="166"/>
      <c r="T539" s="540"/>
      <c r="U539" s="540"/>
      <c r="V539" s="540"/>
      <c r="W539" s="540"/>
    </row>
    <row r="540" ht="18.75" customHeight="1">
      <c r="K540" s="108"/>
      <c r="L540" s="108"/>
      <c r="R540" s="540"/>
      <c r="S540" s="166"/>
      <c r="T540" s="540"/>
      <c r="U540" s="540"/>
      <c r="V540" s="540"/>
      <c r="W540" s="540"/>
    </row>
    <row r="541" ht="18.75" customHeight="1">
      <c r="K541" s="108"/>
      <c r="L541" s="108"/>
      <c r="R541" s="540"/>
      <c r="S541" s="166"/>
      <c r="T541" s="540"/>
      <c r="U541" s="540"/>
      <c r="V541" s="540"/>
      <c r="W541" s="540"/>
    </row>
    <row r="542" ht="18.75" customHeight="1">
      <c r="K542" s="108"/>
      <c r="L542" s="108"/>
      <c r="R542" s="540"/>
      <c r="S542" s="166"/>
      <c r="T542" s="540"/>
      <c r="U542" s="540"/>
      <c r="V542" s="540"/>
      <c r="W542" s="540"/>
    </row>
    <row r="543" ht="18.75" customHeight="1">
      <c r="K543" s="108"/>
      <c r="L543" s="108"/>
      <c r="R543" s="540"/>
      <c r="S543" s="166"/>
      <c r="T543" s="540"/>
      <c r="U543" s="540"/>
      <c r="V543" s="540"/>
      <c r="W543" s="540"/>
    </row>
    <row r="544" ht="18.75" customHeight="1">
      <c r="K544" s="108"/>
      <c r="L544" s="108"/>
      <c r="R544" s="540"/>
      <c r="S544" s="166"/>
      <c r="T544" s="540"/>
      <c r="U544" s="540"/>
      <c r="V544" s="540"/>
      <c r="W544" s="540"/>
    </row>
    <row r="545" ht="18.75" customHeight="1">
      <c r="K545" s="108"/>
      <c r="L545" s="108"/>
      <c r="R545" s="540"/>
      <c r="S545" s="166"/>
      <c r="T545" s="540"/>
      <c r="U545" s="540"/>
      <c r="V545" s="540"/>
      <c r="W545" s="540"/>
    </row>
    <row r="546" ht="18.75" customHeight="1">
      <c r="K546" s="108"/>
      <c r="L546" s="108"/>
      <c r="R546" s="540"/>
      <c r="S546" s="166"/>
      <c r="T546" s="540"/>
      <c r="U546" s="540"/>
      <c r="V546" s="540"/>
      <c r="W546" s="540"/>
    </row>
    <row r="547" ht="18.75" customHeight="1">
      <c r="K547" s="108"/>
      <c r="L547" s="108"/>
      <c r="R547" s="540"/>
      <c r="S547" s="166"/>
      <c r="T547" s="540"/>
      <c r="U547" s="540"/>
      <c r="V547" s="540"/>
      <c r="W547" s="540"/>
    </row>
    <row r="548" ht="18.75" customHeight="1">
      <c r="K548" s="108"/>
      <c r="L548" s="108"/>
      <c r="R548" s="540"/>
      <c r="S548" s="166"/>
      <c r="T548" s="540"/>
      <c r="U548" s="540"/>
      <c r="V548" s="540"/>
      <c r="W548" s="540"/>
    </row>
    <row r="549" ht="18.75" customHeight="1">
      <c r="K549" s="108"/>
      <c r="L549" s="108"/>
      <c r="R549" s="540"/>
      <c r="S549" s="166"/>
      <c r="T549" s="540"/>
      <c r="U549" s="540"/>
      <c r="V549" s="540"/>
      <c r="W549" s="540"/>
    </row>
    <row r="550" ht="18.75" customHeight="1">
      <c r="K550" s="108"/>
      <c r="L550" s="108"/>
      <c r="R550" s="540"/>
      <c r="S550" s="166"/>
      <c r="T550" s="540"/>
      <c r="U550" s="540"/>
      <c r="V550" s="540"/>
      <c r="W550" s="540"/>
    </row>
    <row r="551" ht="18.75" customHeight="1">
      <c r="K551" s="108"/>
      <c r="L551" s="108"/>
      <c r="R551" s="540"/>
      <c r="S551" s="166"/>
      <c r="T551" s="540"/>
      <c r="U551" s="540"/>
      <c r="V551" s="540"/>
      <c r="W551" s="540"/>
    </row>
    <row r="552" ht="18.75" customHeight="1">
      <c r="K552" s="108"/>
      <c r="L552" s="108"/>
      <c r="R552" s="540"/>
      <c r="S552" s="166"/>
      <c r="T552" s="540"/>
      <c r="U552" s="540"/>
      <c r="V552" s="540"/>
      <c r="W552" s="540"/>
    </row>
    <row r="553" ht="18.75" customHeight="1">
      <c r="K553" s="108"/>
      <c r="L553" s="108"/>
      <c r="R553" s="540"/>
      <c r="S553" s="166"/>
      <c r="T553" s="540"/>
      <c r="U553" s="540"/>
      <c r="V553" s="540"/>
      <c r="W553" s="540"/>
    </row>
    <row r="554" ht="18.75" customHeight="1">
      <c r="K554" s="108"/>
      <c r="L554" s="108"/>
      <c r="R554" s="540"/>
      <c r="S554" s="166"/>
      <c r="T554" s="540"/>
      <c r="U554" s="540"/>
      <c r="V554" s="540"/>
      <c r="W554" s="540"/>
    </row>
    <row r="555" ht="18.75" customHeight="1">
      <c r="K555" s="108"/>
      <c r="L555" s="108"/>
      <c r="R555" s="540"/>
      <c r="S555" s="166"/>
      <c r="T555" s="540"/>
      <c r="U555" s="540"/>
      <c r="V555" s="540"/>
      <c r="W555" s="540"/>
    </row>
    <row r="556" ht="18.75" customHeight="1">
      <c r="K556" s="108"/>
      <c r="L556" s="108"/>
      <c r="R556" s="540"/>
      <c r="S556" s="166"/>
      <c r="T556" s="540"/>
      <c r="U556" s="540"/>
      <c r="V556" s="540"/>
      <c r="W556" s="540"/>
    </row>
    <row r="557" ht="18.75" customHeight="1">
      <c r="K557" s="108"/>
      <c r="L557" s="108"/>
      <c r="R557" s="540"/>
      <c r="S557" s="166"/>
      <c r="T557" s="540"/>
      <c r="U557" s="540"/>
      <c r="V557" s="540"/>
      <c r="W557" s="540"/>
    </row>
    <row r="558" ht="18.75" customHeight="1">
      <c r="K558" s="108"/>
      <c r="L558" s="108"/>
      <c r="R558" s="540"/>
      <c r="S558" s="166"/>
      <c r="T558" s="540"/>
      <c r="U558" s="540"/>
      <c r="V558" s="540"/>
      <c r="W558" s="540"/>
    </row>
    <row r="559" ht="18.75" customHeight="1">
      <c r="K559" s="108"/>
      <c r="L559" s="108"/>
      <c r="R559" s="540"/>
      <c r="S559" s="166"/>
      <c r="T559" s="540"/>
      <c r="U559" s="540"/>
      <c r="V559" s="540"/>
      <c r="W559" s="540"/>
    </row>
    <row r="560" ht="18.75" customHeight="1">
      <c r="K560" s="108"/>
      <c r="L560" s="108"/>
      <c r="R560" s="540"/>
      <c r="S560" s="166"/>
      <c r="T560" s="540"/>
      <c r="U560" s="540"/>
      <c r="V560" s="540"/>
      <c r="W560" s="540"/>
    </row>
    <row r="561" ht="18.75" customHeight="1">
      <c r="K561" s="108"/>
      <c r="L561" s="108"/>
      <c r="R561" s="540"/>
      <c r="S561" s="166"/>
      <c r="T561" s="540"/>
      <c r="U561" s="540"/>
      <c r="V561" s="540"/>
      <c r="W561" s="540"/>
    </row>
    <row r="562" ht="18.75" customHeight="1">
      <c r="K562" s="108"/>
      <c r="L562" s="108"/>
      <c r="R562" s="540"/>
      <c r="S562" s="166"/>
      <c r="T562" s="540"/>
      <c r="U562" s="540"/>
      <c r="V562" s="540"/>
      <c r="W562" s="540"/>
    </row>
    <row r="563" ht="18.75" customHeight="1">
      <c r="K563" s="108"/>
      <c r="L563" s="108"/>
      <c r="R563" s="540"/>
      <c r="S563" s="166"/>
      <c r="T563" s="540"/>
      <c r="U563" s="540"/>
      <c r="V563" s="540"/>
      <c r="W563" s="540"/>
    </row>
    <row r="564" ht="18.75" customHeight="1">
      <c r="K564" s="108"/>
      <c r="L564" s="108"/>
      <c r="R564" s="540"/>
      <c r="S564" s="166"/>
      <c r="T564" s="540"/>
      <c r="U564" s="540"/>
      <c r="V564" s="540"/>
      <c r="W564" s="540"/>
    </row>
    <row r="565" ht="18.75" customHeight="1">
      <c r="K565" s="108"/>
      <c r="L565" s="108"/>
      <c r="R565" s="540"/>
      <c r="S565" s="166"/>
      <c r="T565" s="540"/>
      <c r="U565" s="540"/>
      <c r="V565" s="540"/>
      <c r="W565" s="540"/>
    </row>
    <row r="566" ht="18.75" customHeight="1">
      <c r="K566" s="108"/>
      <c r="L566" s="108"/>
      <c r="R566" s="540"/>
      <c r="S566" s="166"/>
      <c r="T566" s="540"/>
      <c r="U566" s="540"/>
      <c r="V566" s="540"/>
      <c r="W566" s="540"/>
    </row>
    <row r="567" ht="18.75" customHeight="1">
      <c r="K567" s="108"/>
      <c r="L567" s="108"/>
      <c r="R567" s="540"/>
      <c r="S567" s="166"/>
      <c r="T567" s="540"/>
      <c r="U567" s="540"/>
      <c r="V567" s="540"/>
      <c r="W567" s="540"/>
    </row>
    <row r="568" ht="18.75" customHeight="1">
      <c r="K568" s="108"/>
      <c r="L568" s="108"/>
      <c r="R568" s="540"/>
      <c r="S568" s="166"/>
      <c r="T568" s="540"/>
      <c r="U568" s="540"/>
      <c r="V568" s="540"/>
      <c r="W568" s="540"/>
    </row>
    <row r="569" ht="18.75" customHeight="1">
      <c r="K569" s="108"/>
      <c r="L569" s="108"/>
      <c r="R569" s="540"/>
      <c r="S569" s="166"/>
      <c r="T569" s="540"/>
      <c r="U569" s="540"/>
      <c r="V569" s="540"/>
      <c r="W569" s="540"/>
    </row>
    <row r="570" ht="18.75" customHeight="1">
      <c r="K570" s="108"/>
      <c r="L570" s="108"/>
      <c r="R570" s="540"/>
      <c r="S570" s="166"/>
      <c r="T570" s="540"/>
      <c r="U570" s="540"/>
      <c r="V570" s="540"/>
      <c r="W570" s="540"/>
    </row>
    <row r="571" ht="18.75" customHeight="1">
      <c r="K571" s="108"/>
      <c r="L571" s="108"/>
      <c r="R571" s="540"/>
      <c r="S571" s="166"/>
      <c r="T571" s="540"/>
      <c r="U571" s="540"/>
      <c r="V571" s="540"/>
      <c r="W571" s="540"/>
    </row>
    <row r="572" ht="18.75" customHeight="1">
      <c r="K572" s="108"/>
      <c r="L572" s="108"/>
      <c r="R572" s="540"/>
      <c r="S572" s="166"/>
      <c r="T572" s="540"/>
      <c r="U572" s="540"/>
      <c r="V572" s="540"/>
      <c r="W572" s="540"/>
    </row>
    <row r="573" ht="18.75" customHeight="1">
      <c r="K573" s="108"/>
      <c r="L573" s="108"/>
      <c r="R573" s="540"/>
      <c r="S573" s="166"/>
      <c r="T573" s="540"/>
      <c r="U573" s="540"/>
      <c r="V573" s="540"/>
      <c r="W573" s="540"/>
    </row>
    <row r="574" ht="18.75" customHeight="1">
      <c r="K574" s="108"/>
      <c r="L574" s="108"/>
      <c r="R574" s="540"/>
      <c r="S574" s="166"/>
      <c r="T574" s="540"/>
      <c r="U574" s="540"/>
      <c r="V574" s="540"/>
      <c r="W574" s="540"/>
    </row>
    <row r="575" ht="18.75" customHeight="1">
      <c r="K575" s="108"/>
      <c r="L575" s="108"/>
      <c r="R575" s="540"/>
      <c r="S575" s="166"/>
      <c r="T575" s="540"/>
      <c r="U575" s="540"/>
      <c r="V575" s="540"/>
      <c r="W575" s="540"/>
    </row>
    <row r="576" ht="18.75" customHeight="1">
      <c r="K576" s="108"/>
      <c r="L576" s="108"/>
      <c r="R576" s="540"/>
      <c r="S576" s="166"/>
      <c r="T576" s="540"/>
      <c r="U576" s="540"/>
      <c r="V576" s="540"/>
      <c r="W576" s="540"/>
    </row>
    <row r="577" ht="18.75" customHeight="1">
      <c r="K577" s="108"/>
      <c r="L577" s="108"/>
      <c r="R577" s="540"/>
      <c r="S577" s="166"/>
      <c r="T577" s="540"/>
      <c r="U577" s="540"/>
      <c r="V577" s="540"/>
      <c r="W577" s="540"/>
    </row>
    <row r="578" ht="18.75" customHeight="1">
      <c r="K578" s="108"/>
      <c r="L578" s="108"/>
      <c r="R578" s="540"/>
      <c r="S578" s="166"/>
      <c r="T578" s="540"/>
      <c r="U578" s="540"/>
      <c r="V578" s="540"/>
      <c r="W578" s="540"/>
    </row>
    <row r="579" ht="18.75" customHeight="1">
      <c r="K579" s="108"/>
      <c r="L579" s="108"/>
      <c r="R579" s="540"/>
      <c r="S579" s="166"/>
      <c r="T579" s="540"/>
      <c r="U579" s="540"/>
      <c r="V579" s="540"/>
      <c r="W579" s="540"/>
    </row>
    <row r="580" ht="18.75" customHeight="1">
      <c r="K580" s="108"/>
      <c r="L580" s="108"/>
      <c r="R580" s="540"/>
      <c r="S580" s="166"/>
      <c r="T580" s="540"/>
      <c r="U580" s="540"/>
      <c r="V580" s="540"/>
      <c r="W580" s="540"/>
    </row>
    <row r="581" ht="18.75" customHeight="1">
      <c r="K581" s="108"/>
      <c r="L581" s="108"/>
      <c r="R581" s="540"/>
      <c r="S581" s="166"/>
      <c r="T581" s="540"/>
      <c r="U581" s="540"/>
      <c r="V581" s="540"/>
      <c r="W581" s="540"/>
    </row>
    <row r="582" ht="18.75" customHeight="1">
      <c r="K582" s="108"/>
      <c r="L582" s="108"/>
      <c r="R582" s="540"/>
      <c r="S582" s="166"/>
      <c r="T582" s="540"/>
      <c r="U582" s="540"/>
      <c r="V582" s="540"/>
      <c r="W582" s="540"/>
    </row>
    <row r="583" ht="18.75" customHeight="1">
      <c r="K583" s="108"/>
      <c r="L583" s="108"/>
      <c r="R583" s="540"/>
      <c r="S583" s="166"/>
      <c r="T583" s="540"/>
      <c r="U583" s="540"/>
      <c r="V583" s="540"/>
      <c r="W583" s="540"/>
    </row>
    <row r="584" ht="18.75" customHeight="1">
      <c r="K584" s="108"/>
      <c r="L584" s="108"/>
      <c r="R584" s="540"/>
      <c r="S584" s="166"/>
      <c r="T584" s="540"/>
      <c r="U584" s="540"/>
      <c r="V584" s="540"/>
      <c r="W584" s="540"/>
    </row>
    <row r="585" ht="18.75" customHeight="1">
      <c r="K585" s="108"/>
      <c r="L585" s="108"/>
      <c r="R585" s="540"/>
      <c r="S585" s="166"/>
      <c r="T585" s="540"/>
      <c r="U585" s="540"/>
      <c r="V585" s="540"/>
      <c r="W585" s="540"/>
    </row>
    <row r="586" ht="18.75" customHeight="1">
      <c r="K586" s="108"/>
      <c r="L586" s="108"/>
      <c r="R586" s="540"/>
      <c r="S586" s="166"/>
      <c r="T586" s="540"/>
      <c r="U586" s="540"/>
      <c r="V586" s="540"/>
      <c r="W586" s="540"/>
    </row>
    <row r="587" ht="18.75" customHeight="1">
      <c r="K587" s="108"/>
      <c r="L587" s="108"/>
      <c r="R587" s="540"/>
      <c r="S587" s="166"/>
      <c r="T587" s="540"/>
      <c r="U587" s="540"/>
      <c r="V587" s="540"/>
      <c r="W587" s="540"/>
    </row>
    <row r="588" ht="18.75" customHeight="1">
      <c r="K588" s="108"/>
      <c r="L588" s="108"/>
      <c r="R588" s="540"/>
      <c r="S588" s="166"/>
      <c r="T588" s="540"/>
      <c r="U588" s="540"/>
      <c r="V588" s="540"/>
      <c r="W588" s="540"/>
    </row>
    <row r="589" ht="18.75" customHeight="1">
      <c r="K589" s="108"/>
      <c r="L589" s="108"/>
      <c r="R589" s="540"/>
      <c r="S589" s="166"/>
      <c r="T589" s="540"/>
      <c r="U589" s="540"/>
      <c r="V589" s="540"/>
      <c r="W589" s="540"/>
    </row>
    <row r="590" ht="18.75" customHeight="1">
      <c r="K590" s="108"/>
      <c r="L590" s="108"/>
      <c r="R590" s="540"/>
      <c r="S590" s="166"/>
      <c r="T590" s="540"/>
      <c r="U590" s="540"/>
      <c r="V590" s="540"/>
      <c r="W590" s="540"/>
    </row>
    <row r="591" ht="18.75" customHeight="1">
      <c r="K591" s="108"/>
      <c r="L591" s="108"/>
      <c r="R591" s="540"/>
      <c r="S591" s="166"/>
      <c r="T591" s="540"/>
      <c r="U591" s="540"/>
      <c r="V591" s="540"/>
      <c r="W591" s="540"/>
    </row>
    <row r="592" ht="18.75" customHeight="1">
      <c r="K592" s="108"/>
      <c r="L592" s="108"/>
      <c r="R592" s="540"/>
      <c r="S592" s="166"/>
      <c r="T592" s="540"/>
      <c r="U592" s="540"/>
      <c r="V592" s="540"/>
      <c r="W592" s="540"/>
    </row>
    <row r="593" ht="18.75" customHeight="1">
      <c r="K593" s="108"/>
      <c r="L593" s="108"/>
      <c r="R593" s="540"/>
      <c r="S593" s="166"/>
      <c r="T593" s="540"/>
      <c r="U593" s="540"/>
      <c r="V593" s="540"/>
      <c r="W593" s="540"/>
    </row>
    <row r="594" ht="18.75" customHeight="1">
      <c r="K594" s="108"/>
      <c r="L594" s="108"/>
      <c r="R594" s="540"/>
      <c r="S594" s="166"/>
      <c r="T594" s="540"/>
      <c r="U594" s="540"/>
      <c r="V594" s="540"/>
      <c r="W594" s="540"/>
    </row>
    <row r="595" ht="18.75" customHeight="1">
      <c r="K595" s="108"/>
      <c r="L595" s="108"/>
      <c r="R595" s="540"/>
      <c r="S595" s="166"/>
      <c r="T595" s="540"/>
      <c r="U595" s="540"/>
      <c r="V595" s="540"/>
      <c r="W595" s="540"/>
    </row>
    <row r="596" ht="18.75" customHeight="1">
      <c r="K596" s="108"/>
      <c r="L596" s="108"/>
      <c r="R596" s="540"/>
      <c r="S596" s="166"/>
      <c r="T596" s="540"/>
      <c r="U596" s="540"/>
      <c r="V596" s="540"/>
      <c r="W596" s="540"/>
    </row>
    <row r="597" ht="18.75" customHeight="1">
      <c r="K597" s="108"/>
      <c r="L597" s="108"/>
      <c r="R597" s="540"/>
      <c r="S597" s="166"/>
      <c r="T597" s="540"/>
      <c r="U597" s="540"/>
      <c r="V597" s="540"/>
      <c r="W597" s="540"/>
    </row>
    <row r="598" ht="18.75" customHeight="1">
      <c r="K598" s="108"/>
      <c r="L598" s="108"/>
      <c r="R598" s="540"/>
      <c r="S598" s="166"/>
      <c r="T598" s="540"/>
      <c r="U598" s="540"/>
      <c r="V598" s="540"/>
      <c r="W598" s="540"/>
    </row>
    <row r="599" ht="18.75" customHeight="1">
      <c r="K599" s="108"/>
      <c r="L599" s="108"/>
      <c r="R599" s="540"/>
      <c r="S599" s="166"/>
      <c r="T599" s="540"/>
      <c r="U599" s="540"/>
      <c r="V599" s="540"/>
      <c r="W599" s="540"/>
    </row>
    <row r="600" ht="18.75" customHeight="1">
      <c r="K600" s="108"/>
      <c r="L600" s="108"/>
      <c r="R600" s="540"/>
      <c r="S600" s="166"/>
      <c r="T600" s="540"/>
      <c r="U600" s="540"/>
      <c r="V600" s="540"/>
      <c r="W600" s="540"/>
    </row>
    <row r="601" ht="18.75" customHeight="1">
      <c r="K601" s="108"/>
      <c r="L601" s="108"/>
      <c r="R601" s="540"/>
      <c r="S601" s="166"/>
      <c r="T601" s="540"/>
      <c r="U601" s="540"/>
      <c r="V601" s="540"/>
      <c r="W601" s="540"/>
    </row>
    <row r="602" ht="18.75" customHeight="1">
      <c r="K602" s="108"/>
      <c r="L602" s="108"/>
      <c r="R602" s="540"/>
      <c r="S602" s="166"/>
      <c r="T602" s="540"/>
      <c r="U602" s="540"/>
      <c r="V602" s="540"/>
      <c r="W602" s="540"/>
    </row>
    <row r="603" ht="18.75" customHeight="1">
      <c r="K603" s="108"/>
      <c r="L603" s="108"/>
      <c r="R603" s="540"/>
      <c r="S603" s="166"/>
      <c r="T603" s="540"/>
      <c r="U603" s="540"/>
      <c r="V603" s="540"/>
      <c r="W603" s="540"/>
    </row>
    <row r="604" ht="18.75" customHeight="1">
      <c r="K604" s="108"/>
      <c r="L604" s="108"/>
      <c r="R604" s="540"/>
      <c r="S604" s="166"/>
      <c r="T604" s="540"/>
      <c r="U604" s="540"/>
      <c r="V604" s="540"/>
      <c r="W604" s="540"/>
    </row>
    <row r="605" ht="18.75" customHeight="1">
      <c r="K605" s="108"/>
      <c r="L605" s="108"/>
      <c r="R605" s="540"/>
      <c r="S605" s="166"/>
      <c r="T605" s="540"/>
      <c r="U605" s="540"/>
      <c r="V605" s="540"/>
      <c r="W605" s="540"/>
    </row>
    <row r="606" ht="18.75" customHeight="1">
      <c r="K606" s="108"/>
      <c r="L606" s="108"/>
      <c r="R606" s="540"/>
      <c r="S606" s="166"/>
      <c r="T606" s="540"/>
      <c r="U606" s="540"/>
      <c r="V606" s="540"/>
      <c r="W606" s="540"/>
    </row>
    <row r="607" ht="18.75" customHeight="1">
      <c r="K607" s="108"/>
      <c r="L607" s="108"/>
      <c r="R607" s="540"/>
      <c r="S607" s="166"/>
      <c r="T607" s="540"/>
      <c r="U607" s="540"/>
      <c r="V607" s="540"/>
      <c r="W607" s="540"/>
    </row>
    <row r="608" ht="18.75" customHeight="1">
      <c r="K608" s="108"/>
      <c r="L608" s="108"/>
      <c r="R608" s="540"/>
      <c r="S608" s="166"/>
      <c r="T608" s="540"/>
      <c r="U608" s="540"/>
      <c r="V608" s="540"/>
      <c r="W608" s="540"/>
    </row>
    <row r="609" ht="18.75" customHeight="1">
      <c r="K609" s="108"/>
      <c r="L609" s="108"/>
      <c r="R609" s="540"/>
      <c r="S609" s="166"/>
      <c r="T609" s="540"/>
      <c r="U609" s="540"/>
      <c r="V609" s="540"/>
      <c r="W609" s="540"/>
    </row>
    <row r="610" ht="18.75" customHeight="1">
      <c r="K610" s="108"/>
      <c r="L610" s="108"/>
      <c r="R610" s="540"/>
      <c r="S610" s="166"/>
      <c r="T610" s="540"/>
      <c r="U610" s="540"/>
      <c r="V610" s="540"/>
      <c r="W610" s="540"/>
    </row>
    <row r="611" ht="18.75" customHeight="1">
      <c r="K611" s="108"/>
      <c r="L611" s="108"/>
      <c r="R611" s="540"/>
      <c r="S611" s="166"/>
      <c r="T611" s="540"/>
      <c r="U611" s="540"/>
      <c r="V611" s="540"/>
      <c r="W611" s="540"/>
    </row>
    <row r="612" ht="18.75" customHeight="1">
      <c r="K612" s="108"/>
      <c r="L612" s="108"/>
      <c r="R612" s="540"/>
      <c r="S612" s="166"/>
      <c r="T612" s="540"/>
      <c r="U612" s="540"/>
      <c r="V612" s="540"/>
      <c r="W612" s="540"/>
    </row>
    <row r="613" ht="18.75" customHeight="1">
      <c r="K613" s="108"/>
      <c r="L613" s="108"/>
      <c r="R613" s="540"/>
      <c r="S613" s="166"/>
      <c r="T613" s="540"/>
      <c r="U613" s="540"/>
      <c r="V613" s="540"/>
      <c r="W613" s="540"/>
    </row>
    <row r="614" ht="18.75" customHeight="1">
      <c r="K614" s="108"/>
      <c r="L614" s="108"/>
      <c r="R614" s="540"/>
      <c r="S614" s="166"/>
      <c r="T614" s="540"/>
      <c r="U614" s="540"/>
      <c r="V614" s="540"/>
      <c r="W614" s="540"/>
    </row>
    <row r="615" ht="18.75" customHeight="1">
      <c r="K615" s="108"/>
      <c r="L615" s="108"/>
      <c r="R615" s="540"/>
      <c r="S615" s="166"/>
      <c r="T615" s="540"/>
      <c r="U615" s="540"/>
      <c r="V615" s="540"/>
      <c r="W615" s="540"/>
    </row>
    <row r="616" ht="18.75" customHeight="1">
      <c r="K616" s="108"/>
      <c r="L616" s="108"/>
      <c r="R616" s="540"/>
      <c r="S616" s="166"/>
      <c r="T616" s="540"/>
      <c r="U616" s="540"/>
      <c r="V616" s="540"/>
      <c r="W616" s="540"/>
    </row>
    <row r="617" ht="18.75" customHeight="1">
      <c r="K617" s="108"/>
      <c r="L617" s="108"/>
      <c r="R617" s="540"/>
      <c r="S617" s="166"/>
      <c r="T617" s="540"/>
      <c r="U617" s="540"/>
      <c r="V617" s="540"/>
      <c r="W617" s="540"/>
    </row>
    <row r="618" ht="18.75" customHeight="1">
      <c r="K618" s="108"/>
      <c r="L618" s="108"/>
      <c r="R618" s="540"/>
      <c r="S618" s="166"/>
      <c r="T618" s="540"/>
      <c r="U618" s="540"/>
      <c r="V618" s="540"/>
      <c r="W618" s="540"/>
    </row>
    <row r="619" ht="18.75" customHeight="1">
      <c r="K619" s="108"/>
      <c r="L619" s="108"/>
      <c r="R619" s="540"/>
      <c r="S619" s="166"/>
      <c r="T619" s="540"/>
      <c r="U619" s="540"/>
      <c r="V619" s="540"/>
      <c r="W619" s="540"/>
    </row>
    <row r="620" ht="18.75" customHeight="1">
      <c r="K620" s="108"/>
      <c r="L620" s="108"/>
      <c r="R620" s="540"/>
      <c r="S620" s="166"/>
      <c r="T620" s="540"/>
      <c r="U620" s="540"/>
      <c r="V620" s="540"/>
      <c r="W620" s="540"/>
    </row>
    <row r="621" ht="18.75" customHeight="1">
      <c r="K621" s="108"/>
      <c r="L621" s="108"/>
      <c r="R621" s="540"/>
      <c r="S621" s="166"/>
      <c r="T621" s="540"/>
      <c r="U621" s="540"/>
      <c r="V621" s="540"/>
      <c r="W621" s="540"/>
    </row>
    <row r="622" ht="18.75" customHeight="1">
      <c r="K622" s="108"/>
      <c r="L622" s="108"/>
      <c r="R622" s="540"/>
      <c r="S622" s="166"/>
      <c r="T622" s="540"/>
      <c r="U622" s="540"/>
      <c r="V622" s="540"/>
      <c r="W622" s="540"/>
    </row>
    <row r="623" ht="18.75" customHeight="1">
      <c r="K623" s="108"/>
      <c r="L623" s="108"/>
      <c r="R623" s="540"/>
      <c r="S623" s="166"/>
      <c r="T623" s="540"/>
      <c r="U623" s="540"/>
      <c r="V623" s="540"/>
      <c r="W623" s="540"/>
    </row>
    <row r="624" ht="18.75" customHeight="1">
      <c r="K624" s="108"/>
      <c r="L624" s="108"/>
      <c r="R624" s="540"/>
      <c r="S624" s="166"/>
      <c r="T624" s="540"/>
      <c r="U624" s="540"/>
      <c r="V624" s="540"/>
      <c r="W624" s="540"/>
    </row>
    <row r="625" ht="18.75" customHeight="1">
      <c r="K625" s="108"/>
      <c r="L625" s="108"/>
      <c r="R625" s="540"/>
      <c r="S625" s="166"/>
      <c r="T625" s="540"/>
      <c r="U625" s="540"/>
      <c r="V625" s="540"/>
      <c r="W625" s="540"/>
    </row>
    <row r="626" ht="18.75" customHeight="1">
      <c r="K626" s="108"/>
      <c r="L626" s="108"/>
      <c r="R626" s="540"/>
      <c r="S626" s="166"/>
      <c r="T626" s="540"/>
      <c r="U626" s="540"/>
      <c r="V626" s="540"/>
      <c r="W626" s="540"/>
    </row>
    <row r="627" ht="18.75" customHeight="1">
      <c r="K627" s="108"/>
      <c r="L627" s="108"/>
      <c r="R627" s="540"/>
      <c r="S627" s="166"/>
      <c r="T627" s="540"/>
      <c r="U627" s="540"/>
      <c r="V627" s="540"/>
      <c r="W627" s="540"/>
    </row>
    <row r="628" ht="18.75" customHeight="1">
      <c r="K628" s="108"/>
      <c r="L628" s="108"/>
      <c r="R628" s="540"/>
      <c r="S628" s="166"/>
      <c r="T628" s="540"/>
      <c r="U628" s="540"/>
      <c r="V628" s="540"/>
      <c r="W628" s="540"/>
    </row>
    <row r="629" ht="18.75" customHeight="1">
      <c r="K629" s="108"/>
      <c r="L629" s="108"/>
      <c r="R629" s="540"/>
      <c r="S629" s="166"/>
      <c r="T629" s="540"/>
      <c r="U629" s="540"/>
      <c r="V629" s="540"/>
      <c r="W629" s="540"/>
    </row>
    <row r="630" ht="18.75" customHeight="1">
      <c r="K630" s="108"/>
      <c r="L630" s="108"/>
      <c r="R630" s="540"/>
      <c r="S630" s="166"/>
      <c r="T630" s="540"/>
      <c r="U630" s="540"/>
      <c r="V630" s="540"/>
      <c r="W630" s="540"/>
    </row>
    <row r="631" ht="18.75" customHeight="1">
      <c r="K631" s="108"/>
      <c r="L631" s="108"/>
      <c r="R631" s="540"/>
      <c r="S631" s="166"/>
      <c r="T631" s="540"/>
      <c r="U631" s="540"/>
      <c r="V631" s="540"/>
      <c r="W631" s="540"/>
    </row>
    <row r="632" ht="18.75" customHeight="1">
      <c r="K632" s="108"/>
      <c r="L632" s="108"/>
      <c r="R632" s="540"/>
      <c r="S632" s="166"/>
      <c r="T632" s="540"/>
      <c r="U632" s="540"/>
      <c r="V632" s="540"/>
      <c r="W632" s="540"/>
    </row>
    <row r="633" ht="18.75" customHeight="1">
      <c r="K633" s="108"/>
      <c r="L633" s="108"/>
      <c r="R633" s="540"/>
      <c r="S633" s="166"/>
      <c r="T633" s="540"/>
      <c r="U633" s="540"/>
      <c r="V633" s="540"/>
      <c r="W633" s="540"/>
    </row>
    <row r="634" ht="18.75" customHeight="1">
      <c r="K634" s="108"/>
      <c r="L634" s="108"/>
      <c r="R634" s="540"/>
      <c r="S634" s="166"/>
      <c r="T634" s="540"/>
      <c r="U634" s="540"/>
      <c r="V634" s="540"/>
      <c r="W634" s="540"/>
    </row>
    <row r="635" ht="18.75" customHeight="1">
      <c r="K635" s="108"/>
      <c r="L635" s="108"/>
      <c r="R635" s="540"/>
      <c r="S635" s="166"/>
      <c r="T635" s="540"/>
      <c r="U635" s="540"/>
      <c r="V635" s="540"/>
      <c r="W635" s="540"/>
    </row>
    <row r="636" ht="18.75" customHeight="1">
      <c r="K636" s="108"/>
      <c r="L636" s="108"/>
      <c r="R636" s="540"/>
      <c r="S636" s="166"/>
      <c r="T636" s="540"/>
      <c r="U636" s="540"/>
      <c r="V636" s="540"/>
      <c r="W636" s="540"/>
    </row>
    <row r="637" ht="18.75" customHeight="1">
      <c r="K637" s="108"/>
      <c r="L637" s="108"/>
      <c r="R637" s="540"/>
      <c r="S637" s="166"/>
      <c r="T637" s="540"/>
      <c r="U637" s="540"/>
      <c r="V637" s="540"/>
      <c r="W637" s="540"/>
    </row>
    <row r="638" ht="18.75" customHeight="1">
      <c r="K638" s="108"/>
      <c r="L638" s="108"/>
      <c r="R638" s="540"/>
      <c r="S638" s="166"/>
      <c r="T638" s="540"/>
      <c r="U638" s="540"/>
      <c r="V638" s="540"/>
      <c r="W638" s="540"/>
    </row>
    <row r="639" ht="18.75" customHeight="1">
      <c r="K639" s="108"/>
      <c r="L639" s="108"/>
      <c r="R639" s="540"/>
      <c r="S639" s="166"/>
      <c r="T639" s="540"/>
      <c r="U639" s="540"/>
      <c r="V639" s="540"/>
      <c r="W639" s="540"/>
    </row>
    <row r="640" ht="18.75" customHeight="1">
      <c r="K640" s="108"/>
      <c r="L640" s="108"/>
      <c r="R640" s="540"/>
      <c r="S640" s="166"/>
      <c r="T640" s="540"/>
      <c r="U640" s="540"/>
      <c r="V640" s="540"/>
      <c r="W640" s="540"/>
    </row>
    <row r="641" ht="18.75" customHeight="1">
      <c r="K641" s="108"/>
      <c r="L641" s="108"/>
      <c r="R641" s="540"/>
      <c r="S641" s="166"/>
      <c r="T641" s="540"/>
      <c r="U641" s="540"/>
      <c r="V641" s="540"/>
      <c r="W641" s="540"/>
    </row>
    <row r="642" ht="18.75" customHeight="1">
      <c r="K642" s="108"/>
      <c r="L642" s="108"/>
      <c r="R642" s="540"/>
      <c r="S642" s="166"/>
      <c r="T642" s="540"/>
      <c r="U642" s="540"/>
      <c r="V642" s="540"/>
      <c r="W642" s="540"/>
    </row>
    <row r="643" ht="18.75" customHeight="1">
      <c r="K643" s="108"/>
      <c r="L643" s="108"/>
      <c r="R643" s="540"/>
      <c r="S643" s="166"/>
      <c r="T643" s="540"/>
      <c r="U643" s="540"/>
      <c r="V643" s="540"/>
      <c r="W643" s="540"/>
    </row>
    <row r="644" ht="18.75" customHeight="1">
      <c r="K644" s="108"/>
      <c r="L644" s="108"/>
      <c r="R644" s="540"/>
      <c r="S644" s="166"/>
      <c r="T644" s="540"/>
      <c r="U644" s="540"/>
      <c r="V644" s="540"/>
      <c r="W644" s="540"/>
    </row>
    <row r="645" ht="18.75" customHeight="1">
      <c r="K645" s="108"/>
      <c r="L645" s="108"/>
      <c r="R645" s="540"/>
      <c r="S645" s="166"/>
      <c r="T645" s="540"/>
      <c r="U645" s="540"/>
      <c r="V645" s="540"/>
      <c r="W645" s="540"/>
    </row>
    <row r="646" ht="18.75" customHeight="1">
      <c r="K646" s="108"/>
      <c r="L646" s="108"/>
      <c r="R646" s="540"/>
      <c r="S646" s="166"/>
      <c r="T646" s="540"/>
      <c r="U646" s="540"/>
      <c r="V646" s="540"/>
      <c r="W646" s="540"/>
    </row>
    <row r="647" ht="18.75" customHeight="1">
      <c r="K647" s="108"/>
      <c r="L647" s="108"/>
      <c r="R647" s="540"/>
      <c r="S647" s="166"/>
      <c r="T647" s="540"/>
      <c r="U647" s="540"/>
      <c r="V647" s="540"/>
      <c r="W647" s="540"/>
    </row>
    <row r="648" ht="18.75" customHeight="1">
      <c r="K648" s="108"/>
      <c r="L648" s="108"/>
      <c r="R648" s="540"/>
      <c r="S648" s="166"/>
      <c r="T648" s="540"/>
      <c r="U648" s="540"/>
      <c r="V648" s="540"/>
      <c r="W648" s="540"/>
    </row>
    <row r="649" ht="18.75" customHeight="1">
      <c r="K649" s="108"/>
      <c r="L649" s="108"/>
      <c r="R649" s="540"/>
      <c r="S649" s="166"/>
      <c r="T649" s="540"/>
      <c r="U649" s="540"/>
      <c r="V649" s="540"/>
      <c r="W649" s="540"/>
    </row>
    <row r="650" ht="18.75" customHeight="1">
      <c r="K650" s="108"/>
      <c r="L650" s="108"/>
      <c r="R650" s="540"/>
      <c r="S650" s="166"/>
      <c r="T650" s="540"/>
      <c r="U650" s="540"/>
      <c r="V650" s="540"/>
      <c r="W650" s="540"/>
    </row>
    <row r="651" ht="18.75" customHeight="1">
      <c r="K651" s="108"/>
      <c r="L651" s="108"/>
      <c r="R651" s="540"/>
      <c r="S651" s="166"/>
      <c r="T651" s="540"/>
      <c r="U651" s="540"/>
      <c r="V651" s="540"/>
      <c r="W651" s="540"/>
    </row>
    <row r="652" ht="18.75" customHeight="1">
      <c r="K652" s="108"/>
      <c r="L652" s="108"/>
      <c r="R652" s="540"/>
      <c r="S652" s="166"/>
      <c r="T652" s="540"/>
      <c r="U652" s="540"/>
      <c r="V652" s="540"/>
      <c r="W652" s="540"/>
    </row>
    <row r="653" ht="18.75" customHeight="1">
      <c r="K653" s="108"/>
      <c r="L653" s="108"/>
      <c r="R653" s="540"/>
      <c r="S653" s="166"/>
      <c r="T653" s="540"/>
      <c r="U653" s="540"/>
      <c r="V653" s="540"/>
      <c r="W653" s="540"/>
    </row>
    <row r="654" ht="18.75" customHeight="1">
      <c r="K654" s="108"/>
      <c r="L654" s="108"/>
      <c r="R654" s="540"/>
      <c r="S654" s="166"/>
      <c r="T654" s="540"/>
      <c r="U654" s="540"/>
      <c r="V654" s="540"/>
      <c r="W654" s="540"/>
    </row>
    <row r="655" ht="18.75" customHeight="1">
      <c r="K655" s="108"/>
      <c r="L655" s="108"/>
      <c r="R655" s="540"/>
      <c r="S655" s="166"/>
      <c r="T655" s="540"/>
      <c r="U655" s="540"/>
      <c r="V655" s="540"/>
      <c r="W655" s="540"/>
    </row>
    <row r="656" ht="18.75" customHeight="1">
      <c r="K656" s="108"/>
      <c r="L656" s="108"/>
      <c r="R656" s="540"/>
      <c r="S656" s="166"/>
      <c r="T656" s="540"/>
      <c r="U656" s="540"/>
      <c r="V656" s="540"/>
      <c r="W656" s="540"/>
    </row>
    <row r="657" ht="18.75" customHeight="1">
      <c r="K657" s="108"/>
      <c r="L657" s="108"/>
      <c r="R657" s="540"/>
      <c r="S657" s="166"/>
      <c r="T657" s="540"/>
      <c r="U657" s="540"/>
      <c r="V657" s="540"/>
      <c r="W657" s="540"/>
    </row>
    <row r="658" ht="18.75" customHeight="1">
      <c r="K658" s="108"/>
      <c r="L658" s="108"/>
      <c r="R658" s="540"/>
      <c r="S658" s="166"/>
      <c r="T658" s="540"/>
      <c r="U658" s="540"/>
      <c r="V658" s="540"/>
      <c r="W658" s="540"/>
    </row>
    <row r="659" ht="18.75" customHeight="1">
      <c r="K659" s="108"/>
      <c r="L659" s="108"/>
      <c r="R659" s="540"/>
      <c r="S659" s="166"/>
      <c r="T659" s="540"/>
      <c r="U659" s="540"/>
      <c r="V659" s="540"/>
      <c r="W659" s="540"/>
    </row>
    <row r="660" ht="18.75" customHeight="1">
      <c r="K660" s="108"/>
      <c r="L660" s="108"/>
      <c r="R660" s="540"/>
      <c r="S660" s="166"/>
      <c r="T660" s="540"/>
      <c r="U660" s="540"/>
      <c r="V660" s="540"/>
      <c r="W660" s="540"/>
    </row>
    <row r="661" ht="18.75" customHeight="1">
      <c r="K661" s="108"/>
      <c r="L661" s="108"/>
      <c r="R661" s="540"/>
      <c r="S661" s="166"/>
      <c r="T661" s="540"/>
      <c r="U661" s="540"/>
      <c r="V661" s="540"/>
      <c r="W661" s="540"/>
    </row>
    <row r="662" ht="18.75" customHeight="1">
      <c r="K662" s="108"/>
      <c r="L662" s="108"/>
      <c r="R662" s="540"/>
      <c r="S662" s="166"/>
      <c r="T662" s="540"/>
      <c r="U662" s="540"/>
      <c r="V662" s="540"/>
      <c r="W662" s="540"/>
    </row>
    <row r="663" ht="18.75" customHeight="1">
      <c r="K663" s="108"/>
      <c r="L663" s="108"/>
      <c r="R663" s="540"/>
      <c r="S663" s="166"/>
      <c r="T663" s="540"/>
      <c r="U663" s="540"/>
      <c r="V663" s="540"/>
      <c r="W663" s="540"/>
    </row>
    <row r="664" ht="18.75" customHeight="1">
      <c r="K664" s="108"/>
      <c r="L664" s="108"/>
      <c r="R664" s="540"/>
      <c r="S664" s="166"/>
      <c r="T664" s="540"/>
      <c r="U664" s="540"/>
      <c r="V664" s="540"/>
      <c r="W664" s="540"/>
    </row>
    <row r="665" ht="18.75" customHeight="1">
      <c r="K665" s="108"/>
      <c r="L665" s="108"/>
      <c r="R665" s="540"/>
      <c r="S665" s="166"/>
      <c r="T665" s="540"/>
      <c r="U665" s="540"/>
      <c r="V665" s="540"/>
      <c r="W665" s="540"/>
    </row>
    <row r="666" ht="18.75" customHeight="1">
      <c r="K666" s="108"/>
      <c r="L666" s="108"/>
      <c r="R666" s="540"/>
      <c r="S666" s="166"/>
      <c r="T666" s="540"/>
      <c r="U666" s="540"/>
      <c r="V666" s="540"/>
      <c r="W666" s="540"/>
    </row>
    <row r="667" ht="18.75" customHeight="1">
      <c r="K667" s="108"/>
      <c r="L667" s="108"/>
      <c r="R667" s="540"/>
      <c r="S667" s="166"/>
      <c r="T667" s="540"/>
      <c r="U667" s="540"/>
      <c r="V667" s="540"/>
      <c r="W667" s="540"/>
    </row>
    <row r="668" ht="18.75" customHeight="1">
      <c r="K668" s="108"/>
      <c r="L668" s="108"/>
      <c r="R668" s="540"/>
      <c r="S668" s="166"/>
      <c r="T668" s="540"/>
      <c r="U668" s="540"/>
      <c r="V668" s="540"/>
      <c r="W668" s="540"/>
    </row>
    <row r="669" ht="18.75" customHeight="1">
      <c r="K669" s="108"/>
      <c r="L669" s="108"/>
      <c r="R669" s="540"/>
      <c r="S669" s="166"/>
      <c r="T669" s="540"/>
      <c r="U669" s="540"/>
      <c r="V669" s="540"/>
      <c r="W669" s="540"/>
    </row>
    <row r="670" ht="18.75" customHeight="1">
      <c r="K670" s="108"/>
      <c r="L670" s="108"/>
      <c r="R670" s="540"/>
      <c r="S670" s="166"/>
      <c r="T670" s="540"/>
      <c r="U670" s="540"/>
      <c r="V670" s="540"/>
      <c r="W670" s="540"/>
    </row>
    <row r="671" ht="18.75" customHeight="1">
      <c r="K671" s="108"/>
      <c r="L671" s="108"/>
      <c r="R671" s="540"/>
      <c r="S671" s="166"/>
      <c r="T671" s="540"/>
      <c r="U671" s="540"/>
      <c r="V671" s="540"/>
      <c r="W671" s="540"/>
    </row>
    <row r="672" ht="18.75" customHeight="1">
      <c r="K672" s="108"/>
      <c r="L672" s="108"/>
      <c r="R672" s="540"/>
      <c r="S672" s="166"/>
      <c r="T672" s="540"/>
      <c r="U672" s="540"/>
      <c r="V672" s="540"/>
      <c r="W672" s="540"/>
    </row>
    <row r="673" ht="18.75" customHeight="1">
      <c r="K673" s="108"/>
      <c r="L673" s="108"/>
      <c r="R673" s="540"/>
      <c r="S673" s="166"/>
      <c r="T673" s="540"/>
      <c r="U673" s="540"/>
      <c r="V673" s="540"/>
      <c r="W673" s="540"/>
    </row>
    <row r="674" ht="18.75" customHeight="1">
      <c r="K674" s="108"/>
      <c r="L674" s="108"/>
      <c r="R674" s="540"/>
      <c r="S674" s="166"/>
      <c r="T674" s="540"/>
      <c r="U674" s="540"/>
      <c r="V674" s="540"/>
      <c r="W674" s="540"/>
    </row>
    <row r="675" ht="18.75" customHeight="1">
      <c r="K675" s="108"/>
      <c r="L675" s="108"/>
      <c r="R675" s="540"/>
      <c r="S675" s="166"/>
      <c r="T675" s="540"/>
      <c r="U675" s="540"/>
      <c r="V675" s="540"/>
      <c r="W675" s="540"/>
    </row>
    <row r="676" ht="18.75" customHeight="1">
      <c r="K676" s="108"/>
      <c r="L676" s="108"/>
      <c r="R676" s="540"/>
      <c r="S676" s="166"/>
      <c r="T676" s="540"/>
      <c r="U676" s="540"/>
      <c r="V676" s="540"/>
      <c r="W676" s="540"/>
    </row>
    <row r="677" ht="18.75" customHeight="1">
      <c r="K677" s="108"/>
      <c r="L677" s="108"/>
      <c r="R677" s="540"/>
      <c r="S677" s="166"/>
      <c r="T677" s="540"/>
      <c r="U677" s="540"/>
      <c r="V677" s="540"/>
      <c r="W677" s="540"/>
    </row>
    <row r="678" ht="18.75" customHeight="1">
      <c r="K678" s="108"/>
      <c r="L678" s="108"/>
      <c r="R678" s="540"/>
      <c r="S678" s="166"/>
      <c r="T678" s="540"/>
      <c r="U678" s="540"/>
      <c r="V678" s="540"/>
      <c r="W678" s="540"/>
    </row>
    <row r="679" ht="18.75" customHeight="1">
      <c r="K679" s="108"/>
      <c r="L679" s="108"/>
      <c r="R679" s="540"/>
      <c r="S679" s="166"/>
      <c r="T679" s="540"/>
      <c r="U679" s="540"/>
      <c r="V679" s="540"/>
      <c r="W679" s="540"/>
    </row>
    <row r="680" ht="18.75" customHeight="1">
      <c r="K680" s="108"/>
      <c r="L680" s="108"/>
      <c r="R680" s="540"/>
      <c r="S680" s="166"/>
      <c r="T680" s="540"/>
      <c r="U680" s="540"/>
      <c r="V680" s="540"/>
      <c r="W680" s="540"/>
    </row>
    <row r="681" ht="18.75" customHeight="1">
      <c r="K681" s="108"/>
      <c r="L681" s="108"/>
      <c r="R681" s="540"/>
      <c r="S681" s="166"/>
      <c r="T681" s="540"/>
      <c r="U681" s="540"/>
      <c r="V681" s="540"/>
      <c r="W681" s="540"/>
    </row>
    <row r="682" ht="18.75" customHeight="1">
      <c r="K682" s="108"/>
      <c r="L682" s="108"/>
      <c r="R682" s="540"/>
      <c r="S682" s="166"/>
      <c r="T682" s="540"/>
      <c r="U682" s="540"/>
      <c r="V682" s="540"/>
      <c r="W682" s="540"/>
    </row>
    <row r="683" ht="18.75" customHeight="1">
      <c r="K683" s="108"/>
      <c r="L683" s="108"/>
      <c r="R683" s="540"/>
      <c r="S683" s="166"/>
      <c r="T683" s="540"/>
      <c r="U683" s="540"/>
      <c r="V683" s="540"/>
      <c r="W683" s="540"/>
    </row>
    <row r="684" ht="18.75" customHeight="1">
      <c r="K684" s="108"/>
      <c r="L684" s="108"/>
      <c r="R684" s="540"/>
      <c r="S684" s="166"/>
      <c r="T684" s="540"/>
      <c r="U684" s="540"/>
      <c r="V684" s="540"/>
      <c r="W684" s="540"/>
    </row>
    <row r="685" ht="18.75" customHeight="1">
      <c r="K685" s="108"/>
      <c r="L685" s="108"/>
      <c r="R685" s="540"/>
      <c r="S685" s="166"/>
      <c r="T685" s="540"/>
      <c r="U685" s="540"/>
      <c r="V685" s="540"/>
      <c r="W685" s="540"/>
    </row>
    <row r="686" ht="18.75" customHeight="1">
      <c r="K686" s="108"/>
      <c r="L686" s="108"/>
      <c r="R686" s="540"/>
      <c r="S686" s="166"/>
      <c r="T686" s="540"/>
      <c r="U686" s="540"/>
      <c r="V686" s="540"/>
      <c r="W686" s="540"/>
    </row>
    <row r="687" ht="18.75" customHeight="1">
      <c r="K687" s="108"/>
      <c r="L687" s="108"/>
      <c r="R687" s="540"/>
      <c r="S687" s="166"/>
      <c r="T687" s="540"/>
      <c r="U687" s="540"/>
      <c r="V687" s="540"/>
      <c r="W687" s="540"/>
    </row>
    <row r="688" ht="18.75" customHeight="1">
      <c r="K688" s="108"/>
      <c r="L688" s="108"/>
      <c r="R688" s="540"/>
      <c r="S688" s="166"/>
      <c r="T688" s="540"/>
      <c r="U688" s="540"/>
      <c r="V688" s="540"/>
      <c r="W688" s="540"/>
    </row>
    <row r="689" ht="18.75" customHeight="1">
      <c r="K689" s="108"/>
      <c r="L689" s="108"/>
      <c r="R689" s="540"/>
      <c r="S689" s="166"/>
      <c r="T689" s="540"/>
      <c r="U689" s="540"/>
      <c r="V689" s="540"/>
      <c r="W689" s="540"/>
    </row>
    <row r="690" ht="18.75" customHeight="1">
      <c r="K690" s="108"/>
      <c r="L690" s="108"/>
      <c r="R690" s="540"/>
      <c r="S690" s="166"/>
      <c r="T690" s="540"/>
      <c r="U690" s="540"/>
      <c r="V690" s="540"/>
      <c r="W690" s="540"/>
    </row>
    <row r="691" ht="18.75" customHeight="1">
      <c r="K691" s="108"/>
      <c r="L691" s="108"/>
      <c r="R691" s="540"/>
      <c r="S691" s="166"/>
      <c r="T691" s="540"/>
      <c r="U691" s="540"/>
      <c r="V691" s="540"/>
      <c r="W691" s="540"/>
    </row>
    <row r="692" ht="18.75" customHeight="1">
      <c r="K692" s="108"/>
      <c r="L692" s="108"/>
      <c r="R692" s="540"/>
      <c r="S692" s="166"/>
      <c r="T692" s="540"/>
      <c r="U692" s="540"/>
      <c r="V692" s="540"/>
      <c r="W692" s="540"/>
    </row>
    <row r="693" ht="18.75" customHeight="1">
      <c r="K693" s="108"/>
      <c r="L693" s="108"/>
      <c r="R693" s="540"/>
      <c r="S693" s="166"/>
      <c r="T693" s="540"/>
      <c r="U693" s="540"/>
      <c r="V693" s="540"/>
      <c r="W693" s="540"/>
    </row>
    <row r="694" ht="18.75" customHeight="1">
      <c r="K694" s="108"/>
      <c r="L694" s="108"/>
      <c r="R694" s="540"/>
      <c r="S694" s="166"/>
      <c r="T694" s="540"/>
      <c r="U694" s="540"/>
      <c r="V694" s="540"/>
      <c r="W694" s="540"/>
    </row>
    <row r="695" ht="18.75" customHeight="1">
      <c r="K695" s="108"/>
      <c r="L695" s="108"/>
      <c r="R695" s="540"/>
      <c r="S695" s="166"/>
      <c r="T695" s="540"/>
      <c r="U695" s="540"/>
      <c r="V695" s="540"/>
      <c r="W695" s="540"/>
    </row>
    <row r="696" ht="18.75" customHeight="1">
      <c r="K696" s="108"/>
      <c r="L696" s="108"/>
      <c r="R696" s="540"/>
      <c r="S696" s="166"/>
      <c r="T696" s="540"/>
      <c r="U696" s="540"/>
      <c r="V696" s="540"/>
      <c r="W696" s="540"/>
    </row>
    <row r="697" ht="18.75" customHeight="1">
      <c r="K697" s="108"/>
      <c r="L697" s="108"/>
      <c r="R697" s="540"/>
      <c r="S697" s="166"/>
      <c r="T697" s="540"/>
      <c r="U697" s="540"/>
      <c r="V697" s="540"/>
      <c r="W697" s="540"/>
    </row>
    <row r="698" ht="18.75" customHeight="1">
      <c r="K698" s="108"/>
      <c r="L698" s="108"/>
      <c r="R698" s="540"/>
      <c r="S698" s="166"/>
      <c r="T698" s="540"/>
      <c r="U698" s="540"/>
      <c r="V698" s="540"/>
      <c r="W698" s="540"/>
    </row>
    <row r="699" ht="18.75" customHeight="1">
      <c r="K699" s="108"/>
      <c r="L699" s="108"/>
      <c r="R699" s="540"/>
      <c r="S699" s="166"/>
      <c r="T699" s="540"/>
      <c r="U699" s="540"/>
      <c r="V699" s="540"/>
      <c r="W699" s="540"/>
    </row>
    <row r="700" ht="18.75" customHeight="1">
      <c r="K700" s="108"/>
      <c r="L700" s="108"/>
      <c r="R700" s="540"/>
      <c r="S700" s="166"/>
      <c r="T700" s="540"/>
      <c r="U700" s="540"/>
      <c r="V700" s="540"/>
      <c r="W700" s="540"/>
    </row>
    <row r="701" ht="18.75" customHeight="1">
      <c r="K701" s="108"/>
      <c r="L701" s="108"/>
      <c r="R701" s="540"/>
      <c r="S701" s="166"/>
      <c r="T701" s="540"/>
      <c r="U701" s="540"/>
      <c r="V701" s="540"/>
      <c r="W701" s="540"/>
    </row>
    <row r="702" ht="18.75" customHeight="1">
      <c r="K702" s="108"/>
      <c r="L702" s="108"/>
      <c r="R702" s="540"/>
      <c r="S702" s="166"/>
      <c r="T702" s="540"/>
      <c r="U702" s="540"/>
      <c r="V702" s="540"/>
      <c r="W702" s="540"/>
    </row>
    <row r="703" ht="18.75" customHeight="1">
      <c r="K703" s="108"/>
      <c r="L703" s="108"/>
      <c r="R703" s="540"/>
      <c r="S703" s="166"/>
      <c r="T703" s="540"/>
      <c r="U703" s="540"/>
      <c r="V703" s="540"/>
      <c r="W703" s="540"/>
    </row>
    <row r="704" ht="18.75" customHeight="1">
      <c r="K704" s="108"/>
      <c r="L704" s="108"/>
      <c r="R704" s="540"/>
      <c r="S704" s="166"/>
      <c r="T704" s="540"/>
      <c r="U704" s="540"/>
      <c r="V704" s="540"/>
      <c r="W704" s="540"/>
    </row>
    <row r="705" ht="18.75" customHeight="1">
      <c r="K705" s="108"/>
      <c r="L705" s="108"/>
      <c r="R705" s="540"/>
      <c r="S705" s="166"/>
      <c r="T705" s="540"/>
      <c r="U705" s="540"/>
      <c r="V705" s="540"/>
      <c r="W705" s="540"/>
    </row>
    <row r="706" ht="18.75" customHeight="1">
      <c r="K706" s="108"/>
      <c r="L706" s="108"/>
      <c r="R706" s="540"/>
      <c r="S706" s="166"/>
      <c r="T706" s="540"/>
      <c r="U706" s="540"/>
      <c r="V706" s="540"/>
      <c r="W706" s="540"/>
    </row>
    <row r="707" ht="18.75" customHeight="1">
      <c r="K707" s="108"/>
      <c r="L707" s="108"/>
      <c r="R707" s="540"/>
      <c r="S707" s="166"/>
      <c r="T707" s="540"/>
      <c r="U707" s="540"/>
      <c r="V707" s="540"/>
      <c r="W707" s="540"/>
    </row>
    <row r="708" ht="18.75" customHeight="1">
      <c r="K708" s="108"/>
      <c r="L708" s="108"/>
      <c r="R708" s="540"/>
      <c r="S708" s="166"/>
      <c r="T708" s="540"/>
      <c r="U708" s="540"/>
      <c r="V708" s="540"/>
      <c r="W708" s="540"/>
    </row>
    <row r="709" ht="18.75" customHeight="1">
      <c r="K709" s="108"/>
      <c r="L709" s="108"/>
      <c r="R709" s="540"/>
      <c r="S709" s="166"/>
      <c r="T709" s="540"/>
      <c r="U709" s="540"/>
      <c r="V709" s="540"/>
      <c r="W709" s="540"/>
    </row>
    <row r="710" ht="18.75" customHeight="1">
      <c r="K710" s="108"/>
      <c r="L710" s="108"/>
      <c r="R710" s="540"/>
      <c r="S710" s="166"/>
      <c r="T710" s="540"/>
      <c r="U710" s="540"/>
      <c r="V710" s="540"/>
      <c r="W710" s="540"/>
    </row>
    <row r="711" ht="18.75" customHeight="1">
      <c r="K711" s="108"/>
      <c r="L711" s="108"/>
      <c r="R711" s="540"/>
      <c r="S711" s="166"/>
      <c r="T711" s="540"/>
      <c r="U711" s="540"/>
      <c r="V711" s="540"/>
      <c r="W711" s="540"/>
    </row>
    <row r="712" ht="18.75" customHeight="1">
      <c r="K712" s="108"/>
      <c r="L712" s="108"/>
      <c r="R712" s="540"/>
      <c r="S712" s="166"/>
      <c r="T712" s="540"/>
      <c r="U712" s="540"/>
      <c r="V712" s="540"/>
      <c r="W712" s="540"/>
    </row>
    <row r="713" ht="18.75" customHeight="1">
      <c r="K713" s="108"/>
      <c r="L713" s="108"/>
      <c r="R713" s="540"/>
      <c r="S713" s="166"/>
      <c r="T713" s="540"/>
      <c r="U713" s="540"/>
      <c r="V713" s="540"/>
      <c r="W713" s="540"/>
    </row>
    <row r="714" ht="18.75" customHeight="1">
      <c r="K714" s="108"/>
      <c r="L714" s="108"/>
      <c r="R714" s="540"/>
      <c r="S714" s="166"/>
      <c r="T714" s="540"/>
      <c r="U714" s="540"/>
      <c r="V714" s="540"/>
      <c r="W714" s="540"/>
    </row>
    <row r="715" ht="18.75" customHeight="1">
      <c r="K715" s="108"/>
      <c r="L715" s="108"/>
      <c r="R715" s="540"/>
      <c r="S715" s="166"/>
      <c r="T715" s="540"/>
      <c r="U715" s="540"/>
      <c r="V715" s="540"/>
      <c r="W715" s="540"/>
    </row>
    <row r="716" ht="18.75" customHeight="1">
      <c r="K716" s="108"/>
      <c r="L716" s="108"/>
      <c r="R716" s="540"/>
      <c r="S716" s="166"/>
      <c r="T716" s="540"/>
      <c r="U716" s="540"/>
      <c r="V716" s="540"/>
      <c r="W716" s="540"/>
    </row>
    <row r="717" ht="18.75" customHeight="1">
      <c r="K717" s="108"/>
      <c r="L717" s="108"/>
      <c r="R717" s="540"/>
      <c r="S717" s="166"/>
      <c r="T717" s="540"/>
      <c r="U717" s="540"/>
      <c r="V717" s="540"/>
      <c r="W717" s="540"/>
    </row>
    <row r="718" ht="18.75" customHeight="1">
      <c r="K718" s="108"/>
      <c r="L718" s="108"/>
      <c r="R718" s="540"/>
      <c r="S718" s="166"/>
      <c r="T718" s="540"/>
      <c r="U718" s="540"/>
      <c r="V718" s="540"/>
      <c r="W718" s="540"/>
    </row>
    <row r="719" ht="18.75" customHeight="1">
      <c r="K719" s="108"/>
      <c r="L719" s="108"/>
      <c r="R719" s="540"/>
      <c r="S719" s="166"/>
      <c r="T719" s="540"/>
      <c r="U719" s="540"/>
      <c r="V719" s="540"/>
      <c r="W719" s="540"/>
    </row>
    <row r="720" ht="18.75" customHeight="1">
      <c r="K720" s="108"/>
      <c r="L720" s="108"/>
      <c r="R720" s="540"/>
      <c r="S720" s="166"/>
      <c r="T720" s="540"/>
      <c r="U720" s="540"/>
      <c r="V720" s="540"/>
      <c r="W720" s="540"/>
    </row>
    <row r="721" ht="18.75" customHeight="1">
      <c r="K721" s="108"/>
      <c r="L721" s="108"/>
      <c r="R721" s="540"/>
      <c r="S721" s="166"/>
      <c r="T721" s="540"/>
      <c r="U721" s="540"/>
      <c r="V721" s="540"/>
      <c r="W721" s="540"/>
    </row>
    <row r="722" ht="18.75" customHeight="1">
      <c r="K722" s="108"/>
      <c r="L722" s="108"/>
      <c r="R722" s="540"/>
      <c r="S722" s="166"/>
      <c r="T722" s="540"/>
      <c r="U722" s="540"/>
      <c r="V722" s="540"/>
      <c r="W722" s="540"/>
    </row>
    <row r="723" ht="18.75" customHeight="1">
      <c r="K723" s="108"/>
      <c r="L723" s="108"/>
      <c r="R723" s="540"/>
      <c r="S723" s="166"/>
      <c r="T723" s="540"/>
      <c r="U723" s="540"/>
      <c r="V723" s="540"/>
      <c r="W723" s="540"/>
    </row>
    <row r="724" ht="18.75" customHeight="1">
      <c r="K724" s="108"/>
      <c r="L724" s="108"/>
      <c r="R724" s="540"/>
      <c r="S724" s="166"/>
      <c r="T724" s="540"/>
      <c r="U724" s="540"/>
      <c r="V724" s="540"/>
      <c r="W724" s="540"/>
    </row>
    <row r="725" ht="18.75" customHeight="1">
      <c r="K725" s="108"/>
      <c r="L725" s="108"/>
      <c r="R725" s="540"/>
      <c r="S725" s="166"/>
      <c r="T725" s="540"/>
      <c r="U725" s="540"/>
      <c r="V725" s="540"/>
      <c r="W725" s="540"/>
    </row>
    <row r="726" ht="18.75" customHeight="1">
      <c r="K726" s="108"/>
      <c r="L726" s="108"/>
      <c r="R726" s="540"/>
      <c r="S726" s="166"/>
      <c r="T726" s="540"/>
      <c r="U726" s="540"/>
      <c r="V726" s="540"/>
      <c r="W726" s="540"/>
    </row>
    <row r="727" ht="18.75" customHeight="1">
      <c r="K727" s="108"/>
      <c r="L727" s="108"/>
      <c r="R727" s="540"/>
      <c r="S727" s="166"/>
      <c r="T727" s="540"/>
      <c r="U727" s="540"/>
      <c r="V727" s="540"/>
      <c r="W727" s="540"/>
    </row>
    <row r="728" ht="18.75" customHeight="1">
      <c r="K728" s="108"/>
      <c r="L728" s="108"/>
      <c r="R728" s="540"/>
      <c r="S728" s="166"/>
      <c r="T728" s="540"/>
      <c r="U728" s="540"/>
      <c r="V728" s="540"/>
      <c r="W728" s="540"/>
    </row>
    <row r="729" ht="18.75" customHeight="1">
      <c r="K729" s="108"/>
      <c r="L729" s="108"/>
      <c r="R729" s="540"/>
      <c r="S729" s="166"/>
      <c r="T729" s="540"/>
      <c r="U729" s="540"/>
      <c r="V729" s="540"/>
      <c r="W729" s="540"/>
    </row>
    <row r="730" ht="18.75" customHeight="1">
      <c r="K730" s="108"/>
      <c r="L730" s="108"/>
      <c r="R730" s="540"/>
      <c r="S730" s="166"/>
      <c r="T730" s="540"/>
      <c r="U730" s="540"/>
      <c r="V730" s="540"/>
      <c r="W730" s="540"/>
    </row>
    <row r="731" ht="18.75" customHeight="1">
      <c r="K731" s="108"/>
      <c r="L731" s="108"/>
      <c r="R731" s="540"/>
      <c r="S731" s="166"/>
      <c r="T731" s="540"/>
      <c r="U731" s="540"/>
      <c r="V731" s="540"/>
      <c r="W731" s="540"/>
    </row>
    <row r="732" ht="18.75" customHeight="1">
      <c r="K732" s="108"/>
      <c r="L732" s="108"/>
      <c r="R732" s="540"/>
      <c r="S732" s="166"/>
      <c r="T732" s="540"/>
      <c r="U732" s="540"/>
      <c r="V732" s="540"/>
      <c r="W732" s="540"/>
    </row>
    <row r="733" ht="18.75" customHeight="1">
      <c r="K733" s="108"/>
      <c r="L733" s="108"/>
      <c r="R733" s="540"/>
      <c r="S733" s="166"/>
      <c r="T733" s="540"/>
      <c r="U733" s="540"/>
      <c r="V733" s="540"/>
      <c r="W733" s="540"/>
    </row>
    <row r="734" ht="18.75" customHeight="1">
      <c r="K734" s="108"/>
      <c r="L734" s="108"/>
      <c r="R734" s="540"/>
      <c r="S734" s="166"/>
      <c r="T734" s="540"/>
      <c r="U734" s="540"/>
      <c r="V734" s="540"/>
      <c r="W734" s="540"/>
    </row>
    <row r="735" ht="18.75" customHeight="1">
      <c r="K735" s="108"/>
      <c r="L735" s="108"/>
      <c r="R735" s="540"/>
      <c r="S735" s="166"/>
      <c r="T735" s="540"/>
      <c r="U735" s="540"/>
      <c r="V735" s="540"/>
      <c r="W735" s="540"/>
    </row>
    <row r="736" ht="18.75" customHeight="1">
      <c r="K736" s="108"/>
      <c r="L736" s="108"/>
      <c r="R736" s="540"/>
      <c r="S736" s="166"/>
      <c r="T736" s="540"/>
      <c r="U736" s="540"/>
      <c r="V736" s="540"/>
      <c r="W736" s="540"/>
    </row>
    <row r="737" ht="18.75" customHeight="1">
      <c r="K737" s="108"/>
      <c r="L737" s="108"/>
      <c r="R737" s="540"/>
      <c r="S737" s="166"/>
      <c r="T737" s="540"/>
      <c r="U737" s="540"/>
      <c r="V737" s="540"/>
      <c r="W737" s="540"/>
    </row>
    <row r="738" ht="18.75" customHeight="1">
      <c r="K738" s="108"/>
      <c r="L738" s="108"/>
      <c r="R738" s="540"/>
      <c r="S738" s="166"/>
      <c r="T738" s="540"/>
      <c r="U738" s="540"/>
      <c r="V738" s="540"/>
      <c r="W738" s="540"/>
    </row>
    <row r="739" ht="18.75" customHeight="1">
      <c r="K739" s="108"/>
      <c r="L739" s="108"/>
      <c r="R739" s="540"/>
      <c r="S739" s="166"/>
      <c r="T739" s="540"/>
      <c r="U739" s="540"/>
      <c r="V739" s="540"/>
      <c r="W739" s="540"/>
    </row>
    <row r="740" ht="18.75" customHeight="1">
      <c r="K740" s="108"/>
      <c r="L740" s="108"/>
      <c r="R740" s="540"/>
      <c r="S740" s="166"/>
      <c r="T740" s="540"/>
      <c r="U740" s="540"/>
      <c r="V740" s="540"/>
      <c r="W740" s="540"/>
    </row>
    <row r="741" ht="18.75" customHeight="1">
      <c r="K741" s="108"/>
      <c r="L741" s="108"/>
      <c r="R741" s="540"/>
      <c r="S741" s="166"/>
      <c r="T741" s="540"/>
      <c r="U741" s="540"/>
      <c r="V741" s="540"/>
      <c r="W741" s="540"/>
    </row>
    <row r="742" ht="18.75" customHeight="1">
      <c r="K742" s="108"/>
      <c r="L742" s="108"/>
      <c r="R742" s="540"/>
      <c r="S742" s="166"/>
      <c r="T742" s="540"/>
      <c r="U742" s="540"/>
      <c r="V742" s="540"/>
      <c r="W742" s="540"/>
    </row>
    <row r="743" ht="18.75" customHeight="1">
      <c r="K743" s="108"/>
      <c r="L743" s="108"/>
      <c r="R743" s="540"/>
      <c r="S743" s="166"/>
      <c r="T743" s="540"/>
      <c r="U743" s="540"/>
      <c r="V743" s="540"/>
      <c r="W743" s="540"/>
    </row>
    <row r="744" ht="18.75" customHeight="1">
      <c r="K744" s="108"/>
      <c r="L744" s="108"/>
      <c r="R744" s="540"/>
      <c r="S744" s="166"/>
      <c r="T744" s="540"/>
      <c r="U744" s="540"/>
      <c r="V744" s="540"/>
      <c r="W744" s="540"/>
    </row>
    <row r="745" ht="18.75" customHeight="1">
      <c r="K745" s="108"/>
      <c r="L745" s="108"/>
      <c r="R745" s="540"/>
      <c r="S745" s="166"/>
      <c r="T745" s="540"/>
      <c r="U745" s="540"/>
      <c r="V745" s="540"/>
      <c r="W745" s="540"/>
    </row>
    <row r="746" ht="18.75" customHeight="1">
      <c r="K746" s="108"/>
      <c r="L746" s="108"/>
      <c r="R746" s="540"/>
      <c r="S746" s="166"/>
      <c r="T746" s="540"/>
      <c r="U746" s="540"/>
      <c r="V746" s="540"/>
      <c r="W746" s="540"/>
    </row>
    <row r="747" ht="18.75" customHeight="1">
      <c r="K747" s="108"/>
      <c r="L747" s="108"/>
      <c r="R747" s="540"/>
      <c r="S747" s="166"/>
      <c r="T747" s="540"/>
      <c r="U747" s="540"/>
      <c r="V747" s="540"/>
      <c r="W747" s="540"/>
    </row>
    <row r="748" ht="18.75" customHeight="1">
      <c r="K748" s="108"/>
      <c r="L748" s="108"/>
      <c r="R748" s="540"/>
      <c r="S748" s="166"/>
      <c r="T748" s="540"/>
      <c r="U748" s="540"/>
      <c r="V748" s="540"/>
      <c r="W748" s="540"/>
    </row>
    <row r="749" ht="18.75" customHeight="1">
      <c r="K749" s="108"/>
      <c r="L749" s="108"/>
      <c r="R749" s="540"/>
      <c r="S749" s="166"/>
      <c r="T749" s="540"/>
      <c r="U749" s="540"/>
      <c r="V749" s="540"/>
      <c r="W749" s="540"/>
    </row>
    <row r="750" ht="18.75" customHeight="1">
      <c r="K750" s="108"/>
      <c r="L750" s="108"/>
      <c r="R750" s="540"/>
      <c r="S750" s="166"/>
      <c r="T750" s="540"/>
      <c r="U750" s="540"/>
      <c r="V750" s="540"/>
      <c r="W750" s="540"/>
    </row>
    <row r="751" ht="18.75" customHeight="1">
      <c r="K751" s="108"/>
      <c r="L751" s="108"/>
      <c r="R751" s="540"/>
      <c r="S751" s="166"/>
      <c r="T751" s="540"/>
      <c r="U751" s="540"/>
      <c r="V751" s="540"/>
      <c r="W751" s="540"/>
    </row>
    <row r="752" ht="18.75" customHeight="1">
      <c r="K752" s="108"/>
      <c r="L752" s="108"/>
      <c r="R752" s="540"/>
      <c r="S752" s="166"/>
      <c r="T752" s="540"/>
      <c r="U752" s="540"/>
      <c r="V752" s="540"/>
      <c r="W752" s="540"/>
    </row>
    <row r="753" ht="18.75" customHeight="1">
      <c r="K753" s="108"/>
      <c r="L753" s="108"/>
      <c r="R753" s="540"/>
      <c r="S753" s="166"/>
      <c r="T753" s="540"/>
      <c r="U753" s="540"/>
      <c r="V753" s="540"/>
      <c r="W753" s="540"/>
    </row>
    <row r="754" ht="18.75" customHeight="1">
      <c r="K754" s="108"/>
      <c r="L754" s="108"/>
      <c r="R754" s="540"/>
      <c r="S754" s="166"/>
      <c r="T754" s="540"/>
      <c r="U754" s="540"/>
      <c r="V754" s="540"/>
      <c r="W754" s="540"/>
    </row>
    <row r="755" ht="18.75" customHeight="1">
      <c r="K755" s="108"/>
      <c r="L755" s="108"/>
      <c r="R755" s="540"/>
      <c r="S755" s="166"/>
      <c r="T755" s="540"/>
      <c r="U755" s="540"/>
      <c r="V755" s="540"/>
      <c r="W755" s="540"/>
    </row>
    <row r="756" ht="18.75" customHeight="1">
      <c r="K756" s="108"/>
      <c r="L756" s="108"/>
      <c r="R756" s="540"/>
      <c r="S756" s="166"/>
      <c r="T756" s="540"/>
      <c r="U756" s="540"/>
      <c r="V756" s="540"/>
      <c r="W756" s="540"/>
    </row>
    <row r="757" ht="18.75" customHeight="1">
      <c r="K757" s="108"/>
      <c r="L757" s="108"/>
      <c r="R757" s="540"/>
      <c r="S757" s="166"/>
      <c r="T757" s="540"/>
      <c r="U757" s="540"/>
      <c r="V757" s="540"/>
      <c r="W757" s="540"/>
    </row>
    <row r="758" ht="18.75" customHeight="1">
      <c r="K758" s="108"/>
      <c r="L758" s="108"/>
      <c r="R758" s="540"/>
      <c r="S758" s="166"/>
      <c r="T758" s="540"/>
      <c r="U758" s="540"/>
      <c r="V758" s="540"/>
      <c r="W758" s="540"/>
    </row>
    <row r="759" ht="18.75" customHeight="1">
      <c r="K759" s="108"/>
      <c r="L759" s="108"/>
      <c r="R759" s="540"/>
      <c r="S759" s="166"/>
      <c r="T759" s="540"/>
      <c r="U759" s="540"/>
      <c r="V759" s="540"/>
      <c r="W759" s="540"/>
    </row>
    <row r="760" ht="18.75" customHeight="1">
      <c r="K760" s="108"/>
      <c r="L760" s="108"/>
      <c r="R760" s="540"/>
      <c r="S760" s="166"/>
      <c r="T760" s="540"/>
      <c r="U760" s="540"/>
      <c r="V760" s="540"/>
      <c r="W760" s="540"/>
    </row>
    <row r="761" ht="18.75" customHeight="1">
      <c r="K761" s="108"/>
      <c r="L761" s="108"/>
      <c r="R761" s="540"/>
      <c r="S761" s="166"/>
      <c r="T761" s="540"/>
      <c r="U761" s="540"/>
      <c r="V761" s="540"/>
      <c r="W761" s="540"/>
    </row>
    <row r="762" ht="18.75" customHeight="1">
      <c r="K762" s="108"/>
      <c r="L762" s="108"/>
      <c r="R762" s="540"/>
      <c r="S762" s="166"/>
      <c r="T762" s="540"/>
      <c r="U762" s="540"/>
      <c r="V762" s="540"/>
      <c r="W762" s="540"/>
    </row>
    <row r="763" ht="18.75" customHeight="1">
      <c r="K763" s="108"/>
      <c r="L763" s="108"/>
      <c r="R763" s="540"/>
      <c r="S763" s="166"/>
      <c r="T763" s="540"/>
      <c r="U763" s="540"/>
      <c r="V763" s="540"/>
      <c r="W763" s="540"/>
    </row>
    <row r="764" ht="18.75" customHeight="1">
      <c r="K764" s="108"/>
      <c r="L764" s="108"/>
      <c r="R764" s="540"/>
      <c r="S764" s="166"/>
      <c r="T764" s="540"/>
      <c r="U764" s="540"/>
      <c r="V764" s="540"/>
      <c r="W764" s="540"/>
    </row>
    <row r="765" ht="18.75" customHeight="1">
      <c r="K765" s="108"/>
      <c r="L765" s="108"/>
      <c r="R765" s="540"/>
      <c r="S765" s="166"/>
      <c r="T765" s="540"/>
      <c r="U765" s="540"/>
      <c r="V765" s="540"/>
      <c r="W765" s="540"/>
    </row>
    <row r="766" ht="18.75" customHeight="1">
      <c r="K766" s="108"/>
      <c r="L766" s="108"/>
      <c r="R766" s="540"/>
      <c r="S766" s="166"/>
      <c r="T766" s="540"/>
      <c r="U766" s="540"/>
      <c r="V766" s="540"/>
      <c r="W766" s="540"/>
    </row>
    <row r="767" ht="18.75" customHeight="1">
      <c r="K767" s="108"/>
      <c r="L767" s="108"/>
      <c r="R767" s="540"/>
      <c r="S767" s="166"/>
      <c r="T767" s="540"/>
      <c r="U767" s="540"/>
      <c r="V767" s="540"/>
      <c r="W767" s="540"/>
    </row>
    <row r="768" ht="18.75" customHeight="1">
      <c r="K768" s="108"/>
      <c r="L768" s="108"/>
      <c r="R768" s="540"/>
      <c r="S768" s="166"/>
      <c r="T768" s="540"/>
      <c r="U768" s="540"/>
      <c r="V768" s="540"/>
      <c r="W768" s="540"/>
    </row>
    <row r="769" ht="18.75" customHeight="1">
      <c r="K769" s="108"/>
      <c r="L769" s="108"/>
      <c r="R769" s="540"/>
      <c r="S769" s="166"/>
      <c r="T769" s="540"/>
      <c r="U769" s="540"/>
      <c r="V769" s="540"/>
      <c r="W769" s="540"/>
    </row>
    <row r="770" ht="18.75" customHeight="1">
      <c r="K770" s="108"/>
      <c r="L770" s="108"/>
      <c r="R770" s="540"/>
      <c r="S770" s="166"/>
      <c r="T770" s="540"/>
      <c r="U770" s="540"/>
      <c r="V770" s="540"/>
      <c r="W770" s="540"/>
    </row>
    <row r="771" ht="18.75" customHeight="1">
      <c r="K771" s="108"/>
      <c r="L771" s="108"/>
      <c r="R771" s="540"/>
      <c r="S771" s="166"/>
      <c r="T771" s="540"/>
      <c r="U771" s="540"/>
      <c r="V771" s="540"/>
      <c r="W771" s="540"/>
    </row>
    <row r="772" ht="18.75" customHeight="1">
      <c r="K772" s="108"/>
      <c r="L772" s="108"/>
      <c r="R772" s="540"/>
      <c r="S772" s="166"/>
      <c r="T772" s="540"/>
      <c r="U772" s="540"/>
      <c r="V772" s="540"/>
      <c r="W772" s="540"/>
    </row>
    <row r="773" ht="18.75" customHeight="1">
      <c r="K773" s="108"/>
      <c r="L773" s="108"/>
      <c r="R773" s="540"/>
      <c r="S773" s="166"/>
      <c r="T773" s="540"/>
      <c r="U773" s="540"/>
      <c r="V773" s="540"/>
      <c r="W773" s="540"/>
    </row>
    <row r="774" ht="18.75" customHeight="1">
      <c r="K774" s="108"/>
      <c r="L774" s="108"/>
      <c r="R774" s="540"/>
      <c r="S774" s="166"/>
      <c r="T774" s="540"/>
      <c r="U774" s="540"/>
      <c r="V774" s="540"/>
      <c r="W774" s="540"/>
    </row>
    <row r="775" ht="18.75" customHeight="1">
      <c r="K775" s="108"/>
      <c r="L775" s="108"/>
      <c r="R775" s="540"/>
      <c r="S775" s="166"/>
      <c r="T775" s="540"/>
      <c r="U775" s="540"/>
      <c r="V775" s="540"/>
      <c r="W775" s="540"/>
    </row>
    <row r="776" ht="18.75" customHeight="1">
      <c r="K776" s="108"/>
      <c r="L776" s="108"/>
      <c r="R776" s="540"/>
      <c r="S776" s="166"/>
      <c r="T776" s="540"/>
      <c r="U776" s="540"/>
      <c r="V776" s="540"/>
      <c r="W776" s="540"/>
    </row>
    <row r="777" ht="18.75" customHeight="1">
      <c r="K777" s="108"/>
      <c r="L777" s="108"/>
      <c r="R777" s="540"/>
      <c r="S777" s="166"/>
      <c r="T777" s="540"/>
      <c r="U777" s="540"/>
      <c r="V777" s="540"/>
      <c r="W777" s="540"/>
    </row>
    <row r="778" ht="18.75" customHeight="1">
      <c r="K778" s="108"/>
      <c r="L778" s="108"/>
      <c r="R778" s="540"/>
      <c r="S778" s="166"/>
      <c r="T778" s="540"/>
      <c r="U778" s="540"/>
      <c r="V778" s="540"/>
      <c r="W778" s="540"/>
    </row>
    <row r="779" ht="18.75" customHeight="1">
      <c r="K779" s="108"/>
      <c r="L779" s="108"/>
      <c r="R779" s="540"/>
      <c r="S779" s="166"/>
      <c r="T779" s="540"/>
      <c r="U779" s="540"/>
      <c r="V779" s="540"/>
      <c r="W779" s="540"/>
    </row>
    <row r="780" ht="18.75" customHeight="1">
      <c r="K780" s="108"/>
      <c r="L780" s="108"/>
      <c r="R780" s="540"/>
      <c r="S780" s="166"/>
      <c r="T780" s="540"/>
      <c r="U780" s="540"/>
      <c r="V780" s="540"/>
      <c r="W780" s="540"/>
    </row>
    <row r="781" ht="18.75" customHeight="1">
      <c r="K781" s="108"/>
      <c r="L781" s="108"/>
      <c r="R781" s="540"/>
      <c r="S781" s="166"/>
      <c r="T781" s="540"/>
      <c r="U781" s="540"/>
      <c r="V781" s="540"/>
      <c r="W781" s="540"/>
    </row>
    <row r="782" ht="18.75" customHeight="1">
      <c r="K782" s="108"/>
      <c r="L782" s="108"/>
      <c r="R782" s="540"/>
      <c r="S782" s="166"/>
      <c r="T782" s="540"/>
      <c r="U782" s="540"/>
      <c r="V782" s="540"/>
      <c r="W782" s="540"/>
    </row>
    <row r="783" ht="18.75" customHeight="1">
      <c r="K783" s="108"/>
      <c r="L783" s="108"/>
      <c r="R783" s="540"/>
      <c r="S783" s="166"/>
      <c r="T783" s="540"/>
      <c r="U783" s="540"/>
      <c r="V783" s="540"/>
      <c r="W783" s="540"/>
    </row>
    <row r="784" ht="18.75" customHeight="1">
      <c r="K784" s="108"/>
      <c r="L784" s="108"/>
      <c r="R784" s="540"/>
      <c r="S784" s="166"/>
      <c r="T784" s="540"/>
      <c r="U784" s="540"/>
      <c r="V784" s="540"/>
      <c r="W784" s="540"/>
    </row>
    <row r="785" ht="18.75" customHeight="1">
      <c r="K785" s="108"/>
      <c r="L785" s="108"/>
      <c r="R785" s="540"/>
      <c r="S785" s="166"/>
      <c r="T785" s="540"/>
      <c r="U785" s="540"/>
      <c r="V785" s="540"/>
      <c r="W785" s="540"/>
    </row>
    <row r="786" ht="18.75" customHeight="1">
      <c r="K786" s="108"/>
      <c r="L786" s="108"/>
      <c r="R786" s="540"/>
      <c r="S786" s="166"/>
      <c r="T786" s="540"/>
      <c r="U786" s="540"/>
      <c r="V786" s="540"/>
      <c r="W786" s="540"/>
    </row>
    <row r="787" ht="18.75" customHeight="1">
      <c r="K787" s="108"/>
      <c r="L787" s="108"/>
      <c r="R787" s="540"/>
      <c r="S787" s="166"/>
      <c r="T787" s="540"/>
      <c r="U787" s="540"/>
      <c r="V787" s="540"/>
      <c r="W787" s="540"/>
    </row>
    <row r="788" ht="18.75" customHeight="1">
      <c r="K788" s="108"/>
      <c r="L788" s="108"/>
      <c r="R788" s="540"/>
      <c r="S788" s="166"/>
      <c r="T788" s="540"/>
      <c r="U788" s="540"/>
      <c r="V788" s="540"/>
      <c r="W788" s="540"/>
    </row>
    <row r="789" ht="18.75" customHeight="1">
      <c r="K789" s="108"/>
      <c r="L789" s="108"/>
      <c r="R789" s="540"/>
      <c r="S789" s="166"/>
      <c r="T789" s="540"/>
      <c r="U789" s="540"/>
      <c r="V789" s="540"/>
      <c r="W789" s="540"/>
    </row>
    <row r="790" ht="18.75" customHeight="1">
      <c r="K790" s="108"/>
      <c r="L790" s="108"/>
      <c r="R790" s="540"/>
      <c r="S790" s="166"/>
      <c r="T790" s="540"/>
      <c r="U790" s="540"/>
      <c r="V790" s="540"/>
      <c r="W790" s="540"/>
    </row>
    <row r="791" ht="18.75" customHeight="1">
      <c r="K791" s="108"/>
      <c r="L791" s="108"/>
      <c r="R791" s="540"/>
      <c r="S791" s="166"/>
      <c r="T791" s="540"/>
      <c r="U791" s="540"/>
      <c r="V791" s="540"/>
      <c r="W791" s="540"/>
    </row>
    <row r="792" ht="18.75" customHeight="1">
      <c r="K792" s="108"/>
      <c r="L792" s="108"/>
      <c r="R792" s="540"/>
      <c r="S792" s="166"/>
      <c r="T792" s="540"/>
      <c r="U792" s="540"/>
      <c r="V792" s="540"/>
      <c r="W792" s="540"/>
    </row>
    <row r="793" ht="18.75" customHeight="1">
      <c r="K793" s="108"/>
      <c r="L793" s="108"/>
      <c r="R793" s="540"/>
      <c r="S793" s="166"/>
      <c r="T793" s="540"/>
      <c r="U793" s="540"/>
      <c r="V793" s="540"/>
      <c r="W793" s="540"/>
    </row>
    <row r="794" ht="18.75" customHeight="1">
      <c r="K794" s="108"/>
      <c r="L794" s="108"/>
      <c r="R794" s="540"/>
      <c r="S794" s="166"/>
      <c r="T794" s="540"/>
      <c r="U794" s="540"/>
      <c r="V794" s="540"/>
      <c r="W794" s="540"/>
    </row>
    <row r="795" ht="18.75" customHeight="1">
      <c r="K795" s="108"/>
      <c r="L795" s="108"/>
      <c r="R795" s="540"/>
      <c r="S795" s="166"/>
      <c r="T795" s="540"/>
      <c r="U795" s="540"/>
      <c r="V795" s="540"/>
      <c r="W795" s="540"/>
    </row>
    <row r="796" ht="18.75" customHeight="1">
      <c r="K796" s="108"/>
      <c r="L796" s="108"/>
      <c r="R796" s="540"/>
      <c r="S796" s="166"/>
      <c r="T796" s="540"/>
      <c r="U796" s="540"/>
      <c r="V796" s="540"/>
      <c r="W796" s="540"/>
    </row>
    <row r="797" ht="18.75" customHeight="1">
      <c r="K797" s="108"/>
      <c r="L797" s="108"/>
      <c r="R797" s="540"/>
      <c r="S797" s="166"/>
      <c r="T797" s="540"/>
      <c r="U797" s="540"/>
      <c r="V797" s="540"/>
      <c r="W797" s="540"/>
    </row>
    <row r="798" ht="18.75" customHeight="1">
      <c r="K798" s="108"/>
      <c r="L798" s="108"/>
      <c r="R798" s="540"/>
      <c r="S798" s="166"/>
      <c r="T798" s="540"/>
      <c r="U798" s="540"/>
      <c r="V798" s="540"/>
      <c r="W798" s="540"/>
    </row>
    <row r="799" ht="18.75" customHeight="1">
      <c r="K799" s="108"/>
      <c r="L799" s="108"/>
      <c r="R799" s="540"/>
      <c r="S799" s="166"/>
      <c r="T799" s="540"/>
      <c r="U799" s="540"/>
      <c r="V799" s="540"/>
      <c r="W799" s="540"/>
    </row>
    <row r="800" ht="18.75" customHeight="1">
      <c r="K800" s="108"/>
      <c r="L800" s="108"/>
      <c r="R800" s="540"/>
      <c r="S800" s="166"/>
      <c r="T800" s="540"/>
      <c r="U800" s="540"/>
      <c r="V800" s="540"/>
      <c r="W800" s="540"/>
    </row>
    <row r="801" ht="18.75" customHeight="1">
      <c r="K801" s="108"/>
      <c r="L801" s="108"/>
      <c r="R801" s="540"/>
      <c r="S801" s="166"/>
      <c r="T801" s="540"/>
      <c r="U801" s="540"/>
      <c r="V801" s="540"/>
      <c r="W801" s="540"/>
    </row>
    <row r="802" ht="18.75" customHeight="1">
      <c r="K802" s="108"/>
      <c r="L802" s="108"/>
      <c r="R802" s="540"/>
      <c r="S802" s="166"/>
      <c r="T802" s="540"/>
      <c r="U802" s="540"/>
      <c r="V802" s="540"/>
      <c r="W802" s="540"/>
    </row>
    <row r="803" ht="18.75" customHeight="1">
      <c r="K803" s="108"/>
      <c r="L803" s="108"/>
      <c r="R803" s="540"/>
      <c r="S803" s="166"/>
      <c r="T803" s="540"/>
      <c r="U803" s="540"/>
      <c r="V803" s="540"/>
      <c r="W803" s="540"/>
    </row>
    <row r="804" ht="18.75" customHeight="1">
      <c r="K804" s="108"/>
      <c r="L804" s="108"/>
      <c r="R804" s="540"/>
      <c r="S804" s="166"/>
      <c r="T804" s="540"/>
      <c r="U804" s="540"/>
      <c r="V804" s="540"/>
      <c r="W804" s="540"/>
    </row>
    <row r="805" ht="18.75" customHeight="1">
      <c r="K805" s="108"/>
      <c r="L805" s="108"/>
      <c r="R805" s="540"/>
      <c r="S805" s="166"/>
      <c r="T805" s="540"/>
      <c r="U805" s="540"/>
      <c r="V805" s="540"/>
      <c r="W805" s="540"/>
    </row>
    <row r="806" ht="18.75" customHeight="1">
      <c r="K806" s="108"/>
      <c r="L806" s="108"/>
      <c r="R806" s="540"/>
      <c r="S806" s="166"/>
      <c r="T806" s="540"/>
      <c r="U806" s="540"/>
      <c r="V806" s="540"/>
      <c r="W806" s="540"/>
    </row>
    <row r="807" ht="18.75" customHeight="1">
      <c r="K807" s="108"/>
      <c r="L807" s="108"/>
      <c r="R807" s="540"/>
      <c r="S807" s="166"/>
      <c r="T807" s="540"/>
      <c r="U807" s="540"/>
      <c r="V807" s="540"/>
      <c r="W807" s="540"/>
    </row>
    <row r="808" ht="18.75" customHeight="1">
      <c r="K808" s="108"/>
      <c r="L808" s="108"/>
      <c r="R808" s="540"/>
      <c r="S808" s="166"/>
      <c r="T808" s="540"/>
      <c r="U808" s="540"/>
      <c r="V808" s="540"/>
      <c r="W808" s="540"/>
    </row>
    <row r="809" ht="18.75" customHeight="1">
      <c r="K809" s="108"/>
      <c r="L809" s="108"/>
      <c r="R809" s="540"/>
      <c r="S809" s="166"/>
      <c r="T809" s="540"/>
      <c r="U809" s="540"/>
      <c r="V809" s="540"/>
      <c r="W809" s="540"/>
    </row>
    <row r="810" ht="18.75" customHeight="1">
      <c r="K810" s="108"/>
      <c r="L810" s="108"/>
      <c r="R810" s="540"/>
      <c r="S810" s="166"/>
      <c r="T810" s="540"/>
      <c r="U810" s="540"/>
      <c r="V810" s="540"/>
      <c r="W810" s="540"/>
    </row>
    <row r="811" ht="18.75" customHeight="1">
      <c r="K811" s="108"/>
      <c r="L811" s="108"/>
      <c r="R811" s="540"/>
      <c r="S811" s="166"/>
      <c r="T811" s="540"/>
      <c r="U811" s="540"/>
      <c r="V811" s="540"/>
      <c r="W811" s="540"/>
    </row>
    <row r="812" ht="18.75" customHeight="1">
      <c r="K812" s="108"/>
      <c r="L812" s="108"/>
      <c r="R812" s="540"/>
      <c r="S812" s="166"/>
      <c r="T812" s="540"/>
      <c r="U812" s="540"/>
      <c r="V812" s="540"/>
      <c r="W812" s="540"/>
    </row>
    <row r="813" ht="18.75" customHeight="1">
      <c r="K813" s="108"/>
      <c r="L813" s="108"/>
      <c r="R813" s="540"/>
      <c r="S813" s="166"/>
      <c r="T813" s="540"/>
      <c r="U813" s="540"/>
      <c r="V813" s="540"/>
      <c r="W813" s="540"/>
    </row>
    <row r="814" ht="18.75" customHeight="1">
      <c r="K814" s="108"/>
      <c r="L814" s="108"/>
      <c r="R814" s="540"/>
      <c r="S814" s="166"/>
      <c r="T814" s="540"/>
      <c r="U814" s="540"/>
      <c r="V814" s="540"/>
      <c r="W814" s="540"/>
    </row>
    <row r="815" ht="18.75" customHeight="1">
      <c r="K815" s="108"/>
      <c r="L815" s="108"/>
      <c r="R815" s="540"/>
      <c r="S815" s="166"/>
      <c r="T815" s="540"/>
      <c r="U815" s="540"/>
      <c r="V815" s="540"/>
      <c r="W815" s="540"/>
    </row>
    <row r="816" ht="18.75" customHeight="1">
      <c r="K816" s="108"/>
      <c r="L816" s="108"/>
      <c r="R816" s="540"/>
      <c r="S816" s="166"/>
      <c r="T816" s="540"/>
      <c r="U816" s="540"/>
      <c r="V816" s="540"/>
      <c r="W816" s="540"/>
    </row>
    <row r="817" ht="18.75" customHeight="1">
      <c r="K817" s="108"/>
      <c r="L817" s="108"/>
      <c r="R817" s="540"/>
      <c r="S817" s="166"/>
      <c r="T817" s="540"/>
      <c r="U817" s="540"/>
      <c r="V817" s="540"/>
      <c r="W817" s="540"/>
    </row>
    <row r="818" ht="18.75" customHeight="1">
      <c r="K818" s="108"/>
      <c r="L818" s="108"/>
      <c r="R818" s="540"/>
      <c r="S818" s="166"/>
      <c r="T818" s="540"/>
      <c r="U818" s="540"/>
      <c r="V818" s="540"/>
      <c r="W818" s="540"/>
    </row>
    <row r="819" ht="18.75" customHeight="1">
      <c r="K819" s="108"/>
      <c r="L819" s="108"/>
      <c r="R819" s="540"/>
      <c r="S819" s="166"/>
      <c r="T819" s="540"/>
      <c r="U819" s="540"/>
      <c r="V819" s="540"/>
      <c r="W819" s="540"/>
    </row>
    <row r="820" ht="18.75" customHeight="1">
      <c r="K820" s="108"/>
      <c r="L820" s="108"/>
      <c r="R820" s="540"/>
      <c r="S820" s="166"/>
      <c r="T820" s="540"/>
      <c r="U820" s="540"/>
      <c r="V820" s="540"/>
      <c r="W820" s="540"/>
    </row>
    <row r="821" ht="18.75" customHeight="1">
      <c r="K821" s="108"/>
      <c r="L821" s="108"/>
      <c r="R821" s="540"/>
      <c r="S821" s="166"/>
      <c r="T821" s="540"/>
      <c r="U821" s="540"/>
      <c r="V821" s="540"/>
      <c r="W821" s="540"/>
    </row>
    <row r="822" ht="18.75" customHeight="1">
      <c r="K822" s="108"/>
      <c r="L822" s="108"/>
      <c r="R822" s="540"/>
      <c r="S822" s="166"/>
      <c r="T822" s="540"/>
      <c r="U822" s="540"/>
      <c r="V822" s="540"/>
      <c r="W822" s="540"/>
    </row>
    <row r="823" ht="18.75" customHeight="1">
      <c r="K823" s="108"/>
      <c r="L823" s="108"/>
      <c r="R823" s="540"/>
      <c r="S823" s="166"/>
      <c r="T823" s="540"/>
      <c r="U823" s="540"/>
      <c r="V823" s="540"/>
      <c r="W823" s="540"/>
    </row>
    <row r="824" ht="18.75" customHeight="1">
      <c r="K824" s="108"/>
      <c r="L824" s="108"/>
      <c r="R824" s="540"/>
      <c r="S824" s="166"/>
      <c r="T824" s="540"/>
      <c r="U824" s="540"/>
      <c r="V824" s="540"/>
      <c r="W824" s="540"/>
    </row>
    <row r="825" ht="18.75" customHeight="1">
      <c r="K825" s="108"/>
      <c r="L825" s="108"/>
      <c r="R825" s="540"/>
      <c r="S825" s="166"/>
      <c r="T825" s="540"/>
      <c r="U825" s="540"/>
      <c r="V825" s="540"/>
      <c r="W825" s="540"/>
    </row>
    <row r="826" ht="18.75" customHeight="1">
      <c r="K826" s="108"/>
      <c r="L826" s="108"/>
      <c r="R826" s="540"/>
      <c r="S826" s="166"/>
      <c r="T826" s="540"/>
      <c r="U826" s="540"/>
      <c r="V826" s="540"/>
      <c r="W826" s="540"/>
    </row>
    <row r="827" ht="18.75" customHeight="1">
      <c r="K827" s="108"/>
      <c r="L827" s="108"/>
      <c r="R827" s="540"/>
      <c r="S827" s="166"/>
      <c r="T827" s="540"/>
      <c r="U827" s="540"/>
      <c r="V827" s="540"/>
      <c r="W827" s="540"/>
    </row>
    <row r="828" ht="18.75" customHeight="1">
      <c r="K828" s="108"/>
      <c r="L828" s="108"/>
      <c r="R828" s="540"/>
      <c r="S828" s="166"/>
      <c r="T828" s="540"/>
      <c r="U828" s="540"/>
      <c r="V828" s="540"/>
      <c r="W828" s="540"/>
    </row>
    <row r="829" ht="18.75" customHeight="1">
      <c r="K829" s="108"/>
      <c r="L829" s="108"/>
      <c r="R829" s="540"/>
      <c r="S829" s="166"/>
      <c r="T829" s="540"/>
      <c r="U829" s="540"/>
      <c r="V829" s="540"/>
      <c r="W829" s="540"/>
    </row>
    <row r="830" ht="18.75" customHeight="1">
      <c r="K830" s="108"/>
      <c r="L830" s="108"/>
      <c r="R830" s="540"/>
      <c r="S830" s="166"/>
      <c r="T830" s="540"/>
      <c r="U830" s="540"/>
      <c r="V830" s="540"/>
      <c r="W830" s="540"/>
    </row>
    <row r="831" ht="18.75" customHeight="1">
      <c r="K831" s="108"/>
      <c r="L831" s="108"/>
      <c r="R831" s="540"/>
      <c r="S831" s="166"/>
      <c r="T831" s="540"/>
      <c r="U831" s="540"/>
      <c r="V831" s="540"/>
      <c r="W831" s="540"/>
    </row>
    <row r="832" ht="18.75" customHeight="1">
      <c r="K832" s="108"/>
      <c r="L832" s="108"/>
      <c r="R832" s="540"/>
      <c r="S832" s="166"/>
      <c r="T832" s="540"/>
      <c r="U832" s="540"/>
      <c r="V832" s="540"/>
      <c r="W832" s="540"/>
    </row>
    <row r="833" ht="18.75" customHeight="1">
      <c r="K833" s="108"/>
      <c r="L833" s="108"/>
      <c r="R833" s="540"/>
      <c r="S833" s="166"/>
      <c r="T833" s="540"/>
      <c r="U833" s="540"/>
      <c r="V833" s="540"/>
      <c r="W833" s="540"/>
    </row>
    <row r="834" ht="18.75" customHeight="1">
      <c r="K834" s="108"/>
      <c r="L834" s="108"/>
      <c r="R834" s="540"/>
      <c r="S834" s="166"/>
      <c r="T834" s="540"/>
      <c r="U834" s="540"/>
      <c r="V834" s="540"/>
      <c r="W834" s="540"/>
    </row>
    <row r="835" ht="18.75" customHeight="1">
      <c r="K835" s="108"/>
      <c r="L835" s="108"/>
      <c r="R835" s="540"/>
      <c r="S835" s="166"/>
      <c r="T835" s="540"/>
      <c r="U835" s="540"/>
      <c r="V835" s="540"/>
      <c r="W835" s="540"/>
    </row>
    <row r="836" ht="18.75" customHeight="1">
      <c r="K836" s="108"/>
      <c r="L836" s="108"/>
      <c r="R836" s="540"/>
      <c r="S836" s="166"/>
      <c r="T836" s="540"/>
      <c r="U836" s="540"/>
      <c r="V836" s="540"/>
      <c r="W836" s="540"/>
    </row>
    <row r="837" ht="18.75" customHeight="1">
      <c r="K837" s="108"/>
      <c r="L837" s="108"/>
      <c r="R837" s="540"/>
      <c r="S837" s="166"/>
      <c r="T837" s="540"/>
      <c r="U837" s="540"/>
      <c r="V837" s="540"/>
      <c r="W837" s="540"/>
    </row>
    <row r="838" ht="18.75" customHeight="1">
      <c r="K838" s="108"/>
      <c r="L838" s="108"/>
      <c r="R838" s="540"/>
      <c r="S838" s="166"/>
      <c r="T838" s="540"/>
      <c r="U838" s="540"/>
      <c r="V838" s="540"/>
      <c r="W838" s="540"/>
    </row>
    <row r="839" ht="18.75" customHeight="1">
      <c r="K839" s="108"/>
      <c r="L839" s="108"/>
      <c r="R839" s="540"/>
      <c r="S839" s="166"/>
      <c r="T839" s="540"/>
      <c r="U839" s="540"/>
      <c r="V839" s="540"/>
      <c r="W839" s="540"/>
    </row>
    <row r="840" ht="18.75" customHeight="1">
      <c r="K840" s="108"/>
      <c r="L840" s="108"/>
      <c r="R840" s="540"/>
      <c r="S840" s="166"/>
      <c r="T840" s="540"/>
      <c r="U840" s="540"/>
      <c r="V840" s="540"/>
      <c r="W840" s="540"/>
    </row>
    <row r="841" ht="18.75" customHeight="1">
      <c r="K841" s="108"/>
      <c r="L841" s="108"/>
      <c r="R841" s="540"/>
      <c r="S841" s="166"/>
      <c r="T841" s="540"/>
      <c r="U841" s="540"/>
      <c r="V841" s="540"/>
      <c r="W841" s="540"/>
    </row>
    <row r="842" ht="18.75" customHeight="1">
      <c r="K842" s="108"/>
      <c r="L842" s="108"/>
      <c r="R842" s="540"/>
      <c r="S842" s="166"/>
      <c r="T842" s="540"/>
      <c r="U842" s="540"/>
      <c r="V842" s="540"/>
      <c r="W842" s="540"/>
    </row>
    <row r="843" ht="18.75" customHeight="1">
      <c r="K843" s="108"/>
      <c r="L843" s="108"/>
      <c r="R843" s="540"/>
      <c r="S843" s="166"/>
      <c r="T843" s="540"/>
      <c r="U843" s="540"/>
      <c r="V843" s="540"/>
      <c r="W843" s="540"/>
    </row>
    <row r="844" ht="18.75" customHeight="1">
      <c r="K844" s="108"/>
      <c r="L844" s="108"/>
      <c r="R844" s="540"/>
      <c r="S844" s="166"/>
      <c r="T844" s="540"/>
      <c r="U844" s="540"/>
      <c r="V844" s="540"/>
      <c r="W844" s="540"/>
    </row>
    <row r="845" ht="18.75" customHeight="1">
      <c r="K845" s="108"/>
      <c r="L845" s="108"/>
      <c r="R845" s="540"/>
      <c r="S845" s="166"/>
      <c r="T845" s="540"/>
      <c r="U845" s="540"/>
      <c r="V845" s="540"/>
      <c r="W845" s="540"/>
    </row>
    <row r="846" ht="18.75" customHeight="1">
      <c r="K846" s="108"/>
      <c r="L846" s="108"/>
      <c r="R846" s="540"/>
      <c r="S846" s="166"/>
      <c r="T846" s="540"/>
      <c r="U846" s="540"/>
      <c r="V846" s="540"/>
      <c r="W846" s="540"/>
    </row>
    <row r="847" ht="18.75" customHeight="1">
      <c r="K847" s="108"/>
      <c r="L847" s="108"/>
      <c r="R847" s="540"/>
      <c r="S847" s="166"/>
      <c r="T847" s="540"/>
      <c r="U847" s="540"/>
      <c r="V847" s="540"/>
      <c r="W847" s="540"/>
    </row>
    <row r="848" ht="18.75" customHeight="1">
      <c r="K848" s="108"/>
      <c r="L848" s="108"/>
      <c r="R848" s="540"/>
      <c r="S848" s="166"/>
      <c r="T848" s="540"/>
      <c r="U848" s="540"/>
      <c r="V848" s="540"/>
      <c r="W848" s="540"/>
    </row>
    <row r="849" ht="18.75" customHeight="1">
      <c r="K849" s="108"/>
      <c r="L849" s="108"/>
      <c r="R849" s="540"/>
      <c r="S849" s="166"/>
      <c r="T849" s="540"/>
      <c r="U849" s="540"/>
      <c r="V849" s="540"/>
      <c r="W849" s="540"/>
    </row>
    <row r="850" ht="18.75" customHeight="1">
      <c r="K850" s="108"/>
      <c r="L850" s="108"/>
      <c r="R850" s="540"/>
      <c r="S850" s="166"/>
      <c r="T850" s="540"/>
      <c r="U850" s="540"/>
      <c r="V850" s="540"/>
      <c r="W850" s="540"/>
    </row>
    <row r="851" ht="18.75" customHeight="1">
      <c r="K851" s="108"/>
      <c r="L851" s="108"/>
      <c r="R851" s="540"/>
      <c r="S851" s="166"/>
      <c r="T851" s="540"/>
      <c r="U851" s="540"/>
      <c r="V851" s="540"/>
      <c r="W851" s="540"/>
    </row>
    <row r="852" ht="18.75" customHeight="1">
      <c r="K852" s="108"/>
      <c r="L852" s="108"/>
      <c r="R852" s="540"/>
      <c r="S852" s="166"/>
      <c r="T852" s="540"/>
      <c r="U852" s="540"/>
      <c r="V852" s="540"/>
      <c r="W852" s="540"/>
    </row>
    <row r="853" ht="18.75" customHeight="1">
      <c r="K853" s="108"/>
      <c r="L853" s="108"/>
      <c r="R853" s="540"/>
      <c r="S853" s="166"/>
      <c r="T853" s="540"/>
      <c r="U853" s="540"/>
      <c r="V853" s="540"/>
      <c r="W853" s="540"/>
    </row>
    <row r="854" ht="18.75" customHeight="1">
      <c r="K854" s="108"/>
      <c r="L854" s="108"/>
      <c r="R854" s="540"/>
      <c r="S854" s="166"/>
      <c r="T854" s="540"/>
      <c r="U854" s="540"/>
      <c r="V854" s="540"/>
      <c r="W854" s="540"/>
    </row>
    <row r="855" ht="18.75" customHeight="1">
      <c r="K855" s="108"/>
      <c r="L855" s="108"/>
      <c r="R855" s="540"/>
      <c r="S855" s="166"/>
      <c r="T855" s="540"/>
      <c r="U855" s="540"/>
      <c r="V855" s="540"/>
      <c r="W855" s="540"/>
    </row>
    <row r="856" ht="18.75" customHeight="1">
      <c r="K856" s="108"/>
      <c r="L856" s="108"/>
      <c r="R856" s="540"/>
      <c r="S856" s="166"/>
      <c r="T856" s="540"/>
      <c r="U856" s="540"/>
      <c r="V856" s="540"/>
      <c r="W856" s="540"/>
    </row>
    <row r="857" ht="18.75" customHeight="1">
      <c r="K857" s="108"/>
      <c r="L857" s="108"/>
      <c r="R857" s="540"/>
      <c r="S857" s="166"/>
      <c r="T857" s="540"/>
      <c r="U857" s="540"/>
      <c r="V857" s="540"/>
      <c r="W857" s="540"/>
    </row>
    <row r="858" ht="18.75" customHeight="1">
      <c r="K858" s="108"/>
      <c r="L858" s="108"/>
      <c r="R858" s="540"/>
      <c r="S858" s="166"/>
      <c r="T858" s="540"/>
      <c r="U858" s="540"/>
      <c r="V858" s="540"/>
      <c r="W858" s="540"/>
    </row>
    <row r="859" ht="18.75" customHeight="1">
      <c r="K859" s="108"/>
      <c r="L859" s="108"/>
      <c r="R859" s="540"/>
      <c r="S859" s="166"/>
      <c r="T859" s="540"/>
      <c r="U859" s="540"/>
      <c r="V859" s="540"/>
      <c r="W859" s="540"/>
    </row>
    <row r="860" ht="18.75" customHeight="1">
      <c r="K860" s="108"/>
      <c r="L860" s="108"/>
      <c r="R860" s="540"/>
      <c r="S860" s="166"/>
      <c r="T860" s="540"/>
      <c r="U860" s="540"/>
      <c r="V860" s="540"/>
      <c r="W860" s="540"/>
    </row>
    <row r="861" ht="18.75" customHeight="1">
      <c r="K861" s="108"/>
      <c r="L861" s="108"/>
      <c r="R861" s="540"/>
      <c r="S861" s="166"/>
      <c r="T861" s="540"/>
      <c r="U861" s="540"/>
      <c r="V861" s="540"/>
      <c r="W861" s="540"/>
    </row>
    <row r="862" ht="18.75" customHeight="1">
      <c r="K862" s="108"/>
      <c r="L862" s="108"/>
      <c r="R862" s="540"/>
      <c r="S862" s="166"/>
      <c r="T862" s="540"/>
      <c r="U862" s="540"/>
      <c r="V862" s="540"/>
      <c r="W862" s="540"/>
    </row>
    <row r="863" ht="18.75" customHeight="1">
      <c r="K863" s="108"/>
      <c r="L863" s="108"/>
      <c r="R863" s="540"/>
      <c r="S863" s="166"/>
      <c r="T863" s="540"/>
      <c r="U863" s="540"/>
      <c r="V863" s="540"/>
      <c r="W863" s="540"/>
    </row>
    <row r="864" ht="18.75" customHeight="1">
      <c r="K864" s="108"/>
      <c r="L864" s="108"/>
      <c r="R864" s="540"/>
      <c r="S864" s="166"/>
      <c r="T864" s="540"/>
      <c r="U864" s="540"/>
      <c r="V864" s="540"/>
      <c r="W864" s="540"/>
    </row>
    <row r="865" ht="18.75" customHeight="1">
      <c r="K865" s="108"/>
      <c r="L865" s="108"/>
      <c r="R865" s="540"/>
      <c r="S865" s="166"/>
      <c r="T865" s="540"/>
      <c r="U865" s="540"/>
      <c r="V865" s="540"/>
      <c r="W865" s="540"/>
    </row>
    <row r="866" ht="18.75" customHeight="1">
      <c r="K866" s="108"/>
      <c r="L866" s="108"/>
      <c r="R866" s="540"/>
      <c r="S866" s="166"/>
      <c r="T866" s="540"/>
      <c r="U866" s="540"/>
      <c r="V866" s="540"/>
      <c r="W866" s="540"/>
    </row>
    <row r="867" ht="18.75" customHeight="1">
      <c r="K867" s="108"/>
      <c r="L867" s="108"/>
      <c r="R867" s="540"/>
      <c r="S867" s="166"/>
      <c r="T867" s="540"/>
      <c r="U867" s="540"/>
      <c r="V867" s="540"/>
      <c r="W867" s="540"/>
    </row>
    <row r="868" ht="18.75" customHeight="1">
      <c r="K868" s="108"/>
      <c r="L868" s="108"/>
      <c r="R868" s="540"/>
      <c r="S868" s="166"/>
      <c r="T868" s="540"/>
      <c r="U868" s="540"/>
      <c r="V868" s="540"/>
      <c r="W868" s="540"/>
    </row>
    <row r="869" ht="18.75" customHeight="1">
      <c r="K869" s="108"/>
      <c r="L869" s="108"/>
      <c r="R869" s="540"/>
      <c r="S869" s="166"/>
      <c r="T869" s="540"/>
      <c r="U869" s="540"/>
      <c r="V869" s="540"/>
      <c r="W869" s="540"/>
    </row>
    <row r="870" ht="18.75" customHeight="1">
      <c r="K870" s="108"/>
      <c r="L870" s="108"/>
      <c r="R870" s="540"/>
      <c r="S870" s="166"/>
      <c r="T870" s="540"/>
      <c r="U870" s="540"/>
      <c r="V870" s="540"/>
      <c r="W870" s="540"/>
    </row>
    <row r="871" ht="18.75" customHeight="1">
      <c r="K871" s="108"/>
      <c r="L871" s="108"/>
      <c r="R871" s="540"/>
      <c r="S871" s="166"/>
      <c r="T871" s="540"/>
      <c r="U871" s="540"/>
      <c r="V871" s="540"/>
      <c r="W871" s="540"/>
    </row>
    <row r="872" ht="18.75" customHeight="1">
      <c r="K872" s="108"/>
      <c r="L872" s="108"/>
      <c r="R872" s="540"/>
      <c r="S872" s="166"/>
      <c r="T872" s="540"/>
      <c r="U872" s="540"/>
      <c r="V872" s="540"/>
      <c r="W872" s="540"/>
    </row>
    <row r="873" ht="18.75" customHeight="1">
      <c r="K873" s="108"/>
      <c r="L873" s="108"/>
      <c r="R873" s="540"/>
      <c r="S873" s="166"/>
      <c r="T873" s="540"/>
      <c r="U873" s="540"/>
      <c r="V873" s="540"/>
      <c r="W873" s="540"/>
    </row>
    <row r="874" ht="18.75" customHeight="1">
      <c r="K874" s="108"/>
      <c r="L874" s="108"/>
      <c r="R874" s="540"/>
      <c r="S874" s="166"/>
      <c r="T874" s="540"/>
      <c r="U874" s="540"/>
      <c r="V874" s="540"/>
      <c r="W874" s="540"/>
    </row>
    <row r="875" ht="18.75" customHeight="1">
      <c r="K875" s="108"/>
      <c r="L875" s="108"/>
      <c r="R875" s="540"/>
      <c r="S875" s="166"/>
      <c r="T875" s="540"/>
      <c r="U875" s="540"/>
      <c r="V875" s="540"/>
      <c r="W875" s="540"/>
    </row>
    <row r="876" ht="18.75" customHeight="1">
      <c r="K876" s="108"/>
      <c r="L876" s="108"/>
      <c r="R876" s="540"/>
      <c r="S876" s="166"/>
      <c r="T876" s="540"/>
      <c r="U876" s="540"/>
      <c r="V876" s="540"/>
      <c r="W876" s="540"/>
    </row>
    <row r="877" ht="18.75" customHeight="1">
      <c r="K877" s="108"/>
      <c r="L877" s="108"/>
      <c r="R877" s="540"/>
      <c r="S877" s="166"/>
      <c r="T877" s="540"/>
      <c r="U877" s="540"/>
      <c r="V877" s="540"/>
      <c r="W877" s="540"/>
    </row>
    <row r="878" ht="18.75" customHeight="1">
      <c r="K878" s="108"/>
      <c r="L878" s="108"/>
      <c r="R878" s="540"/>
      <c r="S878" s="166"/>
      <c r="T878" s="540"/>
      <c r="U878" s="540"/>
      <c r="V878" s="540"/>
      <c r="W878" s="540"/>
    </row>
    <row r="879" ht="18.75" customHeight="1">
      <c r="K879" s="108"/>
      <c r="L879" s="108"/>
      <c r="R879" s="540"/>
      <c r="S879" s="166"/>
      <c r="T879" s="540"/>
      <c r="U879" s="540"/>
      <c r="V879" s="540"/>
      <c r="W879" s="540"/>
    </row>
    <row r="880" ht="18.75" customHeight="1">
      <c r="K880" s="108"/>
      <c r="L880" s="108"/>
      <c r="R880" s="540"/>
      <c r="S880" s="166"/>
      <c r="T880" s="540"/>
      <c r="U880" s="540"/>
      <c r="V880" s="540"/>
      <c r="W880" s="540"/>
    </row>
    <row r="881" ht="18.75" customHeight="1">
      <c r="K881" s="108"/>
      <c r="L881" s="108"/>
      <c r="R881" s="540"/>
      <c r="S881" s="166"/>
      <c r="T881" s="540"/>
      <c r="U881" s="540"/>
      <c r="V881" s="540"/>
      <c r="W881" s="540"/>
    </row>
    <row r="882" ht="18.75" customHeight="1">
      <c r="K882" s="108"/>
      <c r="L882" s="108"/>
      <c r="R882" s="540"/>
      <c r="S882" s="166"/>
      <c r="T882" s="540"/>
      <c r="U882" s="540"/>
      <c r="V882" s="540"/>
      <c r="W882" s="540"/>
    </row>
    <row r="883" ht="18.75" customHeight="1">
      <c r="K883" s="108"/>
      <c r="L883" s="108"/>
      <c r="R883" s="540"/>
      <c r="S883" s="166"/>
      <c r="T883" s="540"/>
      <c r="U883" s="540"/>
      <c r="V883" s="540"/>
      <c r="W883" s="540"/>
    </row>
    <row r="884" ht="18.75" customHeight="1">
      <c r="K884" s="108"/>
      <c r="L884" s="108"/>
      <c r="R884" s="540"/>
      <c r="S884" s="166"/>
      <c r="T884" s="540"/>
      <c r="U884" s="540"/>
      <c r="V884" s="540"/>
      <c r="W884" s="540"/>
    </row>
    <row r="885" ht="18.75" customHeight="1">
      <c r="K885" s="108"/>
      <c r="L885" s="108"/>
      <c r="R885" s="540"/>
      <c r="S885" s="166"/>
      <c r="T885" s="540"/>
      <c r="U885" s="540"/>
      <c r="V885" s="540"/>
      <c r="W885" s="540"/>
    </row>
    <row r="886" ht="18.75" customHeight="1">
      <c r="K886" s="108"/>
      <c r="L886" s="108"/>
      <c r="R886" s="540"/>
      <c r="S886" s="166"/>
      <c r="T886" s="540"/>
      <c r="U886" s="540"/>
      <c r="V886" s="540"/>
      <c r="W886" s="540"/>
    </row>
    <row r="887" ht="18.75" customHeight="1">
      <c r="K887" s="108"/>
      <c r="L887" s="108"/>
      <c r="R887" s="540"/>
      <c r="S887" s="166"/>
      <c r="T887" s="540"/>
      <c r="U887" s="540"/>
      <c r="V887" s="540"/>
      <c r="W887" s="540"/>
    </row>
    <row r="888" ht="18.75" customHeight="1">
      <c r="K888" s="108"/>
      <c r="L888" s="108"/>
      <c r="R888" s="540"/>
      <c r="S888" s="166"/>
      <c r="T888" s="540"/>
      <c r="U888" s="540"/>
      <c r="V888" s="540"/>
      <c r="W888" s="540"/>
    </row>
    <row r="889" ht="18.75" customHeight="1">
      <c r="K889" s="108"/>
      <c r="L889" s="108"/>
      <c r="R889" s="540"/>
      <c r="S889" s="166"/>
      <c r="T889" s="540"/>
      <c r="U889" s="540"/>
      <c r="V889" s="540"/>
      <c r="W889" s="540"/>
    </row>
    <row r="890" ht="18.75" customHeight="1">
      <c r="K890" s="108"/>
      <c r="L890" s="108"/>
      <c r="R890" s="540"/>
      <c r="S890" s="166"/>
      <c r="T890" s="540"/>
      <c r="U890" s="540"/>
      <c r="V890" s="540"/>
      <c r="W890" s="540"/>
    </row>
    <row r="891" ht="18.75" customHeight="1">
      <c r="K891" s="108"/>
      <c r="L891" s="108"/>
      <c r="R891" s="540"/>
      <c r="S891" s="166"/>
      <c r="T891" s="540"/>
      <c r="U891" s="540"/>
      <c r="V891" s="540"/>
      <c r="W891" s="540"/>
    </row>
    <row r="892" ht="18.75" customHeight="1">
      <c r="K892" s="108"/>
      <c r="L892" s="108"/>
      <c r="R892" s="540"/>
      <c r="S892" s="166"/>
      <c r="T892" s="540"/>
      <c r="U892" s="540"/>
      <c r="V892" s="540"/>
      <c r="W892" s="540"/>
    </row>
    <row r="893" ht="18.75" customHeight="1">
      <c r="K893" s="108"/>
      <c r="L893" s="108"/>
      <c r="R893" s="540"/>
      <c r="S893" s="166"/>
      <c r="T893" s="540"/>
      <c r="U893" s="540"/>
      <c r="V893" s="540"/>
      <c r="W893" s="540"/>
    </row>
    <row r="894" ht="18.75" customHeight="1">
      <c r="K894" s="108"/>
      <c r="L894" s="108"/>
      <c r="R894" s="540"/>
      <c r="S894" s="166"/>
      <c r="T894" s="540"/>
      <c r="U894" s="540"/>
      <c r="V894" s="540"/>
      <c r="W894" s="540"/>
    </row>
    <row r="895" ht="18.75" customHeight="1">
      <c r="K895" s="108"/>
      <c r="L895" s="108"/>
      <c r="R895" s="540"/>
      <c r="S895" s="166"/>
      <c r="T895" s="540"/>
      <c r="U895" s="540"/>
      <c r="V895" s="540"/>
      <c r="W895" s="540"/>
    </row>
    <row r="896" ht="18.75" customHeight="1">
      <c r="K896" s="108"/>
      <c r="L896" s="108"/>
      <c r="R896" s="540"/>
      <c r="S896" s="166"/>
      <c r="T896" s="540"/>
      <c r="U896" s="540"/>
      <c r="V896" s="540"/>
      <c r="W896" s="540"/>
    </row>
    <row r="897" ht="18.75" customHeight="1">
      <c r="K897" s="108"/>
      <c r="L897" s="108"/>
      <c r="R897" s="540"/>
      <c r="S897" s="166"/>
      <c r="T897" s="540"/>
      <c r="U897" s="540"/>
      <c r="V897" s="540"/>
      <c r="W897" s="540"/>
    </row>
    <row r="898" ht="18.75" customHeight="1">
      <c r="K898" s="108"/>
      <c r="L898" s="108"/>
      <c r="R898" s="540"/>
      <c r="S898" s="166"/>
      <c r="T898" s="540"/>
      <c r="U898" s="540"/>
      <c r="V898" s="540"/>
      <c r="W898" s="540"/>
    </row>
    <row r="899" ht="18.75" customHeight="1">
      <c r="K899" s="108"/>
      <c r="L899" s="108"/>
      <c r="R899" s="540"/>
      <c r="S899" s="166"/>
      <c r="T899" s="540"/>
      <c r="U899" s="540"/>
      <c r="V899" s="540"/>
      <c r="W899" s="540"/>
    </row>
    <row r="900" ht="18.75" customHeight="1">
      <c r="K900" s="108"/>
      <c r="L900" s="108"/>
      <c r="R900" s="540"/>
      <c r="S900" s="166"/>
      <c r="T900" s="540"/>
      <c r="U900" s="540"/>
      <c r="V900" s="540"/>
      <c r="W900" s="540"/>
    </row>
    <row r="901" ht="18.75" customHeight="1">
      <c r="K901" s="108"/>
      <c r="L901" s="108"/>
      <c r="R901" s="540"/>
      <c r="S901" s="166"/>
      <c r="T901" s="540"/>
      <c r="U901" s="540"/>
      <c r="V901" s="540"/>
      <c r="W901" s="540"/>
    </row>
    <row r="902" ht="18.75" customHeight="1">
      <c r="K902" s="108"/>
      <c r="L902" s="108"/>
      <c r="R902" s="540"/>
      <c r="S902" s="166"/>
      <c r="T902" s="540"/>
      <c r="U902" s="540"/>
      <c r="V902" s="540"/>
      <c r="W902" s="540"/>
    </row>
    <row r="903" ht="18.75" customHeight="1">
      <c r="K903" s="108"/>
      <c r="L903" s="108"/>
      <c r="R903" s="540"/>
      <c r="S903" s="166"/>
      <c r="T903" s="540"/>
      <c r="U903" s="540"/>
      <c r="V903" s="540"/>
      <c r="W903" s="540"/>
    </row>
    <row r="904" ht="18.75" customHeight="1">
      <c r="K904" s="108"/>
      <c r="L904" s="108"/>
      <c r="R904" s="540"/>
      <c r="S904" s="166"/>
      <c r="T904" s="540"/>
      <c r="U904" s="540"/>
      <c r="V904" s="540"/>
      <c r="W904" s="540"/>
    </row>
    <row r="905" ht="18.75" customHeight="1">
      <c r="K905" s="108"/>
      <c r="L905" s="108"/>
      <c r="R905" s="540"/>
      <c r="S905" s="166"/>
      <c r="T905" s="540"/>
      <c r="U905" s="540"/>
      <c r="V905" s="540"/>
      <c r="W905" s="540"/>
    </row>
    <row r="906" ht="18.75" customHeight="1">
      <c r="K906" s="108"/>
      <c r="L906" s="108"/>
      <c r="R906" s="540"/>
      <c r="S906" s="166"/>
      <c r="T906" s="540"/>
      <c r="U906" s="540"/>
      <c r="V906" s="540"/>
      <c r="W906" s="540"/>
    </row>
    <row r="907" ht="18.75" customHeight="1">
      <c r="K907" s="108"/>
      <c r="L907" s="108"/>
      <c r="R907" s="540"/>
      <c r="S907" s="166"/>
      <c r="T907" s="540"/>
      <c r="U907" s="540"/>
      <c r="V907" s="540"/>
      <c r="W907" s="540"/>
    </row>
    <row r="908" ht="18.75" customHeight="1">
      <c r="K908" s="108"/>
      <c r="L908" s="108"/>
      <c r="R908" s="540"/>
      <c r="S908" s="166"/>
      <c r="T908" s="540"/>
      <c r="U908" s="540"/>
      <c r="V908" s="540"/>
      <c r="W908" s="540"/>
    </row>
    <row r="909" ht="18.75" customHeight="1">
      <c r="K909" s="108"/>
      <c r="L909" s="108"/>
      <c r="R909" s="540"/>
      <c r="S909" s="166"/>
      <c r="T909" s="540"/>
      <c r="U909" s="540"/>
      <c r="V909" s="540"/>
      <c r="W909" s="540"/>
    </row>
    <row r="910" ht="18.75" customHeight="1">
      <c r="K910" s="108"/>
      <c r="L910" s="108"/>
      <c r="R910" s="540"/>
      <c r="S910" s="166"/>
      <c r="T910" s="540"/>
      <c r="U910" s="540"/>
      <c r="V910" s="540"/>
      <c r="W910" s="540"/>
    </row>
    <row r="911" ht="18.75" customHeight="1">
      <c r="K911" s="108"/>
      <c r="L911" s="108"/>
      <c r="R911" s="540"/>
      <c r="S911" s="166"/>
      <c r="T911" s="540"/>
      <c r="U911" s="540"/>
      <c r="V911" s="540"/>
      <c r="W911" s="540"/>
    </row>
    <row r="912" ht="18.75" customHeight="1">
      <c r="K912" s="108"/>
      <c r="L912" s="108"/>
      <c r="R912" s="540"/>
      <c r="S912" s="166"/>
      <c r="T912" s="540"/>
      <c r="U912" s="540"/>
      <c r="V912" s="540"/>
      <c r="W912" s="540"/>
    </row>
    <row r="913" ht="18.75" customHeight="1">
      <c r="K913" s="108"/>
      <c r="L913" s="108"/>
      <c r="R913" s="540"/>
      <c r="S913" s="166"/>
      <c r="T913" s="540"/>
      <c r="U913" s="540"/>
      <c r="V913" s="540"/>
      <c r="W913" s="540"/>
    </row>
    <row r="914" ht="18.75" customHeight="1">
      <c r="K914" s="108"/>
      <c r="L914" s="108"/>
      <c r="R914" s="540"/>
      <c r="S914" s="166"/>
      <c r="T914" s="540"/>
      <c r="U914" s="540"/>
      <c r="V914" s="540"/>
      <c r="W914" s="540"/>
    </row>
    <row r="915" ht="18.75" customHeight="1">
      <c r="K915" s="108"/>
      <c r="L915" s="108"/>
      <c r="R915" s="540"/>
      <c r="S915" s="166"/>
      <c r="T915" s="540"/>
      <c r="U915" s="540"/>
      <c r="V915" s="540"/>
      <c r="W915" s="540"/>
    </row>
    <row r="916" ht="18.75" customHeight="1">
      <c r="K916" s="108"/>
      <c r="L916" s="108"/>
      <c r="R916" s="540"/>
      <c r="S916" s="166"/>
      <c r="T916" s="540"/>
      <c r="U916" s="540"/>
      <c r="V916" s="540"/>
      <c r="W916" s="540"/>
    </row>
    <row r="917" ht="18.75" customHeight="1">
      <c r="K917" s="108"/>
      <c r="L917" s="108"/>
      <c r="R917" s="540"/>
      <c r="S917" s="166"/>
      <c r="T917" s="540"/>
      <c r="U917" s="540"/>
      <c r="V917" s="540"/>
      <c r="W917" s="540"/>
    </row>
    <row r="918" ht="18.75" customHeight="1">
      <c r="K918" s="108"/>
      <c r="L918" s="108"/>
      <c r="R918" s="540"/>
      <c r="S918" s="166"/>
      <c r="T918" s="540"/>
      <c r="U918" s="540"/>
      <c r="V918" s="540"/>
      <c r="W918" s="540"/>
    </row>
    <row r="919" ht="18.75" customHeight="1">
      <c r="K919" s="108"/>
      <c r="L919" s="108"/>
      <c r="R919" s="540"/>
      <c r="S919" s="166"/>
      <c r="T919" s="540"/>
      <c r="U919" s="540"/>
      <c r="V919" s="540"/>
      <c r="W919" s="540"/>
    </row>
    <row r="920" ht="18.75" customHeight="1">
      <c r="K920" s="108"/>
      <c r="L920" s="108"/>
      <c r="R920" s="540"/>
      <c r="S920" s="166"/>
      <c r="T920" s="540"/>
      <c r="U920" s="540"/>
      <c r="V920" s="540"/>
      <c r="W920" s="540"/>
    </row>
    <row r="921" ht="18.75" customHeight="1">
      <c r="K921" s="108"/>
      <c r="L921" s="108"/>
      <c r="R921" s="540"/>
      <c r="S921" s="166"/>
      <c r="T921" s="540"/>
      <c r="U921" s="540"/>
      <c r="V921" s="540"/>
      <c r="W921" s="540"/>
    </row>
    <row r="922" ht="18.75" customHeight="1">
      <c r="K922" s="108"/>
      <c r="L922" s="108"/>
      <c r="R922" s="540"/>
      <c r="S922" s="166"/>
      <c r="T922" s="540"/>
      <c r="U922" s="540"/>
      <c r="V922" s="540"/>
      <c r="W922" s="540"/>
    </row>
    <row r="923" ht="18.75" customHeight="1">
      <c r="K923" s="108"/>
      <c r="L923" s="108"/>
      <c r="R923" s="540"/>
      <c r="S923" s="166"/>
      <c r="T923" s="540"/>
      <c r="U923" s="540"/>
      <c r="V923" s="540"/>
      <c r="W923" s="540"/>
    </row>
    <row r="924" ht="18.75" customHeight="1">
      <c r="K924" s="108"/>
      <c r="L924" s="108"/>
      <c r="R924" s="540"/>
      <c r="S924" s="166"/>
      <c r="T924" s="540"/>
      <c r="U924" s="540"/>
      <c r="V924" s="540"/>
      <c r="W924" s="540"/>
    </row>
    <row r="925" ht="18.75" customHeight="1">
      <c r="K925" s="108"/>
      <c r="L925" s="108"/>
      <c r="R925" s="540"/>
      <c r="S925" s="166"/>
      <c r="T925" s="540"/>
      <c r="U925" s="540"/>
      <c r="V925" s="540"/>
      <c r="W925" s="540"/>
    </row>
    <row r="926" ht="18.75" customHeight="1">
      <c r="K926" s="108"/>
      <c r="L926" s="108"/>
      <c r="R926" s="540"/>
      <c r="S926" s="166"/>
      <c r="T926" s="540"/>
      <c r="U926" s="540"/>
      <c r="V926" s="540"/>
      <c r="W926" s="540"/>
    </row>
    <row r="927" ht="18.75" customHeight="1">
      <c r="K927" s="108"/>
      <c r="L927" s="108"/>
      <c r="R927" s="540"/>
      <c r="S927" s="166"/>
      <c r="T927" s="540"/>
      <c r="U927" s="540"/>
      <c r="V927" s="540"/>
      <c r="W927" s="540"/>
    </row>
    <row r="928" ht="18.75" customHeight="1">
      <c r="K928" s="108"/>
      <c r="L928" s="108"/>
      <c r="R928" s="540"/>
      <c r="S928" s="166"/>
      <c r="T928" s="540"/>
      <c r="U928" s="540"/>
      <c r="V928" s="540"/>
      <c r="W928" s="540"/>
    </row>
    <row r="929" ht="18.75" customHeight="1">
      <c r="K929" s="108"/>
      <c r="L929" s="108"/>
      <c r="R929" s="540"/>
      <c r="S929" s="166"/>
      <c r="T929" s="540"/>
      <c r="U929" s="540"/>
      <c r="V929" s="540"/>
      <c r="W929" s="540"/>
    </row>
    <row r="930" ht="18.75" customHeight="1">
      <c r="K930" s="108"/>
      <c r="L930" s="108"/>
      <c r="R930" s="540"/>
      <c r="S930" s="166"/>
      <c r="T930" s="540"/>
      <c r="U930" s="540"/>
      <c r="V930" s="540"/>
      <c r="W930" s="540"/>
    </row>
    <row r="931" ht="18.75" customHeight="1">
      <c r="K931" s="108"/>
      <c r="L931" s="108"/>
      <c r="R931" s="540"/>
      <c r="S931" s="166"/>
      <c r="T931" s="540"/>
      <c r="U931" s="540"/>
      <c r="V931" s="540"/>
      <c r="W931" s="540"/>
    </row>
    <row r="932" ht="18.75" customHeight="1">
      <c r="K932" s="108"/>
      <c r="L932" s="108"/>
      <c r="R932" s="540"/>
      <c r="S932" s="166"/>
      <c r="T932" s="540"/>
      <c r="U932" s="540"/>
      <c r="V932" s="540"/>
      <c r="W932" s="540"/>
    </row>
    <row r="933" ht="18.75" customHeight="1">
      <c r="K933" s="108"/>
      <c r="L933" s="108"/>
      <c r="R933" s="540"/>
      <c r="S933" s="166"/>
      <c r="T933" s="540"/>
      <c r="U933" s="540"/>
      <c r="V933" s="540"/>
      <c r="W933" s="540"/>
    </row>
    <row r="934" ht="18.75" customHeight="1">
      <c r="K934" s="108"/>
      <c r="L934" s="108"/>
      <c r="R934" s="540"/>
      <c r="S934" s="166"/>
      <c r="T934" s="540"/>
      <c r="U934" s="540"/>
      <c r="V934" s="540"/>
      <c r="W934" s="540"/>
    </row>
    <row r="935" ht="18.75" customHeight="1">
      <c r="K935" s="108"/>
      <c r="L935" s="108"/>
      <c r="R935" s="540"/>
      <c r="S935" s="166"/>
      <c r="T935" s="540"/>
      <c r="U935" s="540"/>
      <c r="V935" s="540"/>
      <c r="W935" s="540"/>
    </row>
    <row r="936" ht="18.75" customHeight="1">
      <c r="K936" s="108"/>
      <c r="L936" s="108"/>
      <c r="R936" s="540"/>
      <c r="S936" s="166"/>
      <c r="T936" s="540"/>
      <c r="U936" s="540"/>
      <c r="V936" s="540"/>
      <c r="W936" s="540"/>
    </row>
    <row r="937" ht="18.75" customHeight="1">
      <c r="K937" s="108"/>
      <c r="L937" s="108"/>
      <c r="R937" s="540"/>
      <c r="S937" s="166"/>
      <c r="T937" s="540"/>
      <c r="U937" s="540"/>
      <c r="V937" s="540"/>
      <c r="W937" s="540"/>
    </row>
    <row r="938" ht="18.75" customHeight="1">
      <c r="K938" s="108"/>
      <c r="L938" s="108"/>
      <c r="R938" s="540"/>
      <c r="S938" s="166"/>
      <c r="T938" s="540"/>
      <c r="U938" s="540"/>
      <c r="V938" s="540"/>
      <c r="W938" s="540"/>
    </row>
    <row r="939" ht="18.75" customHeight="1">
      <c r="K939" s="108"/>
      <c r="L939" s="108"/>
      <c r="R939" s="540"/>
      <c r="S939" s="166"/>
      <c r="T939" s="540"/>
      <c r="U939" s="540"/>
      <c r="V939" s="540"/>
      <c r="W939" s="540"/>
    </row>
    <row r="940" ht="18.75" customHeight="1">
      <c r="K940" s="108"/>
      <c r="L940" s="108"/>
      <c r="R940" s="540"/>
      <c r="S940" s="166"/>
      <c r="T940" s="540"/>
      <c r="U940" s="540"/>
      <c r="V940" s="540"/>
      <c r="W940" s="540"/>
    </row>
    <row r="941" ht="18.75" customHeight="1">
      <c r="K941" s="108"/>
      <c r="L941" s="108"/>
      <c r="R941" s="540"/>
      <c r="S941" s="166"/>
      <c r="T941" s="540"/>
      <c r="U941" s="540"/>
      <c r="V941" s="540"/>
      <c r="W941" s="540"/>
    </row>
    <row r="942" ht="18.75" customHeight="1">
      <c r="K942" s="108"/>
      <c r="L942" s="108"/>
      <c r="R942" s="540"/>
      <c r="S942" s="166"/>
      <c r="T942" s="540"/>
      <c r="U942" s="540"/>
      <c r="V942" s="540"/>
      <c r="W942" s="540"/>
    </row>
    <row r="943" ht="18.75" customHeight="1">
      <c r="K943" s="108"/>
      <c r="L943" s="108"/>
      <c r="R943" s="540"/>
      <c r="S943" s="166"/>
      <c r="T943" s="540"/>
      <c r="U943" s="540"/>
      <c r="V943" s="540"/>
      <c r="W943" s="540"/>
    </row>
    <row r="944" ht="18.75" customHeight="1">
      <c r="K944" s="108"/>
      <c r="L944" s="108"/>
      <c r="R944" s="540"/>
      <c r="S944" s="166"/>
      <c r="T944" s="540"/>
      <c r="U944" s="540"/>
      <c r="V944" s="540"/>
      <c r="W944" s="540"/>
    </row>
    <row r="945" ht="18.75" customHeight="1">
      <c r="K945" s="108"/>
      <c r="L945" s="108"/>
      <c r="R945" s="540"/>
      <c r="S945" s="166"/>
      <c r="T945" s="540"/>
      <c r="U945" s="540"/>
      <c r="V945" s="540"/>
      <c r="W945" s="540"/>
    </row>
    <row r="946" ht="18.75" customHeight="1">
      <c r="K946" s="108"/>
      <c r="L946" s="108"/>
      <c r="R946" s="540"/>
      <c r="S946" s="166"/>
      <c r="T946" s="540"/>
      <c r="U946" s="540"/>
      <c r="V946" s="540"/>
      <c r="W946" s="540"/>
    </row>
    <row r="947" ht="18.75" customHeight="1">
      <c r="K947" s="108"/>
      <c r="L947" s="108"/>
      <c r="R947" s="540"/>
      <c r="S947" s="166"/>
      <c r="T947" s="540"/>
      <c r="U947" s="540"/>
      <c r="V947" s="540"/>
      <c r="W947" s="540"/>
    </row>
    <row r="948" ht="18.75" customHeight="1">
      <c r="K948" s="108"/>
      <c r="L948" s="108"/>
      <c r="R948" s="540"/>
      <c r="S948" s="166"/>
      <c r="T948" s="540"/>
      <c r="U948" s="540"/>
      <c r="V948" s="540"/>
      <c r="W948" s="540"/>
    </row>
    <row r="949" ht="18.75" customHeight="1">
      <c r="K949" s="108"/>
      <c r="L949" s="108"/>
      <c r="R949" s="540"/>
      <c r="S949" s="166"/>
      <c r="T949" s="540"/>
      <c r="U949" s="540"/>
      <c r="V949" s="540"/>
      <c r="W949" s="540"/>
    </row>
    <row r="950" ht="18.75" customHeight="1">
      <c r="K950" s="108"/>
      <c r="L950" s="108"/>
      <c r="R950" s="540"/>
      <c r="S950" s="166"/>
      <c r="T950" s="540"/>
      <c r="U950" s="540"/>
      <c r="V950" s="540"/>
      <c r="W950" s="540"/>
    </row>
    <row r="951" ht="18.75" customHeight="1">
      <c r="K951" s="108"/>
      <c r="L951" s="108"/>
      <c r="R951" s="540"/>
      <c r="S951" s="166"/>
      <c r="T951" s="540"/>
      <c r="U951" s="540"/>
      <c r="V951" s="540"/>
      <c r="W951" s="540"/>
    </row>
    <row r="952" ht="18.75" customHeight="1">
      <c r="K952" s="108"/>
      <c r="L952" s="108"/>
      <c r="R952" s="540"/>
      <c r="S952" s="166"/>
      <c r="T952" s="540"/>
      <c r="U952" s="540"/>
      <c r="V952" s="540"/>
      <c r="W952" s="540"/>
    </row>
    <row r="953" ht="18.75" customHeight="1">
      <c r="K953" s="108"/>
      <c r="L953" s="108"/>
      <c r="R953" s="540"/>
      <c r="S953" s="166"/>
      <c r="T953" s="540"/>
      <c r="U953" s="540"/>
      <c r="V953" s="540"/>
      <c r="W953" s="540"/>
    </row>
    <row r="954" ht="18.75" customHeight="1">
      <c r="K954" s="108"/>
      <c r="L954" s="108"/>
      <c r="R954" s="540"/>
      <c r="S954" s="166"/>
      <c r="T954" s="540"/>
      <c r="U954" s="540"/>
      <c r="V954" s="540"/>
      <c r="W954" s="540"/>
    </row>
    <row r="955" ht="18.75" customHeight="1">
      <c r="K955" s="108"/>
      <c r="L955" s="108"/>
      <c r="R955" s="540"/>
      <c r="S955" s="166"/>
      <c r="T955" s="540"/>
      <c r="U955" s="540"/>
      <c r="V955" s="540"/>
      <c r="W955" s="540"/>
    </row>
    <row r="956" ht="18.75" customHeight="1">
      <c r="K956" s="108"/>
      <c r="L956" s="108"/>
      <c r="R956" s="540"/>
      <c r="S956" s="166"/>
      <c r="T956" s="540"/>
      <c r="U956" s="540"/>
      <c r="V956" s="540"/>
      <c r="W956" s="540"/>
    </row>
    <row r="957" ht="18.75" customHeight="1">
      <c r="K957" s="108"/>
      <c r="L957" s="108"/>
      <c r="R957" s="540"/>
      <c r="S957" s="166"/>
      <c r="T957" s="540"/>
      <c r="U957" s="540"/>
      <c r="V957" s="540"/>
      <c r="W957" s="540"/>
    </row>
    <row r="958" ht="18.75" customHeight="1">
      <c r="K958" s="108"/>
      <c r="L958" s="108"/>
      <c r="R958" s="540"/>
      <c r="S958" s="166"/>
      <c r="T958" s="540"/>
      <c r="U958" s="540"/>
      <c r="V958" s="540"/>
      <c r="W958" s="540"/>
    </row>
    <row r="959" ht="18.75" customHeight="1">
      <c r="K959" s="108"/>
      <c r="L959" s="108"/>
      <c r="R959" s="540"/>
      <c r="S959" s="166"/>
      <c r="T959" s="540"/>
      <c r="U959" s="540"/>
      <c r="V959" s="540"/>
      <c r="W959" s="540"/>
    </row>
    <row r="960" ht="18.75" customHeight="1">
      <c r="K960" s="108"/>
      <c r="L960" s="108"/>
      <c r="R960" s="540"/>
      <c r="S960" s="166"/>
      <c r="T960" s="540"/>
      <c r="U960" s="540"/>
      <c r="V960" s="540"/>
      <c r="W960" s="540"/>
    </row>
    <row r="961" ht="18.75" customHeight="1">
      <c r="K961" s="108"/>
      <c r="L961" s="108"/>
      <c r="R961" s="540"/>
      <c r="S961" s="166"/>
      <c r="T961" s="540"/>
      <c r="U961" s="540"/>
      <c r="V961" s="540"/>
      <c r="W961" s="540"/>
    </row>
    <row r="962" ht="18.75" customHeight="1">
      <c r="K962" s="108"/>
      <c r="L962" s="108"/>
      <c r="R962" s="540"/>
      <c r="S962" s="166"/>
      <c r="T962" s="540"/>
      <c r="U962" s="540"/>
      <c r="V962" s="540"/>
      <c r="W962" s="540"/>
    </row>
    <row r="963" ht="18.75" customHeight="1">
      <c r="K963" s="108"/>
      <c r="L963" s="108"/>
      <c r="R963" s="540"/>
      <c r="S963" s="166"/>
      <c r="T963" s="540"/>
      <c r="U963" s="540"/>
      <c r="V963" s="540"/>
      <c r="W963" s="540"/>
    </row>
    <row r="964" ht="18.75" customHeight="1">
      <c r="K964" s="108"/>
      <c r="L964" s="108"/>
      <c r="R964" s="540"/>
      <c r="S964" s="166"/>
      <c r="T964" s="540"/>
      <c r="U964" s="540"/>
      <c r="V964" s="540"/>
      <c r="W964" s="540"/>
    </row>
    <row r="965" ht="18.75" customHeight="1">
      <c r="K965" s="108"/>
      <c r="L965" s="108"/>
      <c r="R965" s="540"/>
      <c r="S965" s="166"/>
      <c r="T965" s="540"/>
      <c r="U965" s="540"/>
      <c r="V965" s="540"/>
      <c r="W965" s="540"/>
    </row>
    <row r="966" ht="18.75" customHeight="1">
      <c r="K966" s="108"/>
      <c r="L966" s="108"/>
      <c r="R966" s="540"/>
      <c r="S966" s="166"/>
      <c r="T966" s="540"/>
      <c r="U966" s="540"/>
      <c r="V966" s="540"/>
      <c r="W966" s="540"/>
    </row>
    <row r="967" ht="18.75" customHeight="1">
      <c r="K967" s="108"/>
      <c r="L967" s="108"/>
      <c r="R967" s="540"/>
      <c r="S967" s="166"/>
      <c r="T967" s="540"/>
      <c r="U967" s="540"/>
      <c r="V967" s="540"/>
      <c r="W967" s="540"/>
    </row>
    <row r="968" ht="18.75" customHeight="1">
      <c r="K968" s="108"/>
      <c r="L968" s="108"/>
      <c r="R968" s="540"/>
      <c r="S968" s="166"/>
      <c r="T968" s="540"/>
      <c r="U968" s="540"/>
      <c r="V968" s="540"/>
      <c r="W968" s="540"/>
    </row>
    <row r="969" ht="18.75" customHeight="1">
      <c r="K969" s="108"/>
      <c r="L969" s="108"/>
      <c r="R969" s="540"/>
      <c r="S969" s="166"/>
      <c r="T969" s="540"/>
      <c r="U969" s="540"/>
      <c r="V969" s="540"/>
      <c r="W969" s="540"/>
    </row>
    <row r="970" ht="18.75" customHeight="1">
      <c r="K970" s="108"/>
      <c r="L970" s="108"/>
      <c r="R970" s="540"/>
      <c r="S970" s="166"/>
      <c r="T970" s="540"/>
      <c r="U970" s="540"/>
      <c r="V970" s="540"/>
      <c r="W970" s="540"/>
    </row>
    <row r="971" ht="18.75" customHeight="1">
      <c r="K971" s="108"/>
      <c r="L971" s="108"/>
      <c r="R971" s="540"/>
      <c r="S971" s="166"/>
      <c r="T971" s="540"/>
      <c r="U971" s="540"/>
      <c r="V971" s="540"/>
      <c r="W971" s="540"/>
    </row>
    <row r="972" ht="18.75" customHeight="1">
      <c r="K972" s="108"/>
      <c r="L972" s="108"/>
      <c r="R972" s="540"/>
      <c r="S972" s="166"/>
      <c r="T972" s="540"/>
      <c r="U972" s="540"/>
      <c r="V972" s="540"/>
      <c r="W972" s="540"/>
    </row>
    <row r="973" ht="18.75" customHeight="1">
      <c r="K973" s="108"/>
      <c r="L973" s="108"/>
      <c r="R973" s="540"/>
      <c r="S973" s="166"/>
      <c r="T973" s="540"/>
      <c r="U973" s="540"/>
      <c r="V973" s="540"/>
      <c r="W973" s="540"/>
    </row>
    <row r="974" ht="18.75" customHeight="1">
      <c r="K974" s="108"/>
      <c r="L974" s="108"/>
      <c r="R974" s="540"/>
      <c r="S974" s="166"/>
      <c r="T974" s="540"/>
      <c r="U974" s="540"/>
      <c r="V974" s="540"/>
      <c r="W974" s="540"/>
    </row>
    <row r="975" ht="18.75" customHeight="1">
      <c r="K975" s="108"/>
      <c r="L975" s="108"/>
      <c r="R975" s="540"/>
      <c r="S975" s="166"/>
      <c r="T975" s="540"/>
      <c r="U975" s="540"/>
      <c r="V975" s="540"/>
      <c r="W975" s="540"/>
    </row>
    <row r="976" ht="18.75" customHeight="1">
      <c r="K976" s="108"/>
      <c r="L976" s="108"/>
      <c r="R976" s="540"/>
      <c r="S976" s="166"/>
      <c r="T976" s="540"/>
      <c r="U976" s="540"/>
      <c r="V976" s="540"/>
      <c r="W976" s="540"/>
    </row>
    <row r="977" ht="18.75" customHeight="1">
      <c r="K977" s="108"/>
      <c r="L977" s="108"/>
      <c r="R977" s="540"/>
      <c r="S977" s="166"/>
      <c r="T977" s="540"/>
      <c r="U977" s="540"/>
      <c r="V977" s="540"/>
      <c r="W977" s="540"/>
    </row>
    <row r="978" ht="18.75" customHeight="1">
      <c r="K978" s="108"/>
      <c r="L978" s="108"/>
      <c r="R978" s="540"/>
      <c r="S978" s="166"/>
      <c r="T978" s="540"/>
      <c r="U978" s="540"/>
      <c r="V978" s="540"/>
      <c r="W978" s="540"/>
    </row>
    <row r="979" ht="18.75" customHeight="1">
      <c r="K979" s="108"/>
      <c r="L979" s="108"/>
      <c r="R979" s="540"/>
      <c r="S979" s="166"/>
      <c r="T979" s="540"/>
      <c r="U979" s="540"/>
      <c r="V979" s="540"/>
      <c r="W979" s="540"/>
    </row>
    <row r="980" ht="18.75" customHeight="1">
      <c r="K980" s="108"/>
      <c r="L980" s="108"/>
      <c r="R980" s="540"/>
      <c r="S980" s="166"/>
      <c r="T980" s="540"/>
      <c r="U980" s="540"/>
      <c r="V980" s="540"/>
      <c r="W980" s="540"/>
    </row>
    <row r="981" ht="18.75" customHeight="1">
      <c r="K981" s="108"/>
      <c r="L981" s="108"/>
      <c r="R981" s="540"/>
      <c r="S981" s="166"/>
      <c r="T981" s="540"/>
      <c r="U981" s="540"/>
      <c r="V981" s="540"/>
      <c r="W981" s="540"/>
    </row>
    <row r="982" ht="18.75" customHeight="1">
      <c r="K982" s="108"/>
      <c r="L982" s="108"/>
      <c r="R982" s="540"/>
      <c r="S982" s="166"/>
      <c r="T982" s="540"/>
      <c r="U982" s="540"/>
      <c r="V982" s="540"/>
      <c r="W982" s="540"/>
    </row>
    <row r="983" ht="18.75" customHeight="1">
      <c r="K983" s="108"/>
      <c r="L983" s="108"/>
      <c r="R983" s="540"/>
      <c r="S983" s="166"/>
      <c r="T983" s="540"/>
      <c r="U983" s="540"/>
      <c r="V983" s="540"/>
      <c r="W983" s="540"/>
    </row>
    <row r="984" ht="18.75" customHeight="1">
      <c r="K984" s="108"/>
      <c r="L984" s="108"/>
      <c r="R984" s="540"/>
      <c r="S984" s="166"/>
      <c r="T984" s="540"/>
      <c r="U984" s="540"/>
      <c r="V984" s="540"/>
      <c r="W984" s="540"/>
    </row>
    <row r="985" ht="18.75" customHeight="1">
      <c r="K985" s="108"/>
      <c r="L985" s="108"/>
      <c r="R985" s="540"/>
      <c r="S985" s="166"/>
      <c r="T985" s="540"/>
      <c r="U985" s="540"/>
      <c r="V985" s="540"/>
      <c r="W985" s="540"/>
    </row>
    <row r="986" ht="18.75" customHeight="1">
      <c r="K986" s="108"/>
      <c r="L986" s="108"/>
      <c r="R986" s="540"/>
      <c r="S986" s="166"/>
      <c r="T986" s="540"/>
      <c r="U986" s="540"/>
      <c r="V986" s="540"/>
      <c r="W986" s="540"/>
    </row>
    <row r="987" ht="18.75" customHeight="1">
      <c r="K987" s="108"/>
      <c r="L987" s="108"/>
      <c r="R987" s="540"/>
      <c r="S987" s="166"/>
      <c r="T987" s="540"/>
      <c r="U987" s="540"/>
      <c r="V987" s="540"/>
      <c r="W987" s="540"/>
    </row>
    <row r="988" ht="18.75" customHeight="1">
      <c r="K988" s="108"/>
      <c r="L988" s="108"/>
      <c r="R988" s="540"/>
      <c r="S988" s="166"/>
      <c r="T988" s="540"/>
      <c r="U988" s="540"/>
      <c r="V988" s="540"/>
      <c r="W988" s="540"/>
    </row>
    <row r="989" ht="18.75" customHeight="1">
      <c r="K989" s="108"/>
      <c r="L989" s="108"/>
      <c r="R989" s="540"/>
      <c r="S989" s="166"/>
      <c r="T989" s="540"/>
      <c r="U989" s="540"/>
      <c r="V989" s="540"/>
      <c r="W989" s="540"/>
    </row>
    <row r="990" ht="18.75" customHeight="1">
      <c r="K990" s="108"/>
      <c r="L990" s="108"/>
      <c r="R990" s="540"/>
      <c r="S990" s="166"/>
      <c r="T990" s="540"/>
      <c r="U990" s="540"/>
      <c r="V990" s="540"/>
      <c r="W990" s="540"/>
    </row>
    <row r="991" ht="18.75" customHeight="1">
      <c r="K991" s="108"/>
      <c r="L991" s="108"/>
      <c r="R991" s="540"/>
      <c r="S991" s="166"/>
      <c r="T991" s="540"/>
      <c r="U991" s="540"/>
      <c r="V991" s="540"/>
      <c r="W991" s="540"/>
    </row>
    <row r="992" ht="18.75" customHeight="1">
      <c r="K992" s="108"/>
      <c r="L992" s="108"/>
      <c r="R992" s="540"/>
      <c r="S992" s="166"/>
      <c r="T992" s="540"/>
      <c r="U992" s="540"/>
      <c r="V992" s="540"/>
      <c r="W992" s="540"/>
    </row>
    <row r="993" ht="18.75" customHeight="1">
      <c r="K993" s="108"/>
      <c r="L993" s="108"/>
      <c r="R993" s="540"/>
      <c r="S993" s="166"/>
      <c r="T993" s="540"/>
      <c r="U993" s="540"/>
      <c r="V993" s="540"/>
      <c r="W993" s="540"/>
    </row>
    <row r="994" ht="18.75" customHeight="1">
      <c r="K994" s="108"/>
      <c r="L994" s="108"/>
      <c r="R994" s="540"/>
      <c r="S994" s="166"/>
      <c r="T994" s="540"/>
      <c r="U994" s="540"/>
      <c r="V994" s="540"/>
      <c r="W994" s="540"/>
    </row>
    <row r="995" ht="18.75" customHeight="1">
      <c r="K995" s="108"/>
      <c r="L995" s="108"/>
      <c r="R995" s="540"/>
      <c r="S995" s="166"/>
      <c r="T995" s="540"/>
      <c r="U995" s="540"/>
      <c r="V995" s="540"/>
      <c r="W995" s="540"/>
    </row>
    <row r="996" ht="18.75" customHeight="1">
      <c r="K996" s="108"/>
      <c r="L996" s="108"/>
      <c r="R996" s="540"/>
      <c r="S996" s="166"/>
      <c r="T996" s="540"/>
      <c r="U996" s="540"/>
      <c r="V996" s="540"/>
      <c r="W996" s="540"/>
    </row>
    <row r="997" ht="18.75" customHeight="1">
      <c r="K997" s="108"/>
      <c r="L997" s="108"/>
      <c r="R997" s="540"/>
      <c r="S997" s="166"/>
      <c r="T997" s="540"/>
      <c r="U997" s="540"/>
      <c r="V997" s="540"/>
      <c r="W997" s="540"/>
    </row>
    <row r="998" ht="18.75" customHeight="1">
      <c r="K998" s="108"/>
      <c r="L998" s="108"/>
      <c r="R998" s="540"/>
      <c r="S998" s="166"/>
      <c r="T998" s="540"/>
      <c r="U998" s="540"/>
      <c r="V998" s="540"/>
      <c r="W998" s="540"/>
    </row>
    <row r="999" ht="18.75" customHeight="1">
      <c r="K999" s="108"/>
      <c r="L999" s="108"/>
      <c r="R999" s="540"/>
      <c r="S999" s="166"/>
      <c r="T999" s="540"/>
      <c r="U999" s="540"/>
      <c r="V999" s="540"/>
      <c r="W999" s="540"/>
    </row>
    <row r="1000" ht="18.75" customHeight="1">
      <c r="K1000" s="108"/>
      <c r="L1000" s="108"/>
      <c r="R1000" s="540"/>
      <c r="S1000" s="166"/>
      <c r="T1000" s="540"/>
      <c r="U1000" s="540"/>
      <c r="V1000" s="540"/>
      <c r="W1000" s="540"/>
    </row>
  </sheetData>
  <mergeCells count="27">
    <mergeCell ref="I2:J3"/>
    <mergeCell ref="I4:J14"/>
    <mergeCell ref="K4:L4"/>
    <mergeCell ref="M4:M5"/>
    <mergeCell ref="C5:D5"/>
    <mergeCell ref="B6:B9"/>
    <mergeCell ref="B10:B14"/>
    <mergeCell ref="N4:Q4"/>
    <mergeCell ref="R4:S4"/>
    <mergeCell ref="T4:T5"/>
    <mergeCell ref="R18:S18"/>
    <mergeCell ref="Y18:Z18"/>
    <mergeCell ref="U4:X4"/>
    <mergeCell ref="Y4:Z4"/>
    <mergeCell ref="AA4:AA5"/>
    <mergeCell ref="AB4:AE4"/>
    <mergeCell ref="AF4:AG4"/>
    <mergeCell ref="AH4:AH5"/>
    <mergeCell ref="AF18:AG18"/>
    <mergeCell ref="B2:H2"/>
    <mergeCell ref="K2:Q3"/>
    <mergeCell ref="R2:W3"/>
    <mergeCell ref="X2:AE3"/>
    <mergeCell ref="AF2:AL3"/>
    <mergeCell ref="B3:H3"/>
    <mergeCell ref="B4:H4"/>
    <mergeCell ref="AI4:AL4"/>
  </mergeCells>
  <conditionalFormatting sqref="M6:M14">
    <cfRule type="cellIs" dxfId="0" priority="1" stopIfTrue="1" operator="equal">
      <formula>""</formula>
    </cfRule>
  </conditionalFormatting>
  <conditionalFormatting sqref="M6:M14">
    <cfRule type="cellIs" dxfId="1" priority="2" operator="lessThanOrEqual">
      <formula>0.25</formula>
    </cfRule>
  </conditionalFormatting>
  <conditionalFormatting sqref="M6:M14">
    <cfRule type="cellIs" dxfId="0" priority="3" operator="lessThanOrEqual">
      <formula>0.5</formula>
    </cfRule>
  </conditionalFormatting>
  <conditionalFormatting sqref="M6:M14">
    <cfRule type="cellIs" dxfId="0" priority="4" operator="lessThanOrEqual">
      <formula>0.75</formula>
    </cfRule>
  </conditionalFormatting>
  <conditionalFormatting sqref="M6:M14">
    <cfRule type="cellIs" dxfId="0" priority="5" operator="lessThanOrEqual">
      <formula>1</formula>
    </cfRule>
  </conditionalFormatting>
  <conditionalFormatting sqref="T6:T14">
    <cfRule type="cellIs" dxfId="0" priority="6" stopIfTrue="1" operator="equal">
      <formula>""</formula>
    </cfRule>
  </conditionalFormatting>
  <conditionalFormatting sqref="T6:T14">
    <cfRule type="cellIs" dxfId="1" priority="7" operator="lessThanOrEqual">
      <formula>0.25</formula>
    </cfRule>
  </conditionalFormatting>
  <conditionalFormatting sqref="T6:T14">
    <cfRule type="cellIs" dxfId="0" priority="8" operator="lessThanOrEqual">
      <formula>0.5</formula>
    </cfRule>
  </conditionalFormatting>
  <conditionalFormatting sqref="T6:T14">
    <cfRule type="cellIs" dxfId="0" priority="9" operator="lessThanOrEqual">
      <formula>0.75</formula>
    </cfRule>
  </conditionalFormatting>
  <conditionalFormatting sqref="T6:T14">
    <cfRule type="cellIs" dxfId="0" priority="10" operator="lessThanOrEqual">
      <formula>1</formula>
    </cfRule>
  </conditionalFormatting>
  <conditionalFormatting sqref="AA6:AA14">
    <cfRule type="cellIs" dxfId="0" priority="11" stopIfTrue="1" operator="equal">
      <formula>""</formula>
    </cfRule>
  </conditionalFormatting>
  <conditionalFormatting sqref="AA6:AA14">
    <cfRule type="cellIs" dxfId="1" priority="12" operator="lessThanOrEqual">
      <formula>0.25</formula>
    </cfRule>
  </conditionalFormatting>
  <conditionalFormatting sqref="AA6:AA14">
    <cfRule type="cellIs" dxfId="0" priority="13" operator="lessThanOrEqual">
      <formula>0.5</formula>
    </cfRule>
  </conditionalFormatting>
  <conditionalFormatting sqref="AA6:AA14">
    <cfRule type="cellIs" dxfId="0" priority="14" operator="lessThanOrEqual">
      <formula>0.75</formula>
    </cfRule>
  </conditionalFormatting>
  <conditionalFormatting sqref="AA6:AA14">
    <cfRule type="cellIs" dxfId="0" priority="15" operator="lessThanOrEqual">
      <formula>1</formula>
    </cfRule>
  </conditionalFormatting>
  <conditionalFormatting sqref="AH6:AH14">
    <cfRule type="cellIs" dxfId="0" priority="16" stopIfTrue="1" operator="equal">
      <formula>""</formula>
    </cfRule>
  </conditionalFormatting>
  <conditionalFormatting sqref="AH6:AH14">
    <cfRule type="cellIs" dxfId="1" priority="17" operator="lessThanOrEqual">
      <formula>0.25</formula>
    </cfRule>
  </conditionalFormatting>
  <conditionalFormatting sqref="AH6:AH14">
    <cfRule type="cellIs" dxfId="0" priority="18" operator="lessThanOrEqual">
      <formula>0.5</formula>
    </cfRule>
  </conditionalFormatting>
  <conditionalFormatting sqref="AH6:AH14">
    <cfRule type="cellIs" dxfId="0" priority="19" operator="lessThanOrEqual">
      <formula>0.75</formula>
    </cfRule>
  </conditionalFormatting>
  <conditionalFormatting sqref="AH6:AH14">
    <cfRule type="cellIs" dxfId="0" priority="20" operator="lessThanOrEqual">
      <formula>1</formula>
    </cfRule>
  </conditionalFormatting>
  <printOptions/>
  <pageMargins bottom="0.75" footer="0.0" header="0.0" left="0.7" right="0.7" top="0.75"/>
  <pageSetup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55.71"/>
    <col customWidth="1" min="3" max="3" width="7.71"/>
    <col customWidth="1" min="4" max="4" width="65.71"/>
    <col customWidth="1" min="5" max="5" width="55.86"/>
    <col customWidth="1" min="6" max="6" width="43.57"/>
    <col customWidth="1" min="7" max="7" width="34.86"/>
    <col customWidth="1" min="8" max="8" width="42.43"/>
    <col customWidth="1" min="9" max="9" width="10.71"/>
    <col customWidth="1" min="10" max="10" width="16.71"/>
    <col customWidth="1" min="11" max="11" width="30.29"/>
    <col customWidth="1" min="12" max="12" width="87.71"/>
    <col customWidth="1" min="13" max="13" width="35.0"/>
    <col customWidth="1" min="14" max="14" width="20.14"/>
    <col customWidth="1" min="15" max="15" width="28.57"/>
    <col customWidth="1" min="16" max="16" width="59.0"/>
    <col customWidth="1" min="17" max="17" width="44.14"/>
    <col customWidth="1" min="18" max="18" width="32.14"/>
    <col customWidth="1" min="19" max="19" width="60.43"/>
    <col customWidth="1" min="20" max="20" width="35.71"/>
    <col customWidth="1" min="21" max="21" width="52.71"/>
    <col customWidth="1" min="22" max="22" width="35.29"/>
    <col customWidth="1" min="23" max="23" width="54.71"/>
    <col customWidth="1" min="24" max="24" width="49.29"/>
    <col customWidth="1" min="25" max="25" width="38.0"/>
    <col customWidth="1" min="26" max="26" width="60.86"/>
    <col customWidth="1" min="27" max="27" width="32.0"/>
    <col customWidth="1" min="28" max="28" width="36.57"/>
    <col customWidth="1" min="29" max="29" width="29.71"/>
    <col customWidth="1" min="30" max="30" width="64.86"/>
    <col customWidth="1" min="31" max="31" width="27.71"/>
    <col customWidth="1" min="32" max="32" width="34.57"/>
    <col customWidth="1" min="33" max="33" width="44.86"/>
    <col customWidth="1" min="34" max="34" width="28.14"/>
    <col customWidth="1" min="35" max="35" width="32.57"/>
    <col customWidth="1" min="36" max="36" width="30.29"/>
    <col customWidth="1" min="37" max="37" width="36.0"/>
    <col customWidth="1" min="38" max="38" width="19.86"/>
  </cols>
  <sheetData>
    <row r="1" ht="18.75" customHeight="1">
      <c r="K1" s="108"/>
      <c r="L1" s="108"/>
      <c r="U1" s="193"/>
      <c r="X1" s="549"/>
    </row>
    <row r="2" ht="83.25" customHeight="1">
      <c r="B2" s="520" t="s">
        <v>52</v>
      </c>
      <c r="C2" s="122"/>
      <c r="D2" s="122"/>
      <c r="E2" s="122"/>
      <c r="F2" s="122"/>
      <c r="G2" s="122"/>
      <c r="H2" s="123"/>
      <c r="I2" s="111" t="s">
        <v>53</v>
      </c>
      <c r="J2" s="112"/>
      <c r="K2" s="186" t="s">
        <v>54</v>
      </c>
      <c r="L2" s="114"/>
      <c r="M2" s="114"/>
      <c r="N2" s="114"/>
      <c r="O2" s="114"/>
      <c r="P2" s="114"/>
      <c r="Q2" s="115"/>
      <c r="R2" s="186" t="s">
        <v>55</v>
      </c>
      <c r="S2" s="114"/>
      <c r="T2" s="114"/>
      <c r="U2" s="114"/>
      <c r="V2" s="114"/>
      <c r="W2" s="115"/>
      <c r="X2" s="550" t="s">
        <v>56</v>
      </c>
      <c r="Y2" s="114"/>
      <c r="Z2" s="114"/>
      <c r="AA2" s="114"/>
      <c r="AB2" s="114"/>
      <c r="AC2" s="114"/>
      <c r="AD2" s="114"/>
      <c r="AE2" s="115"/>
      <c r="AF2" s="186" t="s">
        <v>57</v>
      </c>
      <c r="AG2" s="114"/>
      <c r="AH2" s="114"/>
      <c r="AI2" s="114"/>
      <c r="AJ2" s="114"/>
      <c r="AK2" s="114"/>
      <c r="AL2" s="115"/>
    </row>
    <row r="3" ht="26.25" customHeight="1">
      <c r="B3" s="521" t="s">
        <v>601</v>
      </c>
      <c r="C3" s="189"/>
      <c r="D3" s="189"/>
      <c r="E3" s="189"/>
      <c r="F3" s="189"/>
      <c r="G3" s="189"/>
      <c r="H3" s="190"/>
      <c r="I3" s="124"/>
      <c r="J3" s="125"/>
      <c r="K3" s="126"/>
      <c r="L3" s="127"/>
      <c r="M3" s="127"/>
      <c r="N3" s="127"/>
      <c r="O3" s="127"/>
      <c r="P3" s="127"/>
      <c r="Q3" s="128"/>
      <c r="R3" s="126"/>
      <c r="S3" s="127"/>
      <c r="T3" s="127"/>
      <c r="U3" s="127"/>
      <c r="V3" s="127"/>
      <c r="W3" s="128"/>
      <c r="X3" s="126"/>
      <c r="Y3" s="127"/>
      <c r="Z3" s="127"/>
      <c r="AA3" s="127"/>
      <c r="AB3" s="127"/>
      <c r="AC3" s="127"/>
      <c r="AD3" s="127"/>
      <c r="AE3" s="128"/>
      <c r="AF3" s="126"/>
      <c r="AG3" s="127"/>
      <c r="AH3" s="127"/>
      <c r="AI3" s="127"/>
      <c r="AJ3" s="127"/>
      <c r="AK3" s="127"/>
      <c r="AL3" s="128"/>
    </row>
    <row r="4" ht="55.5" customHeight="1">
      <c r="B4" s="522" t="s">
        <v>247</v>
      </c>
      <c r="C4" s="35"/>
      <c r="D4" s="35"/>
      <c r="E4" s="35"/>
      <c r="F4" s="35"/>
      <c r="G4" s="35"/>
      <c r="H4" s="44"/>
      <c r="I4" s="193"/>
      <c r="K4" s="130" t="s">
        <v>574</v>
      </c>
      <c r="L4" s="131"/>
      <c r="M4" s="523" t="s">
        <v>60</v>
      </c>
      <c r="N4" s="196" t="s">
        <v>575</v>
      </c>
      <c r="O4" s="134"/>
      <c r="P4" s="134"/>
      <c r="Q4" s="131"/>
      <c r="R4" s="130" t="s">
        <v>62</v>
      </c>
      <c r="S4" s="131"/>
      <c r="T4" s="524" t="s">
        <v>60</v>
      </c>
      <c r="U4" s="197" t="s">
        <v>576</v>
      </c>
      <c r="V4" s="134"/>
      <c r="W4" s="134"/>
      <c r="X4" s="131"/>
      <c r="Y4" s="130" t="s">
        <v>64</v>
      </c>
      <c r="Z4" s="131"/>
      <c r="AA4" s="524" t="s">
        <v>60</v>
      </c>
      <c r="AB4" s="197" t="s">
        <v>150</v>
      </c>
      <c r="AC4" s="134"/>
      <c r="AD4" s="134"/>
      <c r="AE4" s="131"/>
      <c r="AF4" s="130" t="s">
        <v>151</v>
      </c>
      <c r="AG4" s="131"/>
      <c r="AH4" s="524" t="s">
        <v>60</v>
      </c>
      <c r="AI4" s="197" t="s">
        <v>67</v>
      </c>
      <c r="AJ4" s="134"/>
      <c r="AK4" s="134"/>
      <c r="AL4" s="131"/>
    </row>
    <row r="5" ht="77.25" customHeight="1">
      <c r="B5" s="438" t="s">
        <v>602</v>
      </c>
      <c r="C5" s="439" t="s">
        <v>309</v>
      </c>
      <c r="D5" s="64"/>
      <c r="E5" s="440" t="s">
        <v>71</v>
      </c>
      <c r="F5" s="441" t="s">
        <v>454</v>
      </c>
      <c r="G5" s="441" t="s">
        <v>577</v>
      </c>
      <c r="H5" s="440" t="s">
        <v>578</v>
      </c>
      <c r="K5" s="139" t="s">
        <v>75</v>
      </c>
      <c r="L5" s="139" t="s">
        <v>76</v>
      </c>
      <c r="M5" s="525"/>
      <c r="N5" s="201" t="s">
        <v>77</v>
      </c>
      <c r="O5" s="243" t="s">
        <v>78</v>
      </c>
      <c r="P5" s="201" t="s">
        <v>79</v>
      </c>
      <c r="Q5" s="201" t="s">
        <v>80</v>
      </c>
      <c r="R5" s="139" t="s">
        <v>81</v>
      </c>
      <c r="S5" s="139" t="s">
        <v>76</v>
      </c>
      <c r="T5" s="526"/>
      <c r="U5" s="201" t="s">
        <v>82</v>
      </c>
      <c r="V5" s="201" t="s">
        <v>78</v>
      </c>
      <c r="W5" s="201" t="s">
        <v>79</v>
      </c>
      <c r="X5" s="551" t="s">
        <v>80</v>
      </c>
      <c r="Y5" s="527" t="s">
        <v>83</v>
      </c>
      <c r="Z5" s="139" t="s">
        <v>76</v>
      </c>
      <c r="AA5" s="526"/>
      <c r="AB5" s="201" t="s">
        <v>84</v>
      </c>
      <c r="AC5" s="202" t="s">
        <v>78</v>
      </c>
      <c r="AD5" s="201" t="s">
        <v>79</v>
      </c>
      <c r="AE5" s="201" t="s">
        <v>80</v>
      </c>
      <c r="AF5" s="139" t="s">
        <v>85</v>
      </c>
      <c r="AG5" s="139" t="s">
        <v>76</v>
      </c>
      <c r="AH5" s="526"/>
      <c r="AI5" s="201" t="s">
        <v>86</v>
      </c>
      <c r="AJ5" s="202" t="s">
        <v>78</v>
      </c>
      <c r="AK5" s="201" t="s">
        <v>79</v>
      </c>
      <c r="AL5" s="201" t="s">
        <v>80</v>
      </c>
    </row>
    <row r="6" ht="95.25" customHeight="1">
      <c r="B6" s="528" t="s">
        <v>603</v>
      </c>
      <c r="C6" s="156" t="s">
        <v>313</v>
      </c>
      <c r="D6" s="409" t="s">
        <v>604</v>
      </c>
      <c r="E6" s="535" t="s">
        <v>605</v>
      </c>
      <c r="F6" s="535" t="s">
        <v>606</v>
      </c>
      <c r="G6" s="217">
        <v>44957.0</v>
      </c>
      <c r="H6" s="530">
        <v>45282.0</v>
      </c>
      <c r="K6" s="530" t="s">
        <v>317</v>
      </c>
      <c r="L6" s="531" t="s">
        <v>236</v>
      </c>
      <c r="M6" s="532">
        <v>0.0</v>
      </c>
      <c r="N6" s="224">
        <v>45030.0</v>
      </c>
      <c r="O6" s="423"/>
      <c r="P6" s="218" t="s">
        <v>319</v>
      </c>
      <c r="Q6" s="218" t="s">
        <v>320</v>
      </c>
      <c r="R6" s="552" t="s">
        <v>529</v>
      </c>
      <c r="S6" s="373" t="s">
        <v>236</v>
      </c>
      <c r="T6" s="553">
        <v>0.0</v>
      </c>
      <c r="U6" s="554">
        <v>45113.0</v>
      </c>
      <c r="V6" s="218" t="s">
        <v>96</v>
      </c>
      <c r="W6" s="555" t="s">
        <v>644</v>
      </c>
      <c r="X6" s="218" t="s">
        <v>645</v>
      </c>
      <c r="Y6" s="535"/>
      <c r="Z6" s="218"/>
      <c r="AA6" s="219"/>
      <c r="AB6" s="535"/>
      <c r="AC6" s="377"/>
      <c r="AD6" s="409"/>
      <c r="AE6" s="156"/>
      <c r="AH6" s="219">
        <v>0.0</v>
      </c>
    </row>
    <row r="7" ht="96.0" customHeight="1">
      <c r="B7" s="213"/>
      <c r="C7" s="156" t="s">
        <v>325</v>
      </c>
      <c r="D7" s="409" t="s">
        <v>607</v>
      </c>
      <c r="E7" s="556" t="s">
        <v>646</v>
      </c>
      <c r="F7" s="535" t="s">
        <v>606</v>
      </c>
      <c r="G7" s="217">
        <v>44957.0</v>
      </c>
      <c r="H7" s="530">
        <v>45282.0</v>
      </c>
      <c r="K7" s="530" t="s">
        <v>317</v>
      </c>
      <c r="L7" s="531" t="s">
        <v>647</v>
      </c>
      <c r="M7" s="219">
        <v>1.0</v>
      </c>
      <c r="N7" s="224">
        <v>45030.0</v>
      </c>
      <c r="O7" s="218"/>
      <c r="P7" s="218"/>
      <c r="Q7" s="218"/>
      <c r="R7" s="552" t="s">
        <v>529</v>
      </c>
      <c r="S7" s="557" t="s">
        <v>648</v>
      </c>
      <c r="T7" s="374">
        <v>1.0</v>
      </c>
      <c r="U7" s="558">
        <v>45113.0</v>
      </c>
      <c r="V7" s="218" t="s">
        <v>96</v>
      </c>
      <c r="W7" s="555" t="s">
        <v>649</v>
      </c>
      <c r="X7" s="218" t="s">
        <v>126</v>
      </c>
      <c r="Y7" s="535"/>
      <c r="Z7" s="218"/>
      <c r="AA7" s="219"/>
      <c r="AB7" s="535"/>
      <c r="AC7" s="377"/>
      <c r="AD7" s="409"/>
      <c r="AE7" s="378"/>
      <c r="AF7" s="380"/>
      <c r="AG7" s="381"/>
      <c r="AH7" s="219">
        <v>0.0</v>
      </c>
      <c r="AI7" s="381"/>
      <c r="AJ7" s="381"/>
      <c r="AK7" s="381"/>
      <c r="AL7" s="381"/>
    </row>
    <row r="8" ht="118.5" customHeight="1">
      <c r="B8" s="213"/>
      <c r="C8" s="156" t="s">
        <v>332</v>
      </c>
      <c r="D8" s="409" t="s">
        <v>609</v>
      </c>
      <c r="E8" s="556" t="s">
        <v>650</v>
      </c>
      <c r="F8" s="535" t="s">
        <v>491</v>
      </c>
      <c r="G8" s="217">
        <v>44957.0</v>
      </c>
      <c r="H8" s="530">
        <v>45282.0</v>
      </c>
      <c r="K8" s="530" t="s">
        <v>317</v>
      </c>
      <c r="L8" s="531" t="s">
        <v>651</v>
      </c>
      <c r="M8" s="219">
        <v>1.0</v>
      </c>
      <c r="N8" s="224">
        <v>45030.0</v>
      </c>
      <c r="O8" s="218"/>
      <c r="P8" s="218"/>
      <c r="Q8" s="218"/>
      <c r="R8" s="552" t="s">
        <v>529</v>
      </c>
      <c r="S8" s="373" t="s">
        <v>651</v>
      </c>
      <c r="T8" s="374">
        <v>1.0</v>
      </c>
      <c r="U8" s="558">
        <v>45113.0</v>
      </c>
      <c r="V8" s="218" t="s">
        <v>96</v>
      </c>
      <c r="W8" s="555" t="s">
        <v>649</v>
      </c>
      <c r="X8" s="218" t="s">
        <v>126</v>
      </c>
      <c r="Y8" s="535"/>
      <c r="Z8" s="218"/>
      <c r="AA8" s="219"/>
      <c r="AB8" s="535"/>
      <c r="AC8" s="377"/>
      <c r="AD8" s="409"/>
      <c r="AE8" s="378"/>
      <c r="AF8" s="380"/>
      <c r="AG8" s="389"/>
      <c r="AH8" s="219">
        <v>0.0</v>
      </c>
      <c r="AI8" s="389"/>
      <c r="AJ8" s="389"/>
      <c r="AK8" s="389"/>
      <c r="AL8" s="389"/>
    </row>
    <row r="9" ht="119.25" customHeight="1">
      <c r="B9" s="165"/>
      <c r="C9" s="156" t="s">
        <v>337</v>
      </c>
      <c r="D9" s="409" t="s">
        <v>611</v>
      </c>
      <c r="E9" s="535" t="s">
        <v>612</v>
      </c>
      <c r="F9" s="535" t="s">
        <v>606</v>
      </c>
      <c r="G9" s="559">
        <v>44927.0</v>
      </c>
      <c r="H9" s="217">
        <v>44957.0</v>
      </c>
      <c r="K9" s="530" t="s">
        <v>317</v>
      </c>
      <c r="L9" s="218" t="s">
        <v>652</v>
      </c>
      <c r="M9" s="219">
        <v>0.5</v>
      </c>
      <c r="N9" s="224">
        <v>45030.0</v>
      </c>
      <c r="O9" s="218"/>
      <c r="P9" s="218" t="s">
        <v>319</v>
      </c>
      <c r="Q9" s="218" t="s">
        <v>320</v>
      </c>
      <c r="R9" s="552" t="s">
        <v>529</v>
      </c>
      <c r="S9" s="557" t="s">
        <v>653</v>
      </c>
      <c r="T9" s="374">
        <v>0.5</v>
      </c>
      <c r="U9" s="558">
        <v>45113.0</v>
      </c>
      <c r="V9" s="377" t="s">
        <v>96</v>
      </c>
      <c r="W9" s="409" t="s">
        <v>654</v>
      </c>
      <c r="X9" s="218" t="s">
        <v>126</v>
      </c>
      <c r="Y9" s="535"/>
      <c r="Z9" s="218"/>
      <c r="AA9" s="219"/>
      <c r="AB9" s="535"/>
      <c r="AC9" s="377"/>
      <c r="AD9" s="409"/>
      <c r="AE9" s="218"/>
      <c r="AF9" s="380"/>
      <c r="AG9" s="380"/>
      <c r="AH9" s="219">
        <v>0.0</v>
      </c>
      <c r="AI9" s="380"/>
      <c r="AJ9" s="380"/>
      <c r="AK9" s="392"/>
      <c r="AL9" s="380"/>
    </row>
    <row r="10" ht="80.25" customHeight="1">
      <c r="B10" s="536" t="s">
        <v>613</v>
      </c>
      <c r="C10" s="157" t="s">
        <v>344</v>
      </c>
      <c r="D10" s="537" t="s">
        <v>614</v>
      </c>
      <c r="E10" s="535" t="s">
        <v>615</v>
      </c>
      <c r="F10" s="535" t="s">
        <v>606</v>
      </c>
      <c r="G10" s="217">
        <v>44957.0</v>
      </c>
      <c r="H10" s="530">
        <v>45282.0</v>
      </c>
      <c r="K10" s="530" t="s">
        <v>317</v>
      </c>
      <c r="L10" s="223" t="s">
        <v>655</v>
      </c>
      <c r="M10" s="219">
        <v>0.25</v>
      </c>
      <c r="N10" s="224">
        <v>45030.0</v>
      </c>
      <c r="O10" s="218"/>
      <c r="P10" s="218" t="s">
        <v>319</v>
      </c>
      <c r="Q10" s="218" t="s">
        <v>320</v>
      </c>
      <c r="R10" s="552" t="s">
        <v>656</v>
      </c>
      <c r="S10" s="560" t="s">
        <v>655</v>
      </c>
      <c r="T10" s="374">
        <v>0.5</v>
      </c>
      <c r="U10" s="558">
        <v>45113.0</v>
      </c>
      <c r="V10" s="377" t="s">
        <v>96</v>
      </c>
      <c r="W10" s="537" t="s">
        <v>657</v>
      </c>
      <c r="X10" s="218" t="s">
        <v>126</v>
      </c>
      <c r="Y10" s="535"/>
      <c r="Z10" s="223"/>
      <c r="AA10" s="219"/>
      <c r="AB10" s="535"/>
      <c r="AC10" s="377"/>
      <c r="AD10" s="537"/>
      <c r="AE10" s="406"/>
      <c r="AF10" s="380"/>
      <c r="AG10" s="380"/>
      <c r="AH10" s="219">
        <v>0.0</v>
      </c>
      <c r="AI10" s="380"/>
      <c r="AJ10" s="380"/>
      <c r="AK10" s="392"/>
      <c r="AL10" s="380"/>
    </row>
    <row r="11" ht="176.25" customHeight="1">
      <c r="B11" s="213"/>
      <c r="C11" s="157" t="s">
        <v>592</v>
      </c>
      <c r="D11" s="537" t="s">
        <v>616</v>
      </c>
      <c r="E11" s="535" t="s">
        <v>617</v>
      </c>
      <c r="F11" s="535" t="s">
        <v>606</v>
      </c>
      <c r="G11" s="559">
        <v>44944.0</v>
      </c>
      <c r="H11" s="217">
        <v>44957.0</v>
      </c>
      <c r="K11" s="530" t="s">
        <v>317</v>
      </c>
      <c r="L11" s="223" t="s">
        <v>318</v>
      </c>
      <c r="M11" s="219">
        <v>0.0</v>
      </c>
      <c r="N11" s="224">
        <v>45030.0</v>
      </c>
      <c r="O11" s="221"/>
      <c r="P11" s="218" t="s">
        <v>319</v>
      </c>
      <c r="Q11" s="218" t="s">
        <v>320</v>
      </c>
      <c r="R11" s="552" t="s">
        <v>656</v>
      </c>
      <c r="S11" s="560" t="s">
        <v>658</v>
      </c>
      <c r="T11" s="374">
        <v>0.5</v>
      </c>
      <c r="U11" s="558">
        <v>45113.0</v>
      </c>
      <c r="V11" s="377" t="s">
        <v>96</v>
      </c>
      <c r="W11" s="537" t="s">
        <v>659</v>
      </c>
      <c r="X11" s="218" t="s">
        <v>660</v>
      </c>
      <c r="Y11" s="535"/>
      <c r="Z11" s="223"/>
      <c r="AA11" s="219"/>
      <c r="AB11" s="535"/>
      <c r="AC11" s="538"/>
      <c r="AD11" s="537"/>
      <c r="AE11" s="378"/>
      <c r="AF11" s="380"/>
      <c r="AG11" s="394"/>
      <c r="AH11" s="219">
        <v>0.0</v>
      </c>
      <c r="AI11" s="380"/>
      <c r="AJ11" s="380"/>
      <c r="AK11" s="392"/>
      <c r="AL11" s="380"/>
    </row>
    <row r="12" ht="104.25" customHeight="1">
      <c r="B12" s="213"/>
      <c r="C12" s="157" t="s">
        <v>355</v>
      </c>
      <c r="D12" s="561" t="s">
        <v>661</v>
      </c>
      <c r="E12" s="556" t="s">
        <v>662</v>
      </c>
      <c r="F12" s="535" t="s">
        <v>606</v>
      </c>
      <c r="G12" s="217">
        <v>44957.0</v>
      </c>
      <c r="H12" s="530">
        <v>45282.0</v>
      </c>
      <c r="K12" s="530" t="s">
        <v>317</v>
      </c>
      <c r="L12" s="223" t="s">
        <v>318</v>
      </c>
      <c r="M12" s="219">
        <v>0.0</v>
      </c>
      <c r="N12" s="224">
        <v>45030.0</v>
      </c>
      <c r="O12" s="218"/>
      <c r="P12" s="218" t="s">
        <v>319</v>
      </c>
      <c r="Q12" s="218" t="s">
        <v>320</v>
      </c>
      <c r="R12" s="552" t="s">
        <v>656</v>
      </c>
      <c r="S12" s="560" t="s">
        <v>663</v>
      </c>
      <c r="T12" s="374">
        <v>0.5</v>
      </c>
      <c r="U12" s="558">
        <v>45113.0</v>
      </c>
      <c r="V12" s="377" t="s">
        <v>96</v>
      </c>
      <c r="W12" s="537" t="s">
        <v>657</v>
      </c>
      <c r="X12" s="218" t="s">
        <v>126</v>
      </c>
      <c r="Y12" s="535"/>
      <c r="Z12" s="223"/>
      <c r="AA12" s="219"/>
      <c r="AB12" s="535"/>
      <c r="AC12" s="377"/>
      <c r="AD12" s="537"/>
      <c r="AE12" s="424"/>
      <c r="AF12" s="380"/>
      <c r="AG12" s="397"/>
      <c r="AH12" s="219">
        <v>0.0</v>
      </c>
      <c r="AI12" s="380"/>
      <c r="AJ12" s="380"/>
      <c r="AK12" s="392"/>
      <c r="AL12" s="380"/>
    </row>
    <row r="13" ht="163.5" customHeight="1">
      <c r="B13" s="165"/>
      <c r="C13" s="157" t="s">
        <v>360</v>
      </c>
      <c r="D13" s="562" t="s">
        <v>620</v>
      </c>
      <c r="E13" s="563" t="s">
        <v>621</v>
      </c>
      <c r="F13" s="535" t="s">
        <v>606</v>
      </c>
      <c r="G13" s="217">
        <v>44957.0</v>
      </c>
      <c r="H13" s="530">
        <v>45282.0</v>
      </c>
      <c r="K13" s="530" t="s">
        <v>317</v>
      </c>
      <c r="L13" s="223" t="s">
        <v>318</v>
      </c>
      <c r="M13" s="219">
        <v>0.0</v>
      </c>
      <c r="N13" s="224">
        <v>45030.0</v>
      </c>
      <c r="O13" s="218"/>
      <c r="P13" s="218" t="s">
        <v>319</v>
      </c>
      <c r="Q13" s="218" t="s">
        <v>320</v>
      </c>
      <c r="R13" s="552" t="s">
        <v>656</v>
      </c>
      <c r="S13" s="560" t="s">
        <v>664</v>
      </c>
      <c r="T13" s="374">
        <v>0.5</v>
      </c>
      <c r="U13" s="558">
        <v>45113.0</v>
      </c>
      <c r="V13" s="377" t="s">
        <v>96</v>
      </c>
      <c r="W13" s="537" t="s">
        <v>665</v>
      </c>
      <c r="X13" s="218" t="s">
        <v>660</v>
      </c>
      <c r="Y13" s="535"/>
      <c r="Z13" s="223"/>
      <c r="AA13" s="219"/>
      <c r="AB13" s="535"/>
      <c r="AC13" s="377"/>
      <c r="AD13" s="537"/>
      <c r="AE13" s="539"/>
      <c r="AF13" s="380"/>
      <c r="AG13" s="397"/>
      <c r="AH13" s="219">
        <v>0.0</v>
      </c>
      <c r="AI13" s="380"/>
      <c r="AJ13" s="397"/>
      <c r="AK13" s="397"/>
      <c r="AL13" s="397"/>
    </row>
    <row r="14" ht="18.75" customHeight="1">
      <c r="K14" s="108"/>
      <c r="L14" s="108"/>
      <c r="U14" s="193"/>
      <c r="X14" s="549"/>
    </row>
    <row r="15" ht="18.75" customHeight="1">
      <c r="K15" s="108"/>
      <c r="L15" s="108"/>
      <c r="U15" s="193"/>
      <c r="X15" s="549"/>
    </row>
    <row r="16" ht="18.75" customHeight="1">
      <c r="K16" s="108"/>
      <c r="L16" s="108"/>
      <c r="U16" s="193"/>
      <c r="X16" s="549"/>
    </row>
    <row r="17" ht="40.5" customHeight="1">
      <c r="K17" s="108"/>
      <c r="L17" s="226" t="s">
        <v>141</v>
      </c>
      <c r="M17" s="227">
        <f>AVERAGE(M6:M13)</f>
        <v>0.34375</v>
      </c>
      <c r="R17" s="228" t="s">
        <v>142</v>
      </c>
      <c r="S17" s="100"/>
      <c r="T17" s="229">
        <f>AVERAGE(T6:T13)</f>
        <v>0.5625</v>
      </c>
      <c r="U17" s="193"/>
      <c r="X17" s="549"/>
      <c r="Y17" s="228" t="s">
        <v>143</v>
      </c>
      <c r="Z17" s="100"/>
      <c r="AA17" s="229" t="str">
        <f>AVERAGE(AA6:AA16)</f>
        <v>#DIV/0!</v>
      </c>
      <c r="AF17" s="284" t="s">
        <v>144</v>
      </c>
      <c r="AG17" s="100"/>
      <c r="AH17" s="229">
        <f>SUM(AH7:AH13)/10</f>
        <v>0</v>
      </c>
    </row>
    <row r="18" ht="18.75" customHeight="1">
      <c r="K18" s="108"/>
      <c r="L18" s="108"/>
      <c r="U18" s="193"/>
      <c r="X18" s="549"/>
      <c r="Y18" s="182"/>
      <c r="Z18" s="182"/>
      <c r="AA18" s="182"/>
    </row>
    <row r="19" ht="18.75" customHeight="1">
      <c r="K19" s="108"/>
      <c r="L19" s="108"/>
      <c r="U19" s="193"/>
      <c r="X19" s="549"/>
    </row>
    <row r="20" ht="18.75" customHeight="1">
      <c r="K20" s="108"/>
      <c r="L20" s="108"/>
      <c r="U20" s="193"/>
      <c r="X20" s="549"/>
    </row>
    <row r="21" ht="18.75" customHeight="1">
      <c r="K21" s="108"/>
      <c r="L21" s="108"/>
      <c r="U21" s="193"/>
      <c r="X21" s="549"/>
    </row>
    <row r="22" ht="18.75" customHeight="1">
      <c r="K22" s="108"/>
      <c r="L22" s="108"/>
      <c r="U22" s="193"/>
      <c r="X22" s="549"/>
    </row>
    <row r="23" ht="18.75" customHeight="1">
      <c r="K23" s="108"/>
      <c r="L23" s="108"/>
      <c r="U23" s="193"/>
      <c r="X23" s="549"/>
    </row>
    <row r="24" ht="18.75" customHeight="1">
      <c r="K24" s="108"/>
      <c r="L24" s="108"/>
      <c r="U24" s="193"/>
      <c r="X24" s="549"/>
    </row>
    <row r="25" ht="57.75" customHeight="1">
      <c r="K25" s="108"/>
      <c r="L25" s="108"/>
      <c r="U25" s="193"/>
      <c r="X25" s="549"/>
    </row>
    <row r="26" ht="18.75" customHeight="1">
      <c r="K26" s="108"/>
      <c r="L26" s="108"/>
      <c r="U26" s="193"/>
      <c r="X26" s="549"/>
    </row>
    <row r="27" ht="18.75" customHeight="1">
      <c r="K27" s="108"/>
      <c r="L27" s="108"/>
      <c r="U27" s="193"/>
      <c r="X27" s="549"/>
    </row>
    <row r="28" ht="18.75" customHeight="1">
      <c r="K28" s="108"/>
      <c r="L28" s="108"/>
      <c r="U28" s="193"/>
      <c r="X28" s="549"/>
    </row>
    <row r="29" ht="18.75" customHeight="1">
      <c r="K29" s="108"/>
      <c r="L29" s="108"/>
      <c r="U29" s="193"/>
      <c r="X29" s="549"/>
    </row>
    <row r="30" ht="18.75" customHeight="1">
      <c r="K30" s="108"/>
      <c r="L30" s="108"/>
      <c r="U30" s="193"/>
      <c r="X30" s="549"/>
    </row>
    <row r="31" ht="18.75" customHeight="1">
      <c r="K31" s="108"/>
      <c r="L31" s="108"/>
      <c r="U31" s="193"/>
      <c r="X31" s="549"/>
    </row>
    <row r="32" ht="18.75" customHeight="1">
      <c r="K32" s="108"/>
      <c r="L32" s="108"/>
      <c r="U32" s="193"/>
      <c r="X32" s="549"/>
    </row>
    <row r="33" ht="18.75" customHeight="1">
      <c r="K33" s="108"/>
      <c r="L33" s="108"/>
      <c r="U33" s="193"/>
      <c r="X33" s="549"/>
    </row>
    <row r="34" ht="18.75" customHeight="1">
      <c r="K34" s="108"/>
      <c r="L34" s="108"/>
      <c r="U34" s="193"/>
      <c r="X34" s="549"/>
    </row>
    <row r="35" ht="18.75" customHeight="1">
      <c r="K35" s="108"/>
      <c r="L35" s="108"/>
      <c r="U35" s="193"/>
      <c r="X35" s="549"/>
    </row>
    <row r="36" ht="18.75" customHeight="1">
      <c r="K36" s="108"/>
      <c r="L36" s="108"/>
      <c r="U36" s="193"/>
      <c r="X36" s="549"/>
    </row>
    <row r="37" ht="18.75" customHeight="1">
      <c r="K37" s="108"/>
      <c r="L37" s="108"/>
      <c r="U37" s="193"/>
      <c r="X37" s="549"/>
    </row>
    <row r="38" ht="18.75" customHeight="1">
      <c r="K38" s="108"/>
      <c r="L38" s="108"/>
      <c r="U38" s="193"/>
      <c r="X38" s="549"/>
    </row>
    <row r="39" ht="18.75" customHeight="1">
      <c r="K39" s="108"/>
      <c r="L39" s="108"/>
      <c r="U39" s="193"/>
      <c r="X39" s="549"/>
    </row>
    <row r="40" ht="18.75" customHeight="1">
      <c r="K40" s="108"/>
      <c r="L40" s="108"/>
      <c r="U40" s="193"/>
      <c r="X40" s="549"/>
    </row>
    <row r="41" ht="18.75" customHeight="1">
      <c r="K41" s="108"/>
      <c r="L41" s="108"/>
      <c r="U41" s="193"/>
      <c r="X41" s="549"/>
    </row>
    <row r="42" ht="18.75" customHeight="1">
      <c r="K42" s="108"/>
      <c r="L42" s="108"/>
      <c r="U42" s="193"/>
      <c r="X42" s="549"/>
    </row>
    <row r="43" ht="18.75" customHeight="1">
      <c r="K43" s="108"/>
      <c r="L43" s="108"/>
      <c r="U43" s="193"/>
      <c r="X43" s="549"/>
    </row>
    <row r="44" ht="18.75" customHeight="1">
      <c r="K44" s="108"/>
      <c r="L44" s="108"/>
      <c r="U44" s="193"/>
      <c r="X44" s="549"/>
    </row>
    <row r="45" ht="18.75" customHeight="1">
      <c r="K45" s="108"/>
      <c r="L45" s="108"/>
      <c r="U45" s="193"/>
      <c r="X45" s="549"/>
    </row>
    <row r="46" ht="18.75" customHeight="1">
      <c r="K46" s="108"/>
      <c r="L46" s="108"/>
      <c r="U46" s="193"/>
      <c r="X46" s="549"/>
    </row>
    <row r="47" ht="18.75" customHeight="1">
      <c r="K47" s="108"/>
      <c r="L47" s="108"/>
      <c r="U47" s="193"/>
      <c r="X47" s="549"/>
    </row>
    <row r="48" ht="18.75" customHeight="1">
      <c r="K48" s="108"/>
      <c r="L48" s="108"/>
      <c r="U48" s="193"/>
      <c r="X48" s="549"/>
    </row>
    <row r="49" ht="18.75" customHeight="1">
      <c r="K49" s="108"/>
      <c r="L49" s="108"/>
      <c r="U49" s="193"/>
      <c r="X49" s="549"/>
    </row>
    <row r="50" ht="18.75" customHeight="1">
      <c r="K50" s="108"/>
      <c r="L50" s="108"/>
      <c r="U50" s="193"/>
      <c r="X50" s="549"/>
    </row>
    <row r="51" ht="18.75" customHeight="1">
      <c r="K51" s="108"/>
      <c r="L51" s="108"/>
      <c r="U51" s="193"/>
      <c r="X51" s="549"/>
    </row>
    <row r="52" ht="18.75" customHeight="1">
      <c r="K52" s="108"/>
      <c r="L52" s="108"/>
      <c r="U52" s="193"/>
      <c r="X52" s="549"/>
    </row>
    <row r="53" ht="18.75" customHeight="1">
      <c r="K53" s="108"/>
      <c r="L53" s="108"/>
      <c r="U53" s="193"/>
      <c r="X53" s="549"/>
    </row>
    <row r="54" ht="18.75" customHeight="1">
      <c r="K54" s="108"/>
      <c r="L54" s="108"/>
      <c r="U54" s="193"/>
      <c r="X54" s="549"/>
    </row>
    <row r="55" ht="18.75" customHeight="1">
      <c r="K55" s="108"/>
      <c r="L55" s="108"/>
      <c r="U55" s="193"/>
      <c r="X55" s="549"/>
    </row>
    <row r="56" ht="18.75" customHeight="1">
      <c r="K56" s="108"/>
      <c r="L56" s="108"/>
      <c r="U56" s="193"/>
      <c r="X56" s="549"/>
    </row>
    <row r="57" ht="18.75" customHeight="1">
      <c r="K57" s="108"/>
      <c r="L57" s="108"/>
      <c r="U57" s="193"/>
      <c r="X57" s="549"/>
    </row>
    <row r="58" ht="18.75" customHeight="1">
      <c r="K58" s="108"/>
      <c r="L58" s="108"/>
      <c r="U58" s="193"/>
      <c r="X58" s="549"/>
    </row>
    <row r="59" ht="18.75" customHeight="1">
      <c r="K59" s="108"/>
      <c r="L59" s="108"/>
      <c r="U59" s="193"/>
      <c r="X59" s="549"/>
    </row>
    <row r="60" ht="18.75" customHeight="1">
      <c r="K60" s="108"/>
      <c r="L60" s="108"/>
      <c r="U60" s="193"/>
      <c r="X60" s="549"/>
    </row>
    <row r="61" ht="18.75" customHeight="1">
      <c r="K61" s="108"/>
      <c r="L61" s="108"/>
      <c r="U61" s="193"/>
      <c r="X61" s="549"/>
    </row>
    <row r="62" ht="18.75" customHeight="1">
      <c r="K62" s="108"/>
      <c r="L62" s="108"/>
      <c r="U62" s="193"/>
      <c r="X62" s="549"/>
    </row>
    <row r="63" ht="18.75" customHeight="1">
      <c r="K63" s="108"/>
      <c r="L63" s="108"/>
      <c r="U63" s="193"/>
      <c r="X63" s="549"/>
    </row>
    <row r="64" ht="18.75" customHeight="1">
      <c r="K64" s="108"/>
      <c r="L64" s="108"/>
      <c r="U64" s="193"/>
      <c r="X64" s="549"/>
    </row>
    <row r="65" ht="18.75" customHeight="1">
      <c r="K65" s="108"/>
      <c r="L65" s="108"/>
      <c r="U65" s="193"/>
      <c r="X65" s="549"/>
    </row>
    <row r="66" ht="18.75" customHeight="1">
      <c r="K66" s="108"/>
      <c r="L66" s="108"/>
      <c r="U66" s="193"/>
      <c r="X66" s="549"/>
    </row>
    <row r="67" ht="18.75" customHeight="1">
      <c r="K67" s="108"/>
      <c r="L67" s="108"/>
      <c r="U67" s="193"/>
      <c r="X67" s="549"/>
    </row>
    <row r="68" ht="18.75" customHeight="1">
      <c r="K68" s="108"/>
      <c r="L68" s="108"/>
      <c r="U68" s="193"/>
      <c r="X68" s="549"/>
    </row>
    <row r="69" ht="18.75" customHeight="1">
      <c r="K69" s="108"/>
      <c r="L69" s="108"/>
      <c r="U69" s="193"/>
      <c r="X69" s="549"/>
    </row>
    <row r="70" ht="18.75" customHeight="1">
      <c r="K70" s="108"/>
      <c r="L70" s="108"/>
      <c r="U70" s="193"/>
      <c r="X70" s="549"/>
    </row>
    <row r="71" ht="18.75" customHeight="1">
      <c r="K71" s="108"/>
      <c r="L71" s="108"/>
      <c r="U71" s="193"/>
      <c r="X71" s="549"/>
    </row>
    <row r="72" ht="18.75" customHeight="1">
      <c r="K72" s="108"/>
      <c r="L72" s="108"/>
      <c r="U72" s="193"/>
      <c r="X72" s="549"/>
    </row>
    <row r="73" ht="18.75" customHeight="1">
      <c r="K73" s="108"/>
      <c r="L73" s="108"/>
      <c r="U73" s="193"/>
      <c r="X73" s="549"/>
    </row>
    <row r="74" ht="18.75" customHeight="1">
      <c r="K74" s="108"/>
      <c r="L74" s="108"/>
      <c r="U74" s="193"/>
      <c r="X74" s="549"/>
    </row>
    <row r="75" ht="18.75" customHeight="1">
      <c r="K75" s="108"/>
      <c r="L75" s="108"/>
      <c r="U75" s="193"/>
      <c r="X75" s="549"/>
    </row>
    <row r="76" ht="18.75" customHeight="1">
      <c r="K76" s="108"/>
      <c r="L76" s="108"/>
      <c r="U76" s="193"/>
      <c r="X76" s="549"/>
    </row>
    <row r="77" ht="18.75" customHeight="1">
      <c r="K77" s="108"/>
      <c r="L77" s="108"/>
      <c r="U77" s="193"/>
      <c r="X77" s="549"/>
    </row>
    <row r="78" ht="18.75" customHeight="1">
      <c r="K78" s="108"/>
      <c r="L78" s="108"/>
      <c r="U78" s="193"/>
      <c r="X78" s="549"/>
    </row>
    <row r="79" ht="18.75" customHeight="1">
      <c r="K79" s="108"/>
      <c r="L79" s="108"/>
      <c r="U79" s="193"/>
      <c r="X79" s="549"/>
    </row>
    <row r="80" ht="18.75" customHeight="1">
      <c r="K80" s="108"/>
      <c r="L80" s="108"/>
      <c r="U80" s="193"/>
      <c r="X80" s="549"/>
    </row>
    <row r="81" ht="18.75" customHeight="1">
      <c r="K81" s="108"/>
      <c r="L81" s="108"/>
      <c r="U81" s="193"/>
      <c r="X81" s="549"/>
    </row>
    <row r="82" ht="18.75" customHeight="1">
      <c r="K82" s="108"/>
      <c r="L82" s="108"/>
      <c r="U82" s="193"/>
      <c r="X82" s="549"/>
    </row>
    <row r="83" ht="18.75" customHeight="1">
      <c r="K83" s="108"/>
      <c r="L83" s="108"/>
      <c r="U83" s="193"/>
      <c r="X83" s="549"/>
    </row>
    <row r="84" ht="18.75" customHeight="1">
      <c r="K84" s="108"/>
      <c r="L84" s="108"/>
      <c r="U84" s="193"/>
      <c r="X84" s="549"/>
    </row>
    <row r="85" ht="18.75" customHeight="1">
      <c r="K85" s="108"/>
      <c r="L85" s="108"/>
      <c r="U85" s="193"/>
      <c r="X85" s="549"/>
    </row>
    <row r="86" ht="18.75" customHeight="1">
      <c r="K86" s="108"/>
      <c r="L86" s="108"/>
      <c r="U86" s="193"/>
      <c r="X86" s="549"/>
    </row>
    <row r="87" ht="18.75" customHeight="1">
      <c r="K87" s="108"/>
      <c r="L87" s="108"/>
      <c r="U87" s="193"/>
      <c r="X87" s="549"/>
    </row>
    <row r="88" ht="18.75" customHeight="1">
      <c r="K88" s="108"/>
      <c r="L88" s="108"/>
      <c r="U88" s="193"/>
      <c r="X88" s="549"/>
    </row>
    <row r="89" ht="18.75" customHeight="1">
      <c r="K89" s="108"/>
      <c r="L89" s="108"/>
      <c r="U89" s="193"/>
      <c r="X89" s="549"/>
    </row>
    <row r="90" ht="18.75" customHeight="1">
      <c r="K90" s="108"/>
      <c r="L90" s="108"/>
      <c r="U90" s="193"/>
      <c r="X90" s="549"/>
    </row>
    <row r="91" ht="18.75" customHeight="1">
      <c r="K91" s="108"/>
      <c r="L91" s="108"/>
      <c r="U91" s="193"/>
      <c r="X91" s="549"/>
    </row>
    <row r="92" ht="18.75" customHeight="1">
      <c r="K92" s="108"/>
      <c r="L92" s="108"/>
      <c r="U92" s="193"/>
      <c r="X92" s="549"/>
    </row>
    <row r="93" ht="18.75" customHeight="1">
      <c r="K93" s="108"/>
      <c r="L93" s="108"/>
      <c r="U93" s="193"/>
      <c r="X93" s="549"/>
    </row>
    <row r="94" ht="18.75" customHeight="1">
      <c r="K94" s="108"/>
      <c r="L94" s="108"/>
      <c r="U94" s="193"/>
      <c r="X94" s="549"/>
    </row>
    <row r="95" ht="18.75" customHeight="1">
      <c r="K95" s="108"/>
      <c r="L95" s="108"/>
      <c r="U95" s="193"/>
      <c r="X95" s="549"/>
    </row>
    <row r="96" ht="18.75" customHeight="1">
      <c r="K96" s="108"/>
      <c r="L96" s="108"/>
      <c r="U96" s="193"/>
      <c r="X96" s="549"/>
    </row>
    <row r="97" ht="18.75" customHeight="1">
      <c r="K97" s="108"/>
      <c r="L97" s="108"/>
      <c r="U97" s="193"/>
      <c r="X97" s="549"/>
    </row>
    <row r="98" ht="18.75" customHeight="1">
      <c r="K98" s="108"/>
      <c r="L98" s="108"/>
      <c r="U98" s="193"/>
      <c r="X98" s="549"/>
    </row>
    <row r="99" ht="18.75" customHeight="1">
      <c r="K99" s="108"/>
      <c r="L99" s="108"/>
      <c r="U99" s="193"/>
      <c r="X99" s="549"/>
    </row>
    <row r="100" ht="18.75" customHeight="1">
      <c r="K100" s="108"/>
      <c r="L100" s="108"/>
      <c r="U100" s="193"/>
      <c r="X100" s="549"/>
    </row>
    <row r="101" ht="18.75" customHeight="1">
      <c r="K101" s="108"/>
      <c r="L101" s="108"/>
      <c r="U101" s="193"/>
      <c r="X101" s="549"/>
    </row>
    <row r="102" ht="18.75" customHeight="1">
      <c r="K102" s="108"/>
      <c r="L102" s="108"/>
      <c r="U102" s="193"/>
      <c r="X102" s="549"/>
    </row>
    <row r="103" ht="18.75" customHeight="1">
      <c r="K103" s="108"/>
      <c r="L103" s="108"/>
      <c r="U103" s="193"/>
      <c r="X103" s="549"/>
    </row>
    <row r="104" ht="18.75" customHeight="1">
      <c r="K104" s="108"/>
      <c r="L104" s="108"/>
      <c r="U104" s="193"/>
      <c r="X104" s="549"/>
    </row>
    <row r="105" ht="18.75" customHeight="1">
      <c r="K105" s="108"/>
      <c r="L105" s="108"/>
      <c r="U105" s="193"/>
      <c r="X105" s="549"/>
    </row>
    <row r="106" ht="18.75" customHeight="1">
      <c r="K106" s="108"/>
      <c r="L106" s="108"/>
      <c r="U106" s="193"/>
      <c r="X106" s="549"/>
    </row>
    <row r="107" ht="18.75" customHeight="1">
      <c r="K107" s="108"/>
      <c r="L107" s="108"/>
      <c r="U107" s="193"/>
      <c r="X107" s="549"/>
    </row>
    <row r="108" ht="18.75" customHeight="1">
      <c r="K108" s="108"/>
      <c r="L108" s="108"/>
      <c r="U108" s="193"/>
      <c r="X108" s="549"/>
    </row>
    <row r="109" ht="18.75" customHeight="1">
      <c r="K109" s="108"/>
      <c r="L109" s="108"/>
      <c r="U109" s="193"/>
      <c r="X109" s="549"/>
    </row>
    <row r="110" ht="18.75" customHeight="1">
      <c r="K110" s="108"/>
      <c r="L110" s="108"/>
      <c r="U110" s="193"/>
      <c r="X110" s="549"/>
    </row>
    <row r="111" ht="18.75" customHeight="1">
      <c r="K111" s="108"/>
      <c r="L111" s="108"/>
      <c r="U111" s="193"/>
      <c r="X111" s="549"/>
    </row>
    <row r="112" ht="18.75" customHeight="1">
      <c r="K112" s="108"/>
      <c r="L112" s="108"/>
      <c r="U112" s="193"/>
      <c r="X112" s="549"/>
    </row>
    <row r="113" ht="18.75" customHeight="1">
      <c r="K113" s="108"/>
      <c r="L113" s="108"/>
      <c r="U113" s="193"/>
      <c r="X113" s="549"/>
    </row>
    <row r="114" ht="18.75" customHeight="1">
      <c r="K114" s="108"/>
      <c r="L114" s="108"/>
      <c r="U114" s="193"/>
      <c r="X114" s="549"/>
    </row>
    <row r="115" ht="18.75" customHeight="1">
      <c r="K115" s="108"/>
      <c r="L115" s="108"/>
      <c r="U115" s="193"/>
      <c r="X115" s="549"/>
    </row>
    <row r="116" ht="18.75" customHeight="1">
      <c r="K116" s="108"/>
      <c r="L116" s="108"/>
      <c r="U116" s="193"/>
      <c r="X116" s="549"/>
    </row>
    <row r="117" ht="18.75" customHeight="1">
      <c r="K117" s="108"/>
      <c r="L117" s="108"/>
      <c r="U117" s="193"/>
      <c r="X117" s="549"/>
    </row>
    <row r="118" ht="18.75" customHeight="1">
      <c r="K118" s="108"/>
      <c r="L118" s="108"/>
      <c r="U118" s="193"/>
      <c r="X118" s="549"/>
    </row>
    <row r="119" ht="18.75" customHeight="1">
      <c r="K119" s="108"/>
      <c r="L119" s="108"/>
      <c r="U119" s="193"/>
      <c r="X119" s="549"/>
    </row>
    <row r="120" ht="18.75" customHeight="1">
      <c r="K120" s="108"/>
      <c r="L120" s="108"/>
      <c r="U120" s="193"/>
      <c r="X120" s="549"/>
    </row>
    <row r="121" ht="18.75" customHeight="1">
      <c r="K121" s="108"/>
      <c r="L121" s="108"/>
      <c r="U121" s="193"/>
      <c r="X121" s="549"/>
    </row>
    <row r="122" ht="18.75" customHeight="1">
      <c r="K122" s="108"/>
      <c r="L122" s="108"/>
      <c r="U122" s="193"/>
      <c r="X122" s="549"/>
    </row>
    <row r="123" ht="18.75" customHeight="1">
      <c r="K123" s="108"/>
      <c r="L123" s="108"/>
      <c r="U123" s="193"/>
      <c r="X123" s="549"/>
    </row>
    <row r="124" ht="18.75" customHeight="1">
      <c r="K124" s="108"/>
      <c r="L124" s="108"/>
      <c r="U124" s="193"/>
      <c r="X124" s="549"/>
    </row>
    <row r="125" ht="18.75" customHeight="1">
      <c r="K125" s="108"/>
      <c r="L125" s="108"/>
      <c r="U125" s="193"/>
      <c r="X125" s="549"/>
    </row>
    <row r="126" ht="18.75" customHeight="1">
      <c r="K126" s="108"/>
      <c r="L126" s="108"/>
      <c r="U126" s="193"/>
      <c r="X126" s="549"/>
    </row>
    <row r="127" ht="18.75" customHeight="1">
      <c r="K127" s="108"/>
      <c r="L127" s="108"/>
      <c r="U127" s="193"/>
      <c r="X127" s="549"/>
    </row>
    <row r="128" ht="18.75" customHeight="1">
      <c r="K128" s="108"/>
      <c r="L128" s="108"/>
      <c r="U128" s="193"/>
      <c r="X128" s="549"/>
    </row>
    <row r="129" ht="18.75" customHeight="1">
      <c r="K129" s="108"/>
      <c r="L129" s="108"/>
      <c r="U129" s="193"/>
      <c r="X129" s="549"/>
    </row>
    <row r="130" ht="18.75" customHeight="1">
      <c r="K130" s="108"/>
      <c r="L130" s="108"/>
      <c r="U130" s="193"/>
      <c r="X130" s="549"/>
    </row>
    <row r="131" ht="18.75" customHeight="1">
      <c r="K131" s="108"/>
      <c r="L131" s="108"/>
      <c r="U131" s="193"/>
      <c r="X131" s="549"/>
    </row>
    <row r="132" ht="18.75" customHeight="1">
      <c r="K132" s="108"/>
      <c r="L132" s="108"/>
      <c r="U132" s="193"/>
      <c r="X132" s="549"/>
    </row>
    <row r="133" ht="18.75" customHeight="1">
      <c r="K133" s="108"/>
      <c r="L133" s="108"/>
      <c r="U133" s="193"/>
      <c r="X133" s="549"/>
    </row>
    <row r="134" ht="18.75" customHeight="1">
      <c r="K134" s="108"/>
      <c r="L134" s="108"/>
      <c r="U134" s="193"/>
      <c r="X134" s="549"/>
    </row>
    <row r="135" ht="18.75" customHeight="1">
      <c r="K135" s="108"/>
      <c r="L135" s="108"/>
      <c r="U135" s="193"/>
      <c r="X135" s="549"/>
    </row>
    <row r="136" ht="18.75" customHeight="1">
      <c r="K136" s="108"/>
      <c r="L136" s="108"/>
      <c r="U136" s="193"/>
      <c r="X136" s="549"/>
    </row>
    <row r="137" ht="18.75" customHeight="1">
      <c r="K137" s="108"/>
      <c r="L137" s="108"/>
      <c r="U137" s="193"/>
      <c r="X137" s="549"/>
    </row>
    <row r="138" ht="18.75" customHeight="1">
      <c r="K138" s="108"/>
      <c r="L138" s="108"/>
      <c r="U138" s="193"/>
      <c r="X138" s="549"/>
    </row>
    <row r="139" ht="18.75" customHeight="1">
      <c r="K139" s="108"/>
      <c r="L139" s="108"/>
      <c r="U139" s="193"/>
      <c r="X139" s="549"/>
    </row>
    <row r="140" ht="18.75" customHeight="1">
      <c r="K140" s="108"/>
      <c r="L140" s="108"/>
      <c r="U140" s="193"/>
      <c r="X140" s="549"/>
    </row>
    <row r="141" ht="18.75" customHeight="1">
      <c r="K141" s="108"/>
      <c r="L141" s="108"/>
      <c r="U141" s="193"/>
      <c r="X141" s="549"/>
    </row>
    <row r="142" ht="18.75" customHeight="1">
      <c r="K142" s="108"/>
      <c r="L142" s="108"/>
      <c r="U142" s="193"/>
      <c r="X142" s="549"/>
    </row>
    <row r="143" ht="18.75" customHeight="1">
      <c r="K143" s="108"/>
      <c r="L143" s="108"/>
      <c r="U143" s="193"/>
      <c r="X143" s="549"/>
    </row>
    <row r="144" ht="18.75" customHeight="1">
      <c r="K144" s="108"/>
      <c r="L144" s="108"/>
      <c r="U144" s="193"/>
      <c r="X144" s="549"/>
    </row>
    <row r="145" ht="18.75" customHeight="1">
      <c r="K145" s="108"/>
      <c r="L145" s="108"/>
      <c r="U145" s="193"/>
      <c r="X145" s="549"/>
    </row>
    <row r="146" ht="18.75" customHeight="1">
      <c r="K146" s="108"/>
      <c r="L146" s="108"/>
      <c r="U146" s="193"/>
      <c r="X146" s="549"/>
    </row>
    <row r="147" ht="18.75" customHeight="1">
      <c r="K147" s="108"/>
      <c r="L147" s="108"/>
      <c r="U147" s="193"/>
      <c r="X147" s="549"/>
    </row>
    <row r="148" ht="18.75" customHeight="1">
      <c r="K148" s="108"/>
      <c r="L148" s="108"/>
      <c r="U148" s="193"/>
      <c r="X148" s="549"/>
    </row>
    <row r="149" ht="18.75" customHeight="1">
      <c r="K149" s="108"/>
      <c r="L149" s="108"/>
      <c r="U149" s="193"/>
      <c r="X149" s="549"/>
    </row>
    <row r="150" ht="18.75" customHeight="1">
      <c r="K150" s="108"/>
      <c r="L150" s="108"/>
      <c r="U150" s="193"/>
      <c r="X150" s="549"/>
    </row>
    <row r="151" ht="18.75" customHeight="1">
      <c r="K151" s="108"/>
      <c r="L151" s="108"/>
      <c r="U151" s="193"/>
      <c r="X151" s="549"/>
    </row>
    <row r="152" ht="18.75" customHeight="1">
      <c r="K152" s="108"/>
      <c r="L152" s="108"/>
      <c r="U152" s="193"/>
      <c r="X152" s="549"/>
    </row>
    <row r="153" ht="18.75" customHeight="1">
      <c r="K153" s="108"/>
      <c r="L153" s="108"/>
      <c r="U153" s="193"/>
      <c r="X153" s="549"/>
    </row>
    <row r="154" ht="18.75" customHeight="1">
      <c r="K154" s="108"/>
      <c r="L154" s="108"/>
      <c r="U154" s="193"/>
      <c r="X154" s="549"/>
    </row>
    <row r="155" ht="18.75" customHeight="1">
      <c r="K155" s="108"/>
      <c r="L155" s="108"/>
      <c r="U155" s="193"/>
      <c r="X155" s="549"/>
    </row>
    <row r="156" ht="18.75" customHeight="1">
      <c r="K156" s="108"/>
      <c r="L156" s="108"/>
      <c r="U156" s="193"/>
      <c r="X156" s="549"/>
    </row>
    <row r="157" ht="18.75" customHeight="1">
      <c r="K157" s="108"/>
      <c r="L157" s="108"/>
      <c r="U157" s="193"/>
      <c r="X157" s="549"/>
    </row>
    <row r="158" ht="18.75" customHeight="1">
      <c r="K158" s="108"/>
      <c r="L158" s="108"/>
      <c r="U158" s="193"/>
      <c r="X158" s="549"/>
    </row>
    <row r="159" ht="18.75" customHeight="1">
      <c r="K159" s="108"/>
      <c r="L159" s="108"/>
      <c r="U159" s="193"/>
      <c r="X159" s="549"/>
    </row>
    <row r="160" ht="18.75" customHeight="1">
      <c r="K160" s="108"/>
      <c r="L160" s="108"/>
      <c r="U160" s="193"/>
      <c r="X160" s="549"/>
    </row>
    <row r="161" ht="18.75" customHeight="1">
      <c r="K161" s="108"/>
      <c r="L161" s="108"/>
      <c r="U161" s="193"/>
      <c r="X161" s="549"/>
    </row>
    <row r="162" ht="18.75" customHeight="1">
      <c r="K162" s="108"/>
      <c r="L162" s="108"/>
      <c r="U162" s="193"/>
      <c r="X162" s="549"/>
    </row>
    <row r="163" ht="18.75" customHeight="1">
      <c r="K163" s="108"/>
      <c r="L163" s="108"/>
      <c r="U163" s="193"/>
      <c r="X163" s="549"/>
    </row>
    <row r="164" ht="18.75" customHeight="1">
      <c r="K164" s="108"/>
      <c r="L164" s="108"/>
      <c r="U164" s="193"/>
      <c r="X164" s="549"/>
    </row>
    <row r="165" ht="18.75" customHeight="1">
      <c r="K165" s="108"/>
      <c r="L165" s="108"/>
      <c r="U165" s="193"/>
      <c r="X165" s="549"/>
    </row>
    <row r="166" ht="18.75" customHeight="1">
      <c r="K166" s="108"/>
      <c r="L166" s="108"/>
      <c r="U166" s="193"/>
      <c r="X166" s="549"/>
    </row>
    <row r="167" ht="18.75" customHeight="1">
      <c r="K167" s="108"/>
      <c r="L167" s="108"/>
      <c r="U167" s="193"/>
      <c r="X167" s="549"/>
    </row>
    <row r="168" ht="18.75" customHeight="1">
      <c r="K168" s="108"/>
      <c r="L168" s="108"/>
      <c r="U168" s="193"/>
      <c r="X168" s="549"/>
    </row>
    <row r="169" ht="18.75" customHeight="1">
      <c r="K169" s="108"/>
      <c r="L169" s="108"/>
      <c r="U169" s="193"/>
      <c r="X169" s="549"/>
    </row>
    <row r="170" ht="18.75" customHeight="1">
      <c r="K170" s="108"/>
      <c r="L170" s="108"/>
      <c r="U170" s="193"/>
      <c r="X170" s="549"/>
    </row>
    <row r="171" ht="18.75" customHeight="1">
      <c r="K171" s="108"/>
      <c r="L171" s="108"/>
      <c r="U171" s="193"/>
      <c r="X171" s="549"/>
    </row>
    <row r="172" ht="18.75" customHeight="1">
      <c r="K172" s="108"/>
      <c r="L172" s="108"/>
      <c r="U172" s="193"/>
      <c r="X172" s="549"/>
    </row>
    <row r="173" ht="18.75" customHeight="1">
      <c r="K173" s="108"/>
      <c r="L173" s="108"/>
      <c r="U173" s="193"/>
      <c r="X173" s="549"/>
    </row>
    <row r="174" ht="18.75" customHeight="1">
      <c r="K174" s="108"/>
      <c r="L174" s="108"/>
      <c r="U174" s="193"/>
      <c r="X174" s="549"/>
    </row>
    <row r="175" ht="18.75" customHeight="1">
      <c r="K175" s="108"/>
      <c r="L175" s="108"/>
      <c r="U175" s="193"/>
      <c r="X175" s="549"/>
    </row>
    <row r="176" ht="18.75" customHeight="1">
      <c r="K176" s="108"/>
      <c r="L176" s="108"/>
      <c r="U176" s="193"/>
      <c r="X176" s="549"/>
    </row>
    <row r="177" ht="18.75" customHeight="1">
      <c r="K177" s="108"/>
      <c r="L177" s="108"/>
      <c r="U177" s="193"/>
      <c r="X177" s="549"/>
    </row>
    <row r="178" ht="18.75" customHeight="1">
      <c r="K178" s="108"/>
      <c r="L178" s="108"/>
      <c r="U178" s="193"/>
      <c r="X178" s="549"/>
    </row>
    <row r="179" ht="18.75" customHeight="1">
      <c r="K179" s="108"/>
      <c r="L179" s="108"/>
      <c r="U179" s="193"/>
      <c r="X179" s="549"/>
    </row>
    <row r="180" ht="18.75" customHeight="1">
      <c r="K180" s="108"/>
      <c r="L180" s="108"/>
      <c r="U180" s="193"/>
      <c r="X180" s="549"/>
    </row>
    <row r="181" ht="18.75" customHeight="1">
      <c r="K181" s="108"/>
      <c r="L181" s="108"/>
      <c r="U181" s="193"/>
      <c r="X181" s="549"/>
    </row>
    <row r="182" ht="18.75" customHeight="1">
      <c r="K182" s="108"/>
      <c r="L182" s="108"/>
      <c r="U182" s="193"/>
      <c r="X182" s="549"/>
    </row>
    <row r="183" ht="18.75" customHeight="1">
      <c r="K183" s="108"/>
      <c r="L183" s="108"/>
      <c r="U183" s="193"/>
      <c r="X183" s="549"/>
    </row>
    <row r="184" ht="18.75" customHeight="1">
      <c r="K184" s="108"/>
      <c r="L184" s="108"/>
      <c r="U184" s="193"/>
      <c r="X184" s="549"/>
    </row>
    <row r="185" ht="18.75" customHeight="1">
      <c r="K185" s="108"/>
      <c r="L185" s="108"/>
      <c r="U185" s="193"/>
      <c r="X185" s="549"/>
    </row>
    <row r="186" ht="18.75" customHeight="1">
      <c r="K186" s="108"/>
      <c r="L186" s="108"/>
      <c r="U186" s="193"/>
      <c r="X186" s="549"/>
    </row>
    <row r="187" ht="18.75" customHeight="1">
      <c r="K187" s="108"/>
      <c r="L187" s="108"/>
      <c r="U187" s="193"/>
      <c r="X187" s="549"/>
    </row>
    <row r="188" ht="18.75" customHeight="1">
      <c r="K188" s="108"/>
      <c r="L188" s="108"/>
      <c r="U188" s="193"/>
      <c r="X188" s="549"/>
    </row>
    <row r="189" ht="18.75" customHeight="1">
      <c r="K189" s="108"/>
      <c r="L189" s="108"/>
      <c r="U189" s="193"/>
      <c r="X189" s="549"/>
    </row>
    <row r="190" ht="18.75" customHeight="1">
      <c r="K190" s="108"/>
      <c r="L190" s="108"/>
      <c r="U190" s="193"/>
      <c r="X190" s="549"/>
    </row>
    <row r="191" ht="18.75" customHeight="1">
      <c r="K191" s="108"/>
      <c r="L191" s="108"/>
      <c r="U191" s="193"/>
      <c r="X191" s="549"/>
    </row>
    <row r="192" ht="18.75" customHeight="1">
      <c r="K192" s="108"/>
      <c r="L192" s="108"/>
      <c r="U192" s="193"/>
      <c r="X192" s="549"/>
    </row>
    <row r="193" ht="18.75" customHeight="1">
      <c r="K193" s="108"/>
      <c r="L193" s="108"/>
      <c r="U193" s="193"/>
      <c r="X193" s="549"/>
    </row>
    <row r="194" ht="18.75" customHeight="1">
      <c r="K194" s="108"/>
      <c r="L194" s="108"/>
      <c r="U194" s="193"/>
      <c r="X194" s="549"/>
    </row>
    <row r="195" ht="18.75" customHeight="1">
      <c r="K195" s="108"/>
      <c r="L195" s="108"/>
      <c r="U195" s="193"/>
      <c r="X195" s="549"/>
    </row>
    <row r="196" ht="18.75" customHeight="1">
      <c r="K196" s="108"/>
      <c r="L196" s="108"/>
      <c r="U196" s="193"/>
      <c r="X196" s="549"/>
    </row>
    <row r="197" ht="18.75" customHeight="1">
      <c r="K197" s="108"/>
      <c r="L197" s="108"/>
      <c r="U197" s="193"/>
      <c r="X197" s="549"/>
    </row>
    <row r="198" ht="18.75" customHeight="1">
      <c r="K198" s="108"/>
      <c r="L198" s="108"/>
      <c r="U198" s="193"/>
      <c r="X198" s="549"/>
    </row>
    <row r="199" ht="18.75" customHeight="1">
      <c r="K199" s="108"/>
      <c r="L199" s="108"/>
      <c r="U199" s="193"/>
      <c r="X199" s="549"/>
    </row>
    <row r="200" ht="18.75" customHeight="1">
      <c r="K200" s="108"/>
      <c r="L200" s="108"/>
      <c r="U200" s="193"/>
      <c r="X200" s="549"/>
    </row>
    <row r="201" ht="18.75" customHeight="1">
      <c r="K201" s="108"/>
      <c r="L201" s="108"/>
      <c r="U201" s="193"/>
      <c r="X201" s="549"/>
    </row>
    <row r="202" ht="18.75" customHeight="1">
      <c r="K202" s="108"/>
      <c r="L202" s="108"/>
      <c r="U202" s="193"/>
      <c r="X202" s="549"/>
    </row>
    <row r="203" ht="18.75" customHeight="1">
      <c r="K203" s="108"/>
      <c r="L203" s="108"/>
      <c r="U203" s="193"/>
      <c r="X203" s="549"/>
    </row>
    <row r="204" ht="18.75" customHeight="1">
      <c r="K204" s="108"/>
      <c r="L204" s="108"/>
      <c r="U204" s="193"/>
      <c r="X204" s="549"/>
    </row>
    <row r="205" ht="18.75" customHeight="1">
      <c r="K205" s="108"/>
      <c r="L205" s="108"/>
      <c r="U205" s="193"/>
      <c r="X205" s="549"/>
    </row>
    <row r="206" ht="18.75" customHeight="1">
      <c r="K206" s="108"/>
      <c r="L206" s="108"/>
      <c r="U206" s="193"/>
      <c r="X206" s="549"/>
    </row>
    <row r="207" ht="18.75" customHeight="1">
      <c r="K207" s="108"/>
      <c r="L207" s="108"/>
      <c r="U207" s="193"/>
      <c r="X207" s="549"/>
    </row>
    <row r="208" ht="18.75" customHeight="1">
      <c r="K208" s="108"/>
      <c r="L208" s="108"/>
      <c r="U208" s="193"/>
      <c r="X208" s="549"/>
    </row>
    <row r="209" ht="18.75" customHeight="1">
      <c r="K209" s="108"/>
      <c r="L209" s="108"/>
      <c r="U209" s="193"/>
      <c r="X209" s="549"/>
    </row>
    <row r="210" ht="18.75" customHeight="1">
      <c r="K210" s="108"/>
      <c r="L210" s="108"/>
      <c r="U210" s="193"/>
      <c r="X210" s="549"/>
    </row>
    <row r="211" ht="18.75" customHeight="1">
      <c r="K211" s="108"/>
      <c r="L211" s="108"/>
      <c r="U211" s="193"/>
      <c r="X211" s="549"/>
    </row>
    <row r="212" ht="18.75" customHeight="1">
      <c r="K212" s="108"/>
      <c r="L212" s="108"/>
      <c r="U212" s="193"/>
      <c r="X212" s="549"/>
    </row>
    <row r="213" ht="18.75" customHeight="1">
      <c r="K213" s="108"/>
      <c r="L213" s="108"/>
      <c r="U213" s="193"/>
      <c r="X213" s="549"/>
    </row>
    <row r="214" ht="18.75" customHeight="1">
      <c r="K214" s="108"/>
      <c r="L214" s="108"/>
      <c r="U214" s="193"/>
      <c r="X214" s="549"/>
    </row>
    <row r="215" ht="18.75" customHeight="1">
      <c r="K215" s="108"/>
      <c r="L215" s="108"/>
      <c r="U215" s="193"/>
      <c r="X215" s="549"/>
    </row>
    <row r="216" ht="18.75" customHeight="1">
      <c r="K216" s="108"/>
      <c r="L216" s="108"/>
      <c r="U216" s="193"/>
      <c r="X216" s="549"/>
    </row>
    <row r="217" ht="18.75" customHeight="1">
      <c r="K217" s="108"/>
      <c r="L217" s="108"/>
      <c r="U217" s="193"/>
      <c r="X217" s="549"/>
    </row>
    <row r="218" ht="18.75" customHeight="1">
      <c r="K218" s="108"/>
      <c r="L218" s="108"/>
      <c r="U218" s="193"/>
      <c r="X218" s="549"/>
    </row>
    <row r="219" ht="18.75" customHeight="1">
      <c r="K219" s="108"/>
      <c r="L219" s="108"/>
      <c r="U219" s="193"/>
      <c r="X219" s="549"/>
    </row>
    <row r="220" ht="18.75" customHeight="1">
      <c r="K220" s="108"/>
      <c r="L220" s="108"/>
      <c r="U220" s="193"/>
      <c r="X220" s="549"/>
    </row>
    <row r="221" ht="18.75" customHeight="1">
      <c r="K221" s="108"/>
      <c r="L221" s="108"/>
      <c r="U221" s="193"/>
      <c r="X221" s="549"/>
    </row>
    <row r="222" ht="18.75" customHeight="1">
      <c r="K222" s="108"/>
      <c r="L222" s="108"/>
      <c r="U222" s="193"/>
      <c r="X222" s="549"/>
    </row>
    <row r="223" ht="18.75" customHeight="1">
      <c r="K223" s="108"/>
      <c r="L223" s="108"/>
      <c r="U223" s="193"/>
      <c r="X223" s="549"/>
    </row>
    <row r="224" ht="18.75" customHeight="1">
      <c r="K224" s="108"/>
      <c r="L224" s="108"/>
      <c r="U224" s="193"/>
      <c r="X224" s="549"/>
    </row>
    <row r="225" ht="18.75" customHeight="1">
      <c r="K225" s="108"/>
      <c r="L225" s="108"/>
      <c r="U225" s="193"/>
      <c r="X225" s="549"/>
    </row>
    <row r="226" ht="18.75" customHeight="1">
      <c r="K226" s="108"/>
      <c r="L226" s="108"/>
      <c r="U226" s="193"/>
      <c r="X226" s="549"/>
    </row>
    <row r="227" ht="18.75" customHeight="1">
      <c r="K227" s="108"/>
      <c r="L227" s="108"/>
      <c r="U227" s="193"/>
      <c r="X227" s="549"/>
    </row>
    <row r="228" ht="18.75" customHeight="1">
      <c r="K228" s="108"/>
      <c r="L228" s="108"/>
      <c r="U228" s="193"/>
      <c r="X228" s="549"/>
    </row>
    <row r="229" ht="18.75" customHeight="1">
      <c r="K229" s="108"/>
      <c r="L229" s="108"/>
      <c r="U229" s="193"/>
      <c r="X229" s="549"/>
    </row>
    <row r="230" ht="18.75" customHeight="1">
      <c r="K230" s="108"/>
      <c r="L230" s="108"/>
      <c r="U230" s="193"/>
      <c r="X230" s="549"/>
    </row>
    <row r="231" ht="18.75" customHeight="1">
      <c r="K231" s="108"/>
      <c r="L231" s="108"/>
      <c r="U231" s="193"/>
      <c r="X231" s="549"/>
    </row>
    <row r="232" ht="18.75" customHeight="1">
      <c r="K232" s="108"/>
      <c r="L232" s="108"/>
      <c r="U232" s="193"/>
      <c r="X232" s="549"/>
    </row>
    <row r="233" ht="18.75" customHeight="1">
      <c r="K233" s="108"/>
      <c r="L233" s="108"/>
      <c r="U233" s="193"/>
      <c r="X233" s="549"/>
    </row>
    <row r="234" ht="18.75" customHeight="1">
      <c r="K234" s="108"/>
      <c r="L234" s="108"/>
      <c r="U234" s="193"/>
      <c r="X234" s="549"/>
    </row>
    <row r="235" ht="18.75" customHeight="1">
      <c r="K235" s="108"/>
      <c r="L235" s="108"/>
      <c r="U235" s="193"/>
      <c r="X235" s="549"/>
    </row>
    <row r="236" ht="18.75" customHeight="1">
      <c r="K236" s="108"/>
      <c r="L236" s="108"/>
      <c r="U236" s="193"/>
      <c r="X236" s="549"/>
    </row>
    <row r="237" ht="18.75" customHeight="1">
      <c r="K237" s="108"/>
      <c r="L237" s="108"/>
      <c r="U237" s="193"/>
      <c r="X237" s="549"/>
    </row>
    <row r="238" ht="18.75" customHeight="1">
      <c r="K238" s="108"/>
      <c r="L238" s="108"/>
      <c r="U238" s="193"/>
      <c r="X238" s="549"/>
    </row>
    <row r="239" ht="18.75" customHeight="1">
      <c r="K239" s="108"/>
      <c r="L239" s="108"/>
      <c r="U239" s="193"/>
      <c r="X239" s="549"/>
    </row>
    <row r="240" ht="18.75" customHeight="1">
      <c r="K240" s="108"/>
      <c r="L240" s="108"/>
      <c r="U240" s="193"/>
      <c r="X240" s="549"/>
    </row>
    <row r="241" ht="18.75" customHeight="1">
      <c r="K241" s="108"/>
      <c r="L241" s="108"/>
      <c r="U241" s="193"/>
      <c r="X241" s="549"/>
    </row>
    <row r="242" ht="18.75" customHeight="1">
      <c r="K242" s="108"/>
      <c r="L242" s="108"/>
      <c r="U242" s="193"/>
      <c r="X242" s="549"/>
    </row>
    <row r="243" ht="18.75" customHeight="1">
      <c r="K243" s="108"/>
      <c r="L243" s="108"/>
      <c r="U243" s="193"/>
      <c r="X243" s="549"/>
    </row>
    <row r="244" ht="18.75" customHeight="1">
      <c r="K244" s="108"/>
      <c r="L244" s="108"/>
      <c r="U244" s="193"/>
      <c r="X244" s="549"/>
    </row>
    <row r="245" ht="18.75" customHeight="1">
      <c r="K245" s="108"/>
      <c r="L245" s="108"/>
      <c r="U245" s="193"/>
      <c r="X245" s="549"/>
    </row>
    <row r="246" ht="18.75" customHeight="1">
      <c r="K246" s="108"/>
      <c r="L246" s="108"/>
      <c r="U246" s="193"/>
      <c r="X246" s="549"/>
    </row>
    <row r="247" ht="18.75" customHeight="1">
      <c r="K247" s="108"/>
      <c r="L247" s="108"/>
      <c r="U247" s="193"/>
      <c r="X247" s="549"/>
    </row>
    <row r="248" ht="18.75" customHeight="1">
      <c r="K248" s="108"/>
      <c r="L248" s="108"/>
      <c r="U248" s="193"/>
      <c r="X248" s="549"/>
    </row>
    <row r="249" ht="18.75" customHeight="1">
      <c r="K249" s="108"/>
      <c r="L249" s="108"/>
      <c r="U249" s="193"/>
      <c r="X249" s="549"/>
    </row>
    <row r="250" ht="18.75" customHeight="1">
      <c r="K250" s="108"/>
      <c r="L250" s="108"/>
      <c r="U250" s="193"/>
      <c r="X250" s="549"/>
    </row>
    <row r="251" ht="18.75" customHeight="1">
      <c r="K251" s="108"/>
      <c r="L251" s="108"/>
      <c r="U251" s="193"/>
      <c r="X251" s="549"/>
    </row>
    <row r="252" ht="18.75" customHeight="1">
      <c r="K252" s="108"/>
      <c r="L252" s="108"/>
      <c r="U252" s="193"/>
      <c r="X252" s="549"/>
    </row>
    <row r="253" ht="18.75" customHeight="1">
      <c r="K253" s="108"/>
      <c r="L253" s="108"/>
      <c r="U253" s="193"/>
      <c r="X253" s="549"/>
    </row>
    <row r="254" ht="18.75" customHeight="1">
      <c r="K254" s="108"/>
      <c r="L254" s="108"/>
      <c r="U254" s="193"/>
      <c r="X254" s="549"/>
    </row>
    <row r="255" ht="18.75" customHeight="1">
      <c r="K255" s="108"/>
      <c r="L255" s="108"/>
      <c r="U255" s="193"/>
      <c r="X255" s="549"/>
    </row>
    <row r="256" ht="18.75" customHeight="1">
      <c r="K256" s="108"/>
      <c r="L256" s="108"/>
      <c r="U256" s="193"/>
      <c r="X256" s="549"/>
    </row>
    <row r="257" ht="18.75" customHeight="1">
      <c r="K257" s="108"/>
      <c r="L257" s="108"/>
      <c r="U257" s="193"/>
      <c r="X257" s="549"/>
    </row>
    <row r="258" ht="18.75" customHeight="1">
      <c r="K258" s="108"/>
      <c r="L258" s="108"/>
      <c r="U258" s="193"/>
      <c r="X258" s="549"/>
    </row>
    <row r="259" ht="18.75" customHeight="1">
      <c r="K259" s="108"/>
      <c r="L259" s="108"/>
      <c r="U259" s="193"/>
      <c r="X259" s="549"/>
    </row>
    <row r="260" ht="18.75" customHeight="1">
      <c r="K260" s="108"/>
      <c r="L260" s="108"/>
      <c r="U260" s="193"/>
      <c r="X260" s="549"/>
    </row>
    <row r="261" ht="18.75" customHeight="1">
      <c r="K261" s="108"/>
      <c r="L261" s="108"/>
      <c r="U261" s="193"/>
      <c r="X261" s="549"/>
    </row>
    <row r="262" ht="18.75" customHeight="1">
      <c r="K262" s="108"/>
      <c r="L262" s="108"/>
      <c r="U262" s="193"/>
      <c r="X262" s="549"/>
    </row>
    <row r="263" ht="18.75" customHeight="1">
      <c r="K263" s="108"/>
      <c r="L263" s="108"/>
      <c r="U263" s="193"/>
      <c r="X263" s="549"/>
    </row>
    <row r="264" ht="18.75" customHeight="1">
      <c r="K264" s="108"/>
      <c r="L264" s="108"/>
      <c r="U264" s="193"/>
      <c r="X264" s="549"/>
    </row>
    <row r="265" ht="18.75" customHeight="1">
      <c r="K265" s="108"/>
      <c r="L265" s="108"/>
      <c r="U265" s="193"/>
      <c r="X265" s="549"/>
    </row>
    <row r="266" ht="18.75" customHeight="1">
      <c r="K266" s="108"/>
      <c r="L266" s="108"/>
      <c r="U266" s="193"/>
      <c r="X266" s="549"/>
    </row>
    <row r="267" ht="18.75" customHeight="1">
      <c r="K267" s="108"/>
      <c r="L267" s="108"/>
      <c r="U267" s="193"/>
      <c r="X267" s="549"/>
    </row>
    <row r="268" ht="18.75" customHeight="1">
      <c r="K268" s="108"/>
      <c r="L268" s="108"/>
      <c r="U268" s="193"/>
      <c r="X268" s="549"/>
    </row>
    <row r="269" ht="18.75" customHeight="1">
      <c r="K269" s="108"/>
      <c r="L269" s="108"/>
      <c r="U269" s="193"/>
      <c r="X269" s="549"/>
    </row>
    <row r="270" ht="18.75" customHeight="1">
      <c r="K270" s="108"/>
      <c r="L270" s="108"/>
      <c r="U270" s="193"/>
      <c r="X270" s="549"/>
    </row>
    <row r="271" ht="18.75" customHeight="1">
      <c r="K271" s="108"/>
      <c r="L271" s="108"/>
      <c r="U271" s="193"/>
      <c r="X271" s="549"/>
    </row>
    <row r="272" ht="18.75" customHeight="1">
      <c r="K272" s="108"/>
      <c r="L272" s="108"/>
      <c r="U272" s="193"/>
      <c r="X272" s="549"/>
    </row>
    <row r="273" ht="18.75" customHeight="1">
      <c r="K273" s="108"/>
      <c r="L273" s="108"/>
      <c r="U273" s="193"/>
      <c r="X273" s="549"/>
    </row>
    <row r="274" ht="18.75" customHeight="1">
      <c r="K274" s="108"/>
      <c r="L274" s="108"/>
      <c r="U274" s="193"/>
      <c r="X274" s="549"/>
    </row>
    <row r="275" ht="18.75" customHeight="1">
      <c r="K275" s="108"/>
      <c r="L275" s="108"/>
      <c r="U275" s="193"/>
      <c r="X275" s="549"/>
    </row>
    <row r="276" ht="18.75" customHeight="1">
      <c r="K276" s="108"/>
      <c r="L276" s="108"/>
      <c r="U276" s="193"/>
      <c r="X276" s="549"/>
    </row>
    <row r="277" ht="18.75" customHeight="1">
      <c r="K277" s="108"/>
      <c r="L277" s="108"/>
      <c r="U277" s="193"/>
      <c r="X277" s="549"/>
    </row>
    <row r="278" ht="18.75" customHeight="1">
      <c r="K278" s="108"/>
      <c r="L278" s="108"/>
      <c r="U278" s="193"/>
      <c r="X278" s="549"/>
    </row>
    <row r="279" ht="18.75" customHeight="1">
      <c r="K279" s="108"/>
      <c r="L279" s="108"/>
      <c r="U279" s="193"/>
      <c r="X279" s="549"/>
    </row>
    <row r="280" ht="18.75" customHeight="1">
      <c r="K280" s="108"/>
      <c r="L280" s="108"/>
      <c r="U280" s="193"/>
      <c r="X280" s="549"/>
    </row>
    <row r="281" ht="18.75" customHeight="1">
      <c r="K281" s="108"/>
      <c r="L281" s="108"/>
      <c r="U281" s="193"/>
      <c r="X281" s="549"/>
    </row>
    <row r="282" ht="18.75" customHeight="1">
      <c r="K282" s="108"/>
      <c r="L282" s="108"/>
      <c r="U282" s="193"/>
      <c r="X282" s="549"/>
    </row>
    <row r="283" ht="18.75" customHeight="1">
      <c r="K283" s="108"/>
      <c r="L283" s="108"/>
      <c r="U283" s="193"/>
      <c r="X283" s="549"/>
    </row>
    <row r="284" ht="18.75" customHeight="1">
      <c r="K284" s="108"/>
      <c r="L284" s="108"/>
      <c r="U284" s="193"/>
      <c r="X284" s="549"/>
    </row>
    <row r="285" ht="18.75" customHeight="1">
      <c r="K285" s="108"/>
      <c r="L285" s="108"/>
      <c r="U285" s="193"/>
      <c r="X285" s="549"/>
    </row>
    <row r="286" ht="18.75" customHeight="1">
      <c r="K286" s="108"/>
      <c r="L286" s="108"/>
      <c r="U286" s="193"/>
      <c r="X286" s="549"/>
    </row>
    <row r="287" ht="18.75" customHeight="1">
      <c r="K287" s="108"/>
      <c r="L287" s="108"/>
      <c r="U287" s="193"/>
      <c r="X287" s="549"/>
    </row>
    <row r="288" ht="18.75" customHeight="1">
      <c r="K288" s="108"/>
      <c r="L288" s="108"/>
      <c r="U288" s="193"/>
      <c r="X288" s="549"/>
    </row>
    <row r="289" ht="18.75" customHeight="1">
      <c r="K289" s="108"/>
      <c r="L289" s="108"/>
      <c r="U289" s="193"/>
      <c r="X289" s="549"/>
    </row>
    <row r="290" ht="18.75" customHeight="1">
      <c r="K290" s="108"/>
      <c r="L290" s="108"/>
      <c r="U290" s="193"/>
      <c r="X290" s="549"/>
    </row>
    <row r="291" ht="18.75" customHeight="1">
      <c r="K291" s="108"/>
      <c r="L291" s="108"/>
      <c r="U291" s="193"/>
      <c r="X291" s="549"/>
    </row>
    <row r="292" ht="18.75" customHeight="1">
      <c r="K292" s="108"/>
      <c r="L292" s="108"/>
      <c r="U292" s="193"/>
      <c r="X292" s="549"/>
    </row>
    <row r="293" ht="18.75" customHeight="1">
      <c r="K293" s="108"/>
      <c r="L293" s="108"/>
      <c r="U293" s="193"/>
      <c r="X293" s="549"/>
    </row>
    <row r="294" ht="18.75" customHeight="1">
      <c r="K294" s="108"/>
      <c r="L294" s="108"/>
      <c r="U294" s="193"/>
      <c r="X294" s="549"/>
    </row>
    <row r="295" ht="18.75" customHeight="1">
      <c r="K295" s="108"/>
      <c r="L295" s="108"/>
      <c r="U295" s="193"/>
      <c r="X295" s="549"/>
    </row>
    <row r="296" ht="18.75" customHeight="1">
      <c r="K296" s="108"/>
      <c r="L296" s="108"/>
      <c r="U296" s="193"/>
      <c r="X296" s="549"/>
    </row>
    <row r="297" ht="18.75" customHeight="1">
      <c r="K297" s="108"/>
      <c r="L297" s="108"/>
      <c r="U297" s="193"/>
      <c r="X297" s="549"/>
    </row>
    <row r="298" ht="18.75" customHeight="1">
      <c r="K298" s="108"/>
      <c r="L298" s="108"/>
      <c r="U298" s="193"/>
      <c r="X298" s="549"/>
    </row>
    <row r="299" ht="18.75" customHeight="1">
      <c r="K299" s="108"/>
      <c r="L299" s="108"/>
      <c r="U299" s="193"/>
      <c r="X299" s="549"/>
    </row>
    <row r="300" ht="18.75" customHeight="1">
      <c r="K300" s="108"/>
      <c r="L300" s="108"/>
      <c r="U300" s="193"/>
      <c r="X300" s="549"/>
    </row>
    <row r="301" ht="18.75" customHeight="1">
      <c r="K301" s="108"/>
      <c r="L301" s="108"/>
      <c r="U301" s="193"/>
      <c r="X301" s="549"/>
    </row>
    <row r="302" ht="18.75" customHeight="1">
      <c r="K302" s="108"/>
      <c r="L302" s="108"/>
      <c r="U302" s="193"/>
      <c r="X302" s="549"/>
    </row>
    <row r="303" ht="18.75" customHeight="1">
      <c r="K303" s="108"/>
      <c r="L303" s="108"/>
      <c r="U303" s="193"/>
      <c r="X303" s="549"/>
    </row>
    <row r="304" ht="18.75" customHeight="1">
      <c r="K304" s="108"/>
      <c r="L304" s="108"/>
      <c r="U304" s="193"/>
      <c r="X304" s="549"/>
    </row>
    <row r="305" ht="18.75" customHeight="1">
      <c r="K305" s="108"/>
      <c r="L305" s="108"/>
      <c r="U305" s="193"/>
      <c r="X305" s="549"/>
    </row>
    <row r="306" ht="18.75" customHeight="1">
      <c r="K306" s="108"/>
      <c r="L306" s="108"/>
      <c r="U306" s="193"/>
      <c r="X306" s="549"/>
    </row>
    <row r="307" ht="18.75" customHeight="1">
      <c r="K307" s="108"/>
      <c r="L307" s="108"/>
      <c r="U307" s="193"/>
      <c r="X307" s="549"/>
    </row>
    <row r="308" ht="18.75" customHeight="1">
      <c r="K308" s="108"/>
      <c r="L308" s="108"/>
      <c r="U308" s="193"/>
      <c r="X308" s="549"/>
    </row>
    <row r="309" ht="18.75" customHeight="1">
      <c r="K309" s="108"/>
      <c r="L309" s="108"/>
      <c r="U309" s="193"/>
      <c r="X309" s="549"/>
    </row>
    <row r="310" ht="18.75" customHeight="1">
      <c r="K310" s="108"/>
      <c r="L310" s="108"/>
      <c r="U310" s="193"/>
      <c r="X310" s="549"/>
    </row>
    <row r="311" ht="18.75" customHeight="1">
      <c r="K311" s="108"/>
      <c r="L311" s="108"/>
      <c r="U311" s="193"/>
      <c r="X311" s="549"/>
    </row>
    <row r="312" ht="18.75" customHeight="1">
      <c r="K312" s="108"/>
      <c r="L312" s="108"/>
      <c r="U312" s="193"/>
      <c r="X312" s="549"/>
    </row>
    <row r="313" ht="18.75" customHeight="1">
      <c r="K313" s="108"/>
      <c r="L313" s="108"/>
      <c r="U313" s="193"/>
      <c r="X313" s="549"/>
    </row>
    <row r="314" ht="18.75" customHeight="1">
      <c r="K314" s="108"/>
      <c r="L314" s="108"/>
      <c r="U314" s="193"/>
      <c r="X314" s="549"/>
    </row>
    <row r="315" ht="18.75" customHeight="1">
      <c r="K315" s="108"/>
      <c r="L315" s="108"/>
      <c r="U315" s="193"/>
      <c r="X315" s="549"/>
    </row>
    <row r="316" ht="18.75" customHeight="1">
      <c r="K316" s="108"/>
      <c r="L316" s="108"/>
      <c r="U316" s="193"/>
      <c r="X316" s="549"/>
    </row>
    <row r="317" ht="18.75" customHeight="1">
      <c r="K317" s="108"/>
      <c r="L317" s="108"/>
      <c r="U317" s="193"/>
      <c r="X317" s="549"/>
    </row>
    <row r="318" ht="18.75" customHeight="1">
      <c r="K318" s="108"/>
      <c r="L318" s="108"/>
      <c r="U318" s="193"/>
      <c r="X318" s="549"/>
    </row>
    <row r="319" ht="18.75" customHeight="1">
      <c r="K319" s="108"/>
      <c r="L319" s="108"/>
      <c r="U319" s="193"/>
      <c r="X319" s="549"/>
    </row>
    <row r="320" ht="18.75" customHeight="1">
      <c r="K320" s="108"/>
      <c r="L320" s="108"/>
      <c r="U320" s="193"/>
      <c r="X320" s="549"/>
    </row>
    <row r="321" ht="18.75" customHeight="1">
      <c r="K321" s="108"/>
      <c r="L321" s="108"/>
      <c r="U321" s="193"/>
      <c r="X321" s="549"/>
    </row>
    <row r="322" ht="18.75" customHeight="1">
      <c r="K322" s="108"/>
      <c r="L322" s="108"/>
      <c r="U322" s="193"/>
      <c r="X322" s="549"/>
    </row>
    <row r="323" ht="18.75" customHeight="1">
      <c r="K323" s="108"/>
      <c r="L323" s="108"/>
      <c r="U323" s="193"/>
      <c r="X323" s="549"/>
    </row>
    <row r="324" ht="18.75" customHeight="1">
      <c r="K324" s="108"/>
      <c r="L324" s="108"/>
      <c r="U324" s="193"/>
      <c r="X324" s="549"/>
    </row>
    <row r="325" ht="18.75" customHeight="1">
      <c r="K325" s="108"/>
      <c r="L325" s="108"/>
      <c r="U325" s="193"/>
      <c r="X325" s="549"/>
    </row>
    <row r="326" ht="18.75" customHeight="1">
      <c r="K326" s="108"/>
      <c r="L326" s="108"/>
      <c r="U326" s="193"/>
      <c r="X326" s="549"/>
    </row>
    <row r="327" ht="18.75" customHeight="1">
      <c r="K327" s="108"/>
      <c r="L327" s="108"/>
      <c r="U327" s="193"/>
      <c r="X327" s="549"/>
    </row>
    <row r="328" ht="18.75" customHeight="1">
      <c r="K328" s="108"/>
      <c r="L328" s="108"/>
      <c r="U328" s="193"/>
      <c r="X328" s="549"/>
    </row>
    <row r="329" ht="18.75" customHeight="1">
      <c r="K329" s="108"/>
      <c r="L329" s="108"/>
      <c r="U329" s="193"/>
      <c r="X329" s="549"/>
    </row>
    <row r="330" ht="18.75" customHeight="1">
      <c r="K330" s="108"/>
      <c r="L330" s="108"/>
      <c r="U330" s="193"/>
      <c r="X330" s="549"/>
    </row>
    <row r="331" ht="18.75" customHeight="1">
      <c r="K331" s="108"/>
      <c r="L331" s="108"/>
      <c r="U331" s="193"/>
      <c r="X331" s="549"/>
    </row>
    <row r="332" ht="18.75" customHeight="1">
      <c r="K332" s="108"/>
      <c r="L332" s="108"/>
      <c r="U332" s="193"/>
      <c r="X332" s="549"/>
    </row>
    <row r="333" ht="18.75" customHeight="1">
      <c r="K333" s="108"/>
      <c r="L333" s="108"/>
      <c r="U333" s="193"/>
      <c r="X333" s="549"/>
    </row>
    <row r="334" ht="18.75" customHeight="1">
      <c r="K334" s="108"/>
      <c r="L334" s="108"/>
      <c r="U334" s="193"/>
      <c r="X334" s="549"/>
    </row>
    <row r="335" ht="18.75" customHeight="1">
      <c r="K335" s="108"/>
      <c r="L335" s="108"/>
      <c r="U335" s="193"/>
      <c r="X335" s="549"/>
    </row>
    <row r="336" ht="18.75" customHeight="1">
      <c r="K336" s="108"/>
      <c r="L336" s="108"/>
      <c r="U336" s="193"/>
      <c r="X336" s="549"/>
    </row>
    <row r="337" ht="18.75" customHeight="1">
      <c r="K337" s="108"/>
      <c r="L337" s="108"/>
      <c r="U337" s="193"/>
      <c r="X337" s="549"/>
    </row>
    <row r="338" ht="18.75" customHeight="1">
      <c r="K338" s="108"/>
      <c r="L338" s="108"/>
      <c r="U338" s="193"/>
      <c r="X338" s="549"/>
    </row>
    <row r="339" ht="18.75" customHeight="1">
      <c r="K339" s="108"/>
      <c r="L339" s="108"/>
      <c r="U339" s="193"/>
      <c r="X339" s="549"/>
    </row>
    <row r="340" ht="18.75" customHeight="1">
      <c r="K340" s="108"/>
      <c r="L340" s="108"/>
      <c r="U340" s="193"/>
      <c r="X340" s="549"/>
    </row>
    <row r="341" ht="18.75" customHeight="1">
      <c r="K341" s="108"/>
      <c r="L341" s="108"/>
      <c r="U341" s="193"/>
      <c r="X341" s="549"/>
    </row>
    <row r="342" ht="18.75" customHeight="1">
      <c r="K342" s="108"/>
      <c r="L342" s="108"/>
      <c r="U342" s="193"/>
      <c r="X342" s="549"/>
    </row>
    <row r="343" ht="18.75" customHeight="1">
      <c r="K343" s="108"/>
      <c r="L343" s="108"/>
      <c r="U343" s="193"/>
      <c r="X343" s="549"/>
    </row>
    <row r="344" ht="18.75" customHeight="1">
      <c r="K344" s="108"/>
      <c r="L344" s="108"/>
      <c r="U344" s="193"/>
      <c r="X344" s="549"/>
    </row>
    <row r="345" ht="18.75" customHeight="1">
      <c r="K345" s="108"/>
      <c r="L345" s="108"/>
      <c r="U345" s="193"/>
      <c r="X345" s="549"/>
    </row>
    <row r="346" ht="18.75" customHeight="1">
      <c r="K346" s="108"/>
      <c r="L346" s="108"/>
      <c r="U346" s="193"/>
      <c r="X346" s="549"/>
    </row>
    <row r="347" ht="18.75" customHeight="1">
      <c r="K347" s="108"/>
      <c r="L347" s="108"/>
      <c r="U347" s="193"/>
      <c r="X347" s="549"/>
    </row>
    <row r="348" ht="18.75" customHeight="1">
      <c r="K348" s="108"/>
      <c r="L348" s="108"/>
      <c r="U348" s="193"/>
      <c r="X348" s="549"/>
    </row>
    <row r="349" ht="18.75" customHeight="1">
      <c r="K349" s="108"/>
      <c r="L349" s="108"/>
      <c r="U349" s="193"/>
      <c r="X349" s="549"/>
    </row>
    <row r="350" ht="18.75" customHeight="1">
      <c r="K350" s="108"/>
      <c r="L350" s="108"/>
      <c r="U350" s="193"/>
      <c r="X350" s="549"/>
    </row>
    <row r="351" ht="18.75" customHeight="1">
      <c r="K351" s="108"/>
      <c r="L351" s="108"/>
      <c r="U351" s="193"/>
      <c r="X351" s="549"/>
    </row>
    <row r="352" ht="18.75" customHeight="1">
      <c r="K352" s="108"/>
      <c r="L352" s="108"/>
      <c r="U352" s="193"/>
      <c r="X352" s="549"/>
    </row>
    <row r="353" ht="18.75" customHeight="1">
      <c r="K353" s="108"/>
      <c r="L353" s="108"/>
      <c r="U353" s="193"/>
      <c r="X353" s="549"/>
    </row>
    <row r="354" ht="18.75" customHeight="1">
      <c r="K354" s="108"/>
      <c r="L354" s="108"/>
      <c r="U354" s="193"/>
      <c r="X354" s="549"/>
    </row>
    <row r="355" ht="18.75" customHeight="1">
      <c r="K355" s="108"/>
      <c r="L355" s="108"/>
      <c r="U355" s="193"/>
      <c r="X355" s="549"/>
    </row>
    <row r="356" ht="18.75" customHeight="1">
      <c r="K356" s="108"/>
      <c r="L356" s="108"/>
      <c r="U356" s="193"/>
      <c r="X356" s="549"/>
    </row>
    <row r="357" ht="18.75" customHeight="1">
      <c r="K357" s="108"/>
      <c r="L357" s="108"/>
      <c r="U357" s="193"/>
      <c r="X357" s="549"/>
    </row>
    <row r="358" ht="18.75" customHeight="1">
      <c r="K358" s="108"/>
      <c r="L358" s="108"/>
      <c r="U358" s="193"/>
      <c r="X358" s="549"/>
    </row>
    <row r="359" ht="18.75" customHeight="1">
      <c r="K359" s="108"/>
      <c r="L359" s="108"/>
      <c r="U359" s="193"/>
      <c r="X359" s="549"/>
    </row>
    <row r="360" ht="18.75" customHeight="1">
      <c r="K360" s="108"/>
      <c r="L360" s="108"/>
      <c r="U360" s="193"/>
      <c r="X360" s="549"/>
    </row>
    <row r="361" ht="18.75" customHeight="1">
      <c r="K361" s="108"/>
      <c r="L361" s="108"/>
      <c r="U361" s="193"/>
      <c r="X361" s="549"/>
    </row>
    <row r="362" ht="18.75" customHeight="1">
      <c r="K362" s="108"/>
      <c r="L362" s="108"/>
      <c r="U362" s="193"/>
      <c r="X362" s="549"/>
    </row>
    <row r="363" ht="18.75" customHeight="1">
      <c r="K363" s="108"/>
      <c r="L363" s="108"/>
      <c r="U363" s="193"/>
      <c r="X363" s="549"/>
    </row>
    <row r="364" ht="18.75" customHeight="1">
      <c r="K364" s="108"/>
      <c r="L364" s="108"/>
      <c r="U364" s="193"/>
      <c r="X364" s="549"/>
    </row>
    <row r="365" ht="18.75" customHeight="1">
      <c r="K365" s="108"/>
      <c r="L365" s="108"/>
      <c r="U365" s="193"/>
      <c r="X365" s="549"/>
    </row>
    <row r="366" ht="18.75" customHeight="1">
      <c r="K366" s="108"/>
      <c r="L366" s="108"/>
      <c r="U366" s="193"/>
      <c r="X366" s="549"/>
    </row>
    <row r="367" ht="18.75" customHeight="1">
      <c r="K367" s="108"/>
      <c r="L367" s="108"/>
      <c r="U367" s="193"/>
      <c r="X367" s="549"/>
    </row>
    <row r="368" ht="18.75" customHeight="1">
      <c r="K368" s="108"/>
      <c r="L368" s="108"/>
      <c r="U368" s="193"/>
      <c r="X368" s="549"/>
    </row>
    <row r="369" ht="18.75" customHeight="1">
      <c r="K369" s="108"/>
      <c r="L369" s="108"/>
      <c r="U369" s="193"/>
      <c r="X369" s="549"/>
    </row>
    <row r="370" ht="18.75" customHeight="1">
      <c r="K370" s="108"/>
      <c r="L370" s="108"/>
      <c r="U370" s="193"/>
      <c r="X370" s="549"/>
    </row>
    <row r="371" ht="18.75" customHeight="1">
      <c r="K371" s="108"/>
      <c r="L371" s="108"/>
      <c r="U371" s="193"/>
      <c r="X371" s="549"/>
    </row>
    <row r="372" ht="18.75" customHeight="1">
      <c r="K372" s="108"/>
      <c r="L372" s="108"/>
      <c r="U372" s="193"/>
      <c r="X372" s="549"/>
    </row>
    <row r="373" ht="18.75" customHeight="1">
      <c r="K373" s="108"/>
      <c r="L373" s="108"/>
      <c r="U373" s="193"/>
      <c r="X373" s="549"/>
    </row>
    <row r="374" ht="18.75" customHeight="1">
      <c r="K374" s="108"/>
      <c r="L374" s="108"/>
      <c r="U374" s="193"/>
      <c r="X374" s="549"/>
    </row>
    <row r="375" ht="18.75" customHeight="1">
      <c r="K375" s="108"/>
      <c r="L375" s="108"/>
      <c r="U375" s="193"/>
      <c r="X375" s="549"/>
    </row>
    <row r="376" ht="18.75" customHeight="1">
      <c r="K376" s="108"/>
      <c r="L376" s="108"/>
      <c r="U376" s="193"/>
      <c r="X376" s="549"/>
    </row>
    <row r="377" ht="18.75" customHeight="1">
      <c r="K377" s="108"/>
      <c r="L377" s="108"/>
      <c r="U377" s="193"/>
      <c r="X377" s="549"/>
    </row>
    <row r="378" ht="18.75" customHeight="1">
      <c r="K378" s="108"/>
      <c r="L378" s="108"/>
      <c r="U378" s="193"/>
      <c r="X378" s="549"/>
    </row>
    <row r="379" ht="18.75" customHeight="1">
      <c r="K379" s="108"/>
      <c r="L379" s="108"/>
      <c r="U379" s="193"/>
      <c r="X379" s="549"/>
    </row>
    <row r="380" ht="18.75" customHeight="1">
      <c r="K380" s="108"/>
      <c r="L380" s="108"/>
      <c r="U380" s="193"/>
      <c r="X380" s="549"/>
    </row>
    <row r="381" ht="18.75" customHeight="1">
      <c r="K381" s="108"/>
      <c r="L381" s="108"/>
      <c r="U381" s="193"/>
      <c r="X381" s="549"/>
    </row>
    <row r="382" ht="18.75" customHeight="1">
      <c r="K382" s="108"/>
      <c r="L382" s="108"/>
      <c r="U382" s="193"/>
      <c r="X382" s="549"/>
    </row>
    <row r="383" ht="18.75" customHeight="1">
      <c r="K383" s="108"/>
      <c r="L383" s="108"/>
      <c r="U383" s="193"/>
      <c r="X383" s="549"/>
    </row>
    <row r="384" ht="18.75" customHeight="1">
      <c r="K384" s="108"/>
      <c r="L384" s="108"/>
      <c r="U384" s="193"/>
      <c r="X384" s="549"/>
    </row>
    <row r="385" ht="18.75" customHeight="1">
      <c r="K385" s="108"/>
      <c r="L385" s="108"/>
      <c r="U385" s="193"/>
      <c r="X385" s="549"/>
    </row>
    <row r="386" ht="18.75" customHeight="1">
      <c r="K386" s="108"/>
      <c r="L386" s="108"/>
      <c r="U386" s="193"/>
      <c r="X386" s="549"/>
    </row>
    <row r="387" ht="18.75" customHeight="1">
      <c r="K387" s="108"/>
      <c r="L387" s="108"/>
      <c r="U387" s="193"/>
      <c r="X387" s="549"/>
    </row>
    <row r="388" ht="18.75" customHeight="1">
      <c r="K388" s="108"/>
      <c r="L388" s="108"/>
      <c r="U388" s="193"/>
      <c r="X388" s="549"/>
    </row>
    <row r="389" ht="18.75" customHeight="1">
      <c r="K389" s="108"/>
      <c r="L389" s="108"/>
      <c r="U389" s="193"/>
      <c r="X389" s="549"/>
    </row>
    <row r="390" ht="18.75" customHeight="1">
      <c r="K390" s="108"/>
      <c r="L390" s="108"/>
      <c r="U390" s="193"/>
      <c r="X390" s="549"/>
    </row>
    <row r="391" ht="18.75" customHeight="1">
      <c r="K391" s="108"/>
      <c r="L391" s="108"/>
      <c r="U391" s="193"/>
      <c r="X391" s="549"/>
    </row>
    <row r="392" ht="18.75" customHeight="1">
      <c r="K392" s="108"/>
      <c r="L392" s="108"/>
      <c r="U392" s="193"/>
      <c r="X392" s="549"/>
    </row>
    <row r="393" ht="18.75" customHeight="1">
      <c r="K393" s="108"/>
      <c r="L393" s="108"/>
      <c r="U393" s="193"/>
      <c r="X393" s="549"/>
    </row>
    <row r="394" ht="18.75" customHeight="1">
      <c r="K394" s="108"/>
      <c r="L394" s="108"/>
      <c r="U394" s="193"/>
      <c r="X394" s="549"/>
    </row>
    <row r="395" ht="18.75" customHeight="1">
      <c r="K395" s="108"/>
      <c r="L395" s="108"/>
      <c r="U395" s="193"/>
      <c r="X395" s="549"/>
    </row>
    <row r="396" ht="18.75" customHeight="1">
      <c r="K396" s="108"/>
      <c r="L396" s="108"/>
      <c r="U396" s="193"/>
      <c r="X396" s="549"/>
    </row>
    <row r="397" ht="18.75" customHeight="1">
      <c r="K397" s="108"/>
      <c r="L397" s="108"/>
      <c r="U397" s="193"/>
      <c r="X397" s="549"/>
    </row>
    <row r="398" ht="18.75" customHeight="1">
      <c r="K398" s="108"/>
      <c r="L398" s="108"/>
      <c r="U398" s="193"/>
      <c r="X398" s="549"/>
    </row>
    <row r="399" ht="18.75" customHeight="1">
      <c r="K399" s="108"/>
      <c r="L399" s="108"/>
      <c r="U399" s="193"/>
      <c r="X399" s="549"/>
    </row>
    <row r="400" ht="18.75" customHeight="1">
      <c r="K400" s="108"/>
      <c r="L400" s="108"/>
      <c r="U400" s="193"/>
      <c r="X400" s="549"/>
    </row>
    <row r="401" ht="18.75" customHeight="1">
      <c r="K401" s="108"/>
      <c r="L401" s="108"/>
      <c r="U401" s="193"/>
      <c r="X401" s="549"/>
    </row>
    <row r="402" ht="18.75" customHeight="1">
      <c r="K402" s="108"/>
      <c r="L402" s="108"/>
      <c r="U402" s="193"/>
      <c r="X402" s="549"/>
    </row>
    <row r="403" ht="18.75" customHeight="1">
      <c r="K403" s="108"/>
      <c r="L403" s="108"/>
      <c r="U403" s="193"/>
      <c r="X403" s="549"/>
    </row>
    <row r="404" ht="18.75" customHeight="1">
      <c r="K404" s="108"/>
      <c r="L404" s="108"/>
      <c r="U404" s="193"/>
      <c r="X404" s="549"/>
    </row>
    <row r="405" ht="18.75" customHeight="1">
      <c r="K405" s="108"/>
      <c r="L405" s="108"/>
      <c r="U405" s="193"/>
      <c r="X405" s="549"/>
    </row>
    <row r="406" ht="18.75" customHeight="1">
      <c r="K406" s="108"/>
      <c r="L406" s="108"/>
      <c r="U406" s="193"/>
      <c r="X406" s="549"/>
    </row>
    <row r="407" ht="18.75" customHeight="1">
      <c r="K407" s="108"/>
      <c r="L407" s="108"/>
      <c r="U407" s="193"/>
      <c r="X407" s="549"/>
    </row>
    <row r="408" ht="18.75" customHeight="1">
      <c r="K408" s="108"/>
      <c r="L408" s="108"/>
      <c r="U408" s="193"/>
      <c r="X408" s="549"/>
    </row>
    <row r="409" ht="18.75" customHeight="1">
      <c r="K409" s="108"/>
      <c r="L409" s="108"/>
      <c r="U409" s="193"/>
      <c r="X409" s="549"/>
    </row>
    <row r="410" ht="18.75" customHeight="1">
      <c r="K410" s="108"/>
      <c r="L410" s="108"/>
      <c r="U410" s="193"/>
      <c r="X410" s="549"/>
    </row>
    <row r="411" ht="18.75" customHeight="1">
      <c r="K411" s="108"/>
      <c r="L411" s="108"/>
      <c r="U411" s="193"/>
      <c r="X411" s="549"/>
    </row>
    <row r="412" ht="18.75" customHeight="1">
      <c r="K412" s="108"/>
      <c r="L412" s="108"/>
      <c r="U412" s="193"/>
      <c r="X412" s="549"/>
    </row>
    <row r="413" ht="18.75" customHeight="1">
      <c r="K413" s="108"/>
      <c r="L413" s="108"/>
      <c r="U413" s="193"/>
      <c r="X413" s="549"/>
    </row>
    <row r="414" ht="18.75" customHeight="1">
      <c r="K414" s="108"/>
      <c r="L414" s="108"/>
      <c r="U414" s="193"/>
      <c r="X414" s="549"/>
    </row>
    <row r="415" ht="18.75" customHeight="1">
      <c r="K415" s="108"/>
      <c r="L415" s="108"/>
      <c r="U415" s="193"/>
      <c r="X415" s="549"/>
    </row>
    <row r="416" ht="18.75" customHeight="1">
      <c r="K416" s="108"/>
      <c r="L416" s="108"/>
      <c r="U416" s="193"/>
      <c r="X416" s="549"/>
    </row>
    <row r="417" ht="18.75" customHeight="1">
      <c r="K417" s="108"/>
      <c r="L417" s="108"/>
      <c r="U417" s="193"/>
      <c r="X417" s="549"/>
    </row>
    <row r="418" ht="18.75" customHeight="1">
      <c r="K418" s="108"/>
      <c r="L418" s="108"/>
      <c r="U418" s="193"/>
      <c r="X418" s="549"/>
    </row>
    <row r="419" ht="18.75" customHeight="1">
      <c r="K419" s="108"/>
      <c r="L419" s="108"/>
      <c r="U419" s="193"/>
      <c r="X419" s="549"/>
    </row>
    <row r="420" ht="18.75" customHeight="1">
      <c r="K420" s="108"/>
      <c r="L420" s="108"/>
      <c r="U420" s="193"/>
      <c r="X420" s="549"/>
    </row>
    <row r="421" ht="18.75" customHeight="1">
      <c r="K421" s="108"/>
      <c r="L421" s="108"/>
      <c r="U421" s="193"/>
      <c r="X421" s="549"/>
    </row>
    <row r="422" ht="18.75" customHeight="1">
      <c r="K422" s="108"/>
      <c r="L422" s="108"/>
      <c r="U422" s="193"/>
      <c r="X422" s="549"/>
    </row>
    <row r="423" ht="18.75" customHeight="1">
      <c r="K423" s="108"/>
      <c r="L423" s="108"/>
      <c r="U423" s="193"/>
      <c r="X423" s="549"/>
    </row>
    <row r="424" ht="18.75" customHeight="1">
      <c r="K424" s="108"/>
      <c r="L424" s="108"/>
      <c r="U424" s="193"/>
      <c r="X424" s="549"/>
    </row>
    <row r="425" ht="18.75" customHeight="1">
      <c r="K425" s="108"/>
      <c r="L425" s="108"/>
      <c r="U425" s="193"/>
      <c r="X425" s="549"/>
    </row>
    <row r="426" ht="18.75" customHeight="1">
      <c r="K426" s="108"/>
      <c r="L426" s="108"/>
      <c r="U426" s="193"/>
      <c r="X426" s="549"/>
    </row>
    <row r="427" ht="18.75" customHeight="1">
      <c r="K427" s="108"/>
      <c r="L427" s="108"/>
      <c r="U427" s="193"/>
      <c r="X427" s="549"/>
    </row>
    <row r="428" ht="18.75" customHeight="1">
      <c r="K428" s="108"/>
      <c r="L428" s="108"/>
      <c r="U428" s="193"/>
      <c r="X428" s="549"/>
    </row>
    <row r="429" ht="18.75" customHeight="1">
      <c r="K429" s="108"/>
      <c r="L429" s="108"/>
      <c r="U429" s="193"/>
      <c r="X429" s="549"/>
    </row>
    <row r="430" ht="18.75" customHeight="1">
      <c r="K430" s="108"/>
      <c r="L430" s="108"/>
      <c r="U430" s="193"/>
      <c r="X430" s="549"/>
    </row>
    <row r="431" ht="18.75" customHeight="1">
      <c r="K431" s="108"/>
      <c r="L431" s="108"/>
      <c r="U431" s="193"/>
      <c r="X431" s="549"/>
    </row>
    <row r="432" ht="18.75" customHeight="1">
      <c r="K432" s="108"/>
      <c r="L432" s="108"/>
      <c r="U432" s="193"/>
      <c r="X432" s="549"/>
    </row>
    <row r="433" ht="18.75" customHeight="1">
      <c r="K433" s="108"/>
      <c r="L433" s="108"/>
      <c r="U433" s="193"/>
      <c r="X433" s="549"/>
    </row>
    <row r="434" ht="18.75" customHeight="1">
      <c r="K434" s="108"/>
      <c r="L434" s="108"/>
      <c r="U434" s="193"/>
      <c r="X434" s="549"/>
    </row>
    <row r="435" ht="18.75" customHeight="1">
      <c r="K435" s="108"/>
      <c r="L435" s="108"/>
      <c r="U435" s="193"/>
      <c r="X435" s="549"/>
    </row>
    <row r="436" ht="18.75" customHeight="1">
      <c r="K436" s="108"/>
      <c r="L436" s="108"/>
      <c r="U436" s="193"/>
      <c r="X436" s="549"/>
    </row>
    <row r="437" ht="18.75" customHeight="1">
      <c r="K437" s="108"/>
      <c r="L437" s="108"/>
      <c r="U437" s="193"/>
      <c r="X437" s="549"/>
    </row>
    <row r="438" ht="18.75" customHeight="1">
      <c r="K438" s="108"/>
      <c r="L438" s="108"/>
      <c r="U438" s="193"/>
      <c r="X438" s="549"/>
    </row>
    <row r="439" ht="18.75" customHeight="1">
      <c r="K439" s="108"/>
      <c r="L439" s="108"/>
      <c r="U439" s="193"/>
      <c r="X439" s="549"/>
    </row>
    <row r="440" ht="18.75" customHeight="1">
      <c r="K440" s="108"/>
      <c r="L440" s="108"/>
      <c r="U440" s="193"/>
      <c r="X440" s="549"/>
    </row>
    <row r="441" ht="18.75" customHeight="1">
      <c r="K441" s="108"/>
      <c r="L441" s="108"/>
      <c r="U441" s="193"/>
      <c r="X441" s="549"/>
    </row>
    <row r="442" ht="18.75" customHeight="1">
      <c r="K442" s="108"/>
      <c r="L442" s="108"/>
      <c r="U442" s="193"/>
      <c r="X442" s="549"/>
    </row>
    <row r="443" ht="18.75" customHeight="1">
      <c r="K443" s="108"/>
      <c r="L443" s="108"/>
      <c r="U443" s="193"/>
      <c r="X443" s="549"/>
    </row>
    <row r="444" ht="18.75" customHeight="1">
      <c r="K444" s="108"/>
      <c r="L444" s="108"/>
      <c r="U444" s="193"/>
      <c r="X444" s="549"/>
    </row>
    <row r="445" ht="18.75" customHeight="1">
      <c r="K445" s="108"/>
      <c r="L445" s="108"/>
      <c r="U445" s="193"/>
      <c r="X445" s="549"/>
    </row>
    <row r="446" ht="18.75" customHeight="1">
      <c r="K446" s="108"/>
      <c r="L446" s="108"/>
      <c r="U446" s="193"/>
      <c r="X446" s="549"/>
    </row>
    <row r="447" ht="18.75" customHeight="1">
      <c r="K447" s="108"/>
      <c r="L447" s="108"/>
      <c r="U447" s="193"/>
      <c r="X447" s="549"/>
    </row>
    <row r="448" ht="18.75" customHeight="1">
      <c r="K448" s="108"/>
      <c r="L448" s="108"/>
      <c r="U448" s="193"/>
      <c r="X448" s="549"/>
    </row>
    <row r="449" ht="18.75" customHeight="1">
      <c r="K449" s="108"/>
      <c r="L449" s="108"/>
      <c r="U449" s="193"/>
      <c r="X449" s="549"/>
    </row>
    <row r="450" ht="18.75" customHeight="1">
      <c r="K450" s="108"/>
      <c r="L450" s="108"/>
      <c r="U450" s="193"/>
      <c r="X450" s="549"/>
    </row>
    <row r="451" ht="18.75" customHeight="1">
      <c r="K451" s="108"/>
      <c r="L451" s="108"/>
      <c r="U451" s="193"/>
      <c r="X451" s="549"/>
    </row>
    <row r="452" ht="18.75" customHeight="1">
      <c r="K452" s="108"/>
      <c r="L452" s="108"/>
      <c r="U452" s="193"/>
      <c r="X452" s="549"/>
    </row>
    <row r="453" ht="18.75" customHeight="1">
      <c r="K453" s="108"/>
      <c r="L453" s="108"/>
      <c r="U453" s="193"/>
      <c r="X453" s="549"/>
    </row>
    <row r="454" ht="18.75" customHeight="1">
      <c r="K454" s="108"/>
      <c r="L454" s="108"/>
      <c r="U454" s="193"/>
      <c r="X454" s="549"/>
    </row>
    <row r="455" ht="18.75" customHeight="1">
      <c r="K455" s="108"/>
      <c r="L455" s="108"/>
      <c r="U455" s="193"/>
      <c r="X455" s="549"/>
    </row>
    <row r="456" ht="18.75" customHeight="1">
      <c r="K456" s="108"/>
      <c r="L456" s="108"/>
      <c r="U456" s="193"/>
      <c r="X456" s="549"/>
    </row>
    <row r="457" ht="18.75" customHeight="1">
      <c r="K457" s="108"/>
      <c r="L457" s="108"/>
      <c r="U457" s="193"/>
      <c r="X457" s="549"/>
    </row>
    <row r="458" ht="18.75" customHeight="1">
      <c r="K458" s="108"/>
      <c r="L458" s="108"/>
      <c r="U458" s="193"/>
      <c r="X458" s="549"/>
    </row>
    <row r="459" ht="18.75" customHeight="1">
      <c r="K459" s="108"/>
      <c r="L459" s="108"/>
      <c r="U459" s="193"/>
      <c r="X459" s="549"/>
    </row>
    <row r="460" ht="18.75" customHeight="1">
      <c r="K460" s="108"/>
      <c r="L460" s="108"/>
      <c r="U460" s="193"/>
      <c r="X460" s="549"/>
    </row>
    <row r="461" ht="18.75" customHeight="1">
      <c r="K461" s="108"/>
      <c r="L461" s="108"/>
      <c r="U461" s="193"/>
      <c r="X461" s="549"/>
    </row>
    <row r="462" ht="18.75" customHeight="1">
      <c r="K462" s="108"/>
      <c r="L462" s="108"/>
      <c r="U462" s="193"/>
      <c r="X462" s="549"/>
    </row>
    <row r="463" ht="18.75" customHeight="1">
      <c r="K463" s="108"/>
      <c r="L463" s="108"/>
      <c r="U463" s="193"/>
      <c r="X463" s="549"/>
    </row>
    <row r="464" ht="18.75" customHeight="1">
      <c r="K464" s="108"/>
      <c r="L464" s="108"/>
      <c r="U464" s="193"/>
      <c r="X464" s="549"/>
    </row>
    <row r="465" ht="18.75" customHeight="1">
      <c r="K465" s="108"/>
      <c r="L465" s="108"/>
      <c r="U465" s="193"/>
      <c r="X465" s="549"/>
    </row>
    <row r="466" ht="18.75" customHeight="1">
      <c r="K466" s="108"/>
      <c r="L466" s="108"/>
      <c r="U466" s="193"/>
      <c r="X466" s="549"/>
    </row>
    <row r="467" ht="18.75" customHeight="1">
      <c r="K467" s="108"/>
      <c r="L467" s="108"/>
      <c r="U467" s="193"/>
      <c r="X467" s="549"/>
    </row>
    <row r="468" ht="18.75" customHeight="1">
      <c r="K468" s="108"/>
      <c r="L468" s="108"/>
      <c r="U468" s="193"/>
      <c r="X468" s="549"/>
    </row>
    <row r="469" ht="18.75" customHeight="1">
      <c r="K469" s="108"/>
      <c r="L469" s="108"/>
      <c r="U469" s="193"/>
      <c r="X469" s="549"/>
    </row>
    <row r="470" ht="18.75" customHeight="1">
      <c r="K470" s="108"/>
      <c r="L470" s="108"/>
      <c r="U470" s="193"/>
      <c r="X470" s="549"/>
    </row>
    <row r="471" ht="18.75" customHeight="1">
      <c r="K471" s="108"/>
      <c r="L471" s="108"/>
      <c r="U471" s="193"/>
      <c r="X471" s="549"/>
    </row>
    <row r="472" ht="18.75" customHeight="1">
      <c r="K472" s="108"/>
      <c r="L472" s="108"/>
      <c r="U472" s="193"/>
      <c r="X472" s="549"/>
    </row>
    <row r="473" ht="18.75" customHeight="1">
      <c r="K473" s="108"/>
      <c r="L473" s="108"/>
      <c r="U473" s="193"/>
      <c r="X473" s="549"/>
    </row>
    <row r="474" ht="18.75" customHeight="1">
      <c r="K474" s="108"/>
      <c r="L474" s="108"/>
      <c r="U474" s="193"/>
      <c r="X474" s="549"/>
    </row>
    <row r="475" ht="18.75" customHeight="1">
      <c r="K475" s="108"/>
      <c r="L475" s="108"/>
      <c r="U475" s="193"/>
      <c r="X475" s="549"/>
    </row>
    <row r="476" ht="18.75" customHeight="1">
      <c r="K476" s="108"/>
      <c r="L476" s="108"/>
      <c r="U476" s="193"/>
      <c r="X476" s="549"/>
    </row>
    <row r="477" ht="18.75" customHeight="1">
      <c r="K477" s="108"/>
      <c r="L477" s="108"/>
      <c r="U477" s="193"/>
      <c r="X477" s="549"/>
    </row>
    <row r="478" ht="18.75" customHeight="1">
      <c r="K478" s="108"/>
      <c r="L478" s="108"/>
      <c r="U478" s="193"/>
      <c r="X478" s="549"/>
    </row>
    <row r="479" ht="18.75" customHeight="1">
      <c r="K479" s="108"/>
      <c r="L479" s="108"/>
      <c r="U479" s="193"/>
      <c r="X479" s="549"/>
    </row>
    <row r="480" ht="18.75" customHeight="1">
      <c r="K480" s="108"/>
      <c r="L480" s="108"/>
      <c r="U480" s="193"/>
      <c r="X480" s="549"/>
    </row>
    <row r="481" ht="18.75" customHeight="1">
      <c r="K481" s="108"/>
      <c r="L481" s="108"/>
      <c r="U481" s="193"/>
      <c r="X481" s="549"/>
    </row>
    <row r="482" ht="18.75" customHeight="1">
      <c r="K482" s="108"/>
      <c r="L482" s="108"/>
      <c r="U482" s="193"/>
      <c r="X482" s="549"/>
    </row>
    <row r="483" ht="18.75" customHeight="1">
      <c r="K483" s="108"/>
      <c r="L483" s="108"/>
      <c r="U483" s="193"/>
      <c r="X483" s="549"/>
    </row>
    <row r="484" ht="18.75" customHeight="1">
      <c r="K484" s="108"/>
      <c r="L484" s="108"/>
      <c r="U484" s="193"/>
      <c r="X484" s="549"/>
    </row>
    <row r="485" ht="18.75" customHeight="1">
      <c r="K485" s="108"/>
      <c r="L485" s="108"/>
      <c r="U485" s="193"/>
      <c r="X485" s="549"/>
    </row>
    <row r="486" ht="18.75" customHeight="1">
      <c r="K486" s="108"/>
      <c r="L486" s="108"/>
      <c r="U486" s="193"/>
      <c r="X486" s="549"/>
    </row>
    <row r="487" ht="18.75" customHeight="1">
      <c r="K487" s="108"/>
      <c r="L487" s="108"/>
      <c r="U487" s="193"/>
      <c r="X487" s="549"/>
    </row>
    <row r="488" ht="18.75" customHeight="1">
      <c r="K488" s="108"/>
      <c r="L488" s="108"/>
      <c r="U488" s="193"/>
      <c r="X488" s="549"/>
    </row>
    <row r="489" ht="18.75" customHeight="1">
      <c r="K489" s="108"/>
      <c r="L489" s="108"/>
      <c r="U489" s="193"/>
      <c r="X489" s="549"/>
    </row>
    <row r="490" ht="18.75" customHeight="1">
      <c r="K490" s="108"/>
      <c r="L490" s="108"/>
      <c r="U490" s="193"/>
      <c r="X490" s="549"/>
    </row>
    <row r="491" ht="18.75" customHeight="1">
      <c r="K491" s="108"/>
      <c r="L491" s="108"/>
      <c r="U491" s="193"/>
      <c r="X491" s="549"/>
    </row>
    <row r="492" ht="18.75" customHeight="1">
      <c r="K492" s="108"/>
      <c r="L492" s="108"/>
      <c r="U492" s="193"/>
      <c r="X492" s="549"/>
    </row>
    <row r="493" ht="18.75" customHeight="1">
      <c r="K493" s="108"/>
      <c r="L493" s="108"/>
      <c r="U493" s="193"/>
      <c r="X493" s="549"/>
    </row>
    <row r="494" ht="18.75" customHeight="1">
      <c r="K494" s="108"/>
      <c r="L494" s="108"/>
      <c r="U494" s="193"/>
      <c r="X494" s="549"/>
    </row>
    <row r="495" ht="18.75" customHeight="1">
      <c r="K495" s="108"/>
      <c r="L495" s="108"/>
      <c r="U495" s="193"/>
      <c r="X495" s="549"/>
    </row>
    <row r="496" ht="18.75" customHeight="1">
      <c r="K496" s="108"/>
      <c r="L496" s="108"/>
      <c r="U496" s="193"/>
      <c r="X496" s="549"/>
    </row>
    <row r="497" ht="18.75" customHeight="1">
      <c r="K497" s="108"/>
      <c r="L497" s="108"/>
      <c r="U497" s="193"/>
      <c r="X497" s="549"/>
    </row>
    <row r="498" ht="18.75" customHeight="1">
      <c r="K498" s="108"/>
      <c r="L498" s="108"/>
      <c r="U498" s="193"/>
      <c r="X498" s="549"/>
    </row>
    <row r="499" ht="18.75" customHeight="1">
      <c r="K499" s="108"/>
      <c r="L499" s="108"/>
      <c r="U499" s="193"/>
      <c r="X499" s="549"/>
    </row>
    <row r="500" ht="18.75" customHeight="1">
      <c r="K500" s="108"/>
      <c r="L500" s="108"/>
      <c r="U500" s="193"/>
      <c r="X500" s="549"/>
    </row>
    <row r="501" ht="18.75" customHeight="1">
      <c r="K501" s="108"/>
      <c r="L501" s="108"/>
      <c r="U501" s="193"/>
      <c r="X501" s="549"/>
    </row>
    <row r="502" ht="18.75" customHeight="1">
      <c r="K502" s="108"/>
      <c r="L502" s="108"/>
      <c r="U502" s="193"/>
      <c r="X502" s="549"/>
    </row>
    <row r="503" ht="18.75" customHeight="1">
      <c r="K503" s="108"/>
      <c r="L503" s="108"/>
      <c r="U503" s="193"/>
      <c r="X503" s="549"/>
    </row>
    <row r="504" ht="18.75" customHeight="1">
      <c r="K504" s="108"/>
      <c r="L504" s="108"/>
      <c r="U504" s="193"/>
      <c r="X504" s="549"/>
    </row>
    <row r="505" ht="18.75" customHeight="1">
      <c r="K505" s="108"/>
      <c r="L505" s="108"/>
      <c r="U505" s="193"/>
      <c r="X505" s="549"/>
    </row>
    <row r="506" ht="18.75" customHeight="1">
      <c r="K506" s="108"/>
      <c r="L506" s="108"/>
      <c r="U506" s="193"/>
      <c r="X506" s="549"/>
    </row>
    <row r="507" ht="18.75" customHeight="1">
      <c r="K507" s="108"/>
      <c r="L507" s="108"/>
      <c r="U507" s="193"/>
      <c r="X507" s="549"/>
    </row>
    <row r="508" ht="18.75" customHeight="1">
      <c r="K508" s="108"/>
      <c r="L508" s="108"/>
      <c r="U508" s="193"/>
      <c r="X508" s="549"/>
    </row>
    <row r="509" ht="18.75" customHeight="1">
      <c r="K509" s="108"/>
      <c r="L509" s="108"/>
      <c r="U509" s="193"/>
      <c r="X509" s="549"/>
    </row>
    <row r="510" ht="18.75" customHeight="1">
      <c r="K510" s="108"/>
      <c r="L510" s="108"/>
      <c r="U510" s="193"/>
      <c r="X510" s="549"/>
    </row>
    <row r="511" ht="18.75" customHeight="1">
      <c r="K511" s="108"/>
      <c r="L511" s="108"/>
      <c r="U511" s="193"/>
      <c r="X511" s="549"/>
    </row>
    <row r="512" ht="18.75" customHeight="1">
      <c r="K512" s="108"/>
      <c r="L512" s="108"/>
      <c r="U512" s="193"/>
      <c r="X512" s="549"/>
    </row>
    <row r="513" ht="18.75" customHeight="1">
      <c r="K513" s="108"/>
      <c r="L513" s="108"/>
      <c r="U513" s="193"/>
      <c r="X513" s="549"/>
    </row>
    <row r="514" ht="18.75" customHeight="1">
      <c r="K514" s="108"/>
      <c r="L514" s="108"/>
      <c r="U514" s="193"/>
      <c r="X514" s="549"/>
    </row>
    <row r="515" ht="18.75" customHeight="1">
      <c r="K515" s="108"/>
      <c r="L515" s="108"/>
      <c r="U515" s="193"/>
      <c r="X515" s="549"/>
    </row>
    <row r="516" ht="18.75" customHeight="1">
      <c r="K516" s="108"/>
      <c r="L516" s="108"/>
      <c r="U516" s="193"/>
      <c r="X516" s="549"/>
    </row>
    <row r="517" ht="18.75" customHeight="1">
      <c r="K517" s="108"/>
      <c r="L517" s="108"/>
      <c r="U517" s="193"/>
      <c r="X517" s="549"/>
    </row>
    <row r="518" ht="18.75" customHeight="1">
      <c r="K518" s="108"/>
      <c r="L518" s="108"/>
      <c r="U518" s="193"/>
      <c r="X518" s="549"/>
    </row>
    <row r="519" ht="18.75" customHeight="1">
      <c r="K519" s="108"/>
      <c r="L519" s="108"/>
      <c r="U519" s="193"/>
      <c r="X519" s="549"/>
    </row>
    <row r="520" ht="18.75" customHeight="1">
      <c r="K520" s="108"/>
      <c r="L520" s="108"/>
      <c r="U520" s="193"/>
      <c r="X520" s="549"/>
    </row>
    <row r="521" ht="18.75" customHeight="1">
      <c r="K521" s="108"/>
      <c r="L521" s="108"/>
      <c r="U521" s="193"/>
      <c r="X521" s="549"/>
    </row>
    <row r="522" ht="18.75" customHeight="1">
      <c r="K522" s="108"/>
      <c r="L522" s="108"/>
      <c r="U522" s="193"/>
      <c r="X522" s="549"/>
    </row>
    <row r="523" ht="18.75" customHeight="1">
      <c r="K523" s="108"/>
      <c r="L523" s="108"/>
      <c r="U523" s="193"/>
      <c r="X523" s="549"/>
    </row>
    <row r="524" ht="18.75" customHeight="1">
      <c r="K524" s="108"/>
      <c r="L524" s="108"/>
      <c r="U524" s="193"/>
      <c r="X524" s="549"/>
    </row>
    <row r="525" ht="18.75" customHeight="1">
      <c r="K525" s="108"/>
      <c r="L525" s="108"/>
      <c r="U525" s="193"/>
      <c r="X525" s="549"/>
    </row>
    <row r="526" ht="18.75" customHeight="1">
      <c r="K526" s="108"/>
      <c r="L526" s="108"/>
      <c r="U526" s="193"/>
      <c r="X526" s="549"/>
    </row>
    <row r="527" ht="18.75" customHeight="1">
      <c r="K527" s="108"/>
      <c r="L527" s="108"/>
      <c r="U527" s="193"/>
      <c r="X527" s="549"/>
    </row>
    <row r="528" ht="18.75" customHeight="1">
      <c r="K528" s="108"/>
      <c r="L528" s="108"/>
      <c r="U528" s="193"/>
      <c r="X528" s="549"/>
    </row>
    <row r="529" ht="18.75" customHeight="1">
      <c r="K529" s="108"/>
      <c r="L529" s="108"/>
      <c r="U529" s="193"/>
      <c r="X529" s="549"/>
    </row>
    <row r="530" ht="18.75" customHeight="1">
      <c r="K530" s="108"/>
      <c r="L530" s="108"/>
      <c r="U530" s="193"/>
      <c r="X530" s="549"/>
    </row>
    <row r="531" ht="18.75" customHeight="1">
      <c r="K531" s="108"/>
      <c r="L531" s="108"/>
      <c r="U531" s="193"/>
      <c r="X531" s="549"/>
    </row>
    <row r="532" ht="18.75" customHeight="1">
      <c r="K532" s="108"/>
      <c r="L532" s="108"/>
      <c r="U532" s="193"/>
      <c r="X532" s="549"/>
    </row>
    <row r="533" ht="18.75" customHeight="1">
      <c r="K533" s="108"/>
      <c r="L533" s="108"/>
      <c r="U533" s="193"/>
      <c r="X533" s="549"/>
    </row>
    <row r="534" ht="18.75" customHeight="1">
      <c r="K534" s="108"/>
      <c r="L534" s="108"/>
      <c r="U534" s="193"/>
      <c r="X534" s="549"/>
    </row>
    <row r="535" ht="18.75" customHeight="1">
      <c r="K535" s="108"/>
      <c r="L535" s="108"/>
      <c r="U535" s="193"/>
      <c r="X535" s="549"/>
    </row>
    <row r="536" ht="18.75" customHeight="1">
      <c r="K536" s="108"/>
      <c r="L536" s="108"/>
      <c r="U536" s="193"/>
      <c r="X536" s="549"/>
    </row>
    <row r="537" ht="18.75" customHeight="1">
      <c r="K537" s="108"/>
      <c r="L537" s="108"/>
      <c r="U537" s="193"/>
      <c r="X537" s="549"/>
    </row>
    <row r="538" ht="18.75" customHeight="1">
      <c r="K538" s="108"/>
      <c r="L538" s="108"/>
      <c r="U538" s="193"/>
      <c r="X538" s="549"/>
    </row>
    <row r="539" ht="18.75" customHeight="1">
      <c r="K539" s="108"/>
      <c r="L539" s="108"/>
      <c r="U539" s="193"/>
      <c r="X539" s="549"/>
    </row>
    <row r="540" ht="18.75" customHeight="1">
      <c r="K540" s="108"/>
      <c r="L540" s="108"/>
      <c r="U540" s="193"/>
      <c r="X540" s="549"/>
    </row>
    <row r="541" ht="18.75" customHeight="1">
      <c r="K541" s="108"/>
      <c r="L541" s="108"/>
      <c r="U541" s="193"/>
      <c r="X541" s="549"/>
    </row>
    <row r="542" ht="18.75" customHeight="1">
      <c r="K542" s="108"/>
      <c r="L542" s="108"/>
      <c r="U542" s="193"/>
      <c r="X542" s="549"/>
    </row>
    <row r="543" ht="18.75" customHeight="1">
      <c r="K543" s="108"/>
      <c r="L543" s="108"/>
      <c r="U543" s="193"/>
      <c r="X543" s="549"/>
    </row>
    <row r="544" ht="18.75" customHeight="1">
      <c r="K544" s="108"/>
      <c r="L544" s="108"/>
      <c r="U544" s="193"/>
      <c r="X544" s="549"/>
    </row>
    <row r="545" ht="18.75" customHeight="1">
      <c r="K545" s="108"/>
      <c r="L545" s="108"/>
      <c r="U545" s="193"/>
      <c r="X545" s="549"/>
    </row>
    <row r="546" ht="18.75" customHeight="1">
      <c r="K546" s="108"/>
      <c r="L546" s="108"/>
      <c r="U546" s="193"/>
      <c r="X546" s="549"/>
    </row>
    <row r="547" ht="18.75" customHeight="1">
      <c r="K547" s="108"/>
      <c r="L547" s="108"/>
      <c r="U547" s="193"/>
      <c r="X547" s="549"/>
    </row>
    <row r="548" ht="18.75" customHeight="1">
      <c r="K548" s="108"/>
      <c r="L548" s="108"/>
      <c r="U548" s="193"/>
      <c r="X548" s="549"/>
    </row>
    <row r="549" ht="18.75" customHeight="1">
      <c r="K549" s="108"/>
      <c r="L549" s="108"/>
      <c r="U549" s="193"/>
      <c r="X549" s="549"/>
    </row>
    <row r="550" ht="18.75" customHeight="1">
      <c r="K550" s="108"/>
      <c r="L550" s="108"/>
      <c r="U550" s="193"/>
      <c r="X550" s="549"/>
    </row>
    <row r="551" ht="18.75" customHeight="1">
      <c r="K551" s="108"/>
      <c r="L551" s="108"/>
      <c r="U551" s="193"/>
      <c r="X551" s="549"/>
    </row>
    <row r="552" ht="18.75" customHeight="1">
      <c r="K552" s="108"/>
      <c r="L552" s="108"/>
      <c r="U552" s="193"/>
      <c r="X552" s="549"/>
    </row>
    <row r="553" ht="18.75" customHeight="1">
      <c r="K553" s="108"/>
      <c r="L553" s="108"/>
      <c r="U553" s="193"/>
      <c r="X553" s="549"/>
    </row>
    <row r="554" ht="18.75" customHeight="1">
      <c r="K554" s="108"/>
      <c r="L554" s="108"/>
      <c r="U554" s="193"/>
      <c r="X554" s="549"/>
    </row>
    <row r="555" ht="18.75" customHeight="1">
      <c r="K555" s="108"/>
      <c r="L555" s="108"/>
      <c r="U555" s="193"/>
      <c r="X555" s="549"/>
    </row>
    <row r="556" ht="18.75" customHeight="1">
      <c r="K556" s="108"/>
      <c r="L556" s="108"/>
      <c r="U556" s="193"/>
      <c r="X556" s="549"/>
    </row>
    <row r="557" ht="18.75" customHeight="1">
      <c r="K557" s="108"/>
      <c r="L557" s="108"/>
      <c r="U557" s="193"/>
      <c r="X557" s="549"/>
    </row>
    <row r="558" ht="18.75" customHeight="1">
      <c r="K558" s="108"/>
      <c r="L558" s="108"/>
      <c r="U558" s="193"/>
      <c r="X558" s="549"/>
    </row>
    <row r="559" ht="18.75" customHeight="1">
      <c r="K559" s="108"/>
      <c r="L559" s="108"/>
      <c r="U559" s="193"/>
      <c r="X559" s="549"/>
    </row>
    <row r="560" ht="18.75" customHeight="1">
      <c r="K560" s="108"/>
      <c r="L560" s="108"/>
      <c r="U560" s="193"/>
      <c r="X560" s="549"/>
    </row>
    <row r="561" ht="18.75" customHeight="1">
      <c r="K561" s="108"/>
      <c r="L561" s="108"/>
      <c r="U561" s="193"/>
      <c r="X561" s="549"/>
    </row>
    <row r="562" ht="18.75" customHeight="1">
      <c r="K562" s="108"/>
      <c r="L562" s="108"/>
      <c r="U562" s="193"/>
      <c r="X562" s="549"/>
    </row>
    <row r="563" ht="18.75" customHeight="1">
      <c r="K563" s="108"/>
      <c r="L563" s="108"/>
      <c r="U563" s="193"/>
      <c r="X563" s="549"/>
    </row>
    <row r="564" ht="18.75" customHeight="1">
      <c r="K564" s="108"/>
      <c r="L564" s="108"/>
      <c r="U564" s="193"/>
      <c r="X564" s="549"/>
    </row>
    <row r="565" ht="18.75" customHeight="1">
      <c r="K565" s="108"/>
      <c r="L565" s="108"/>
      <c r="U565" s="193"/>
      <c r="X565" s="549"/>
    </row>
    <row r="566" ht="18.75" customHeight="1">
      <c r="K566" s="108"/>
      <c r="L566" s="108"/>
      <c r="U566" s="193"/>
      <c r="X566" s="549"/>
    </row>
    <row r="567" ht="18.75" customHeight="1">
      <c r="K567" s="108"/>
      <c r="L567" s="108"/>
      <c r="U567" s="193"/>
      <c r="X567" s="549"/>
    </row>
    <row r="568" ht="18.75" customHeight="1">
      <c r="K568" s="108"/>
      <c r="L568" s="108"/>
      <c r="U568" s="193"/>
      <c r="X568" s="549"/>
    </row>
    <row r="569" ht="18.75" customHeight="1">
      <c r="K569" s="108"/>
      <c r="L569" s="108"/>
      <c r="U569" s="193"/>
      <c r="X569" s="549"/>
    </row>
    <row r="570" ht="18.75" customHeight="1">
      <c r="K570" s="108"/>
      <c r="L570" s="108"/>
      <c r="U570" s="193"/>
      <c r="X570" s="549"/>
    </row>
    <row r="571" ht="18.75" customHeight="1">
      <c r="K571" s="108"/>
      <c r="L571" s="108"/>
      <c r="U571" s="193"/>
      <c r="X571" s="549"/>
    </row>
    <row r="572" ht="18.75" customHeight="1">
      <c r="K572" s="108"/>
      <c r="L572" s="108"/>
      <c r="U572" s="193"/>
      <c r="X572" s="549"/>
    </row>
    <row r="573" ht="18.75" customHeight="1">
      <c r="K573" s="108"/>
      <c r="L573" s="108"/>
      <c r="U573" s="193"/>
      <c r="X573" s="549"/>
    </row>
    <row r="574" ht="18.75" customHeight="1">
      <c r="K574" s="108"/>
      <c r="L574" s="108"/>
      <c r="U574" s="193"/>
      <c r="X574" s="549"/>
    </row>
    <row r="575" ht="18.75" customHeight="1">
      <c r="K575" s="108"/>
      <c r="L575" s="108"/>
      <c r="U575" s="193"/>
      <c r="X575" s="549"/>
    </row>
    <row r="576" ht="18.75" customHeight="1">
      <c r="K576" s="108"/>
      <c r="L576" s="108"/>
      <c r="U576" s="193"/>
      <c r="X576" s="549"/>
    </row>
    <row r="577" ht="18.75" customHeight="1">
      <c r="K577" s="108"/>
      <c r="L577" s="108"/>
      <c r="U577" s="193"/>
      <c r="X577" s="549"/>
    </row>
    <row r="578" ht="18.75" customHeight="1">
      <c r="K578" s="108"/>
      <c r="L578" s="108"/>
      <c r="U578" s="193"/>
      <c r="X578" s="549"/>
    </row>
    <row r="579" ht="18.75" customHeight="1">
      <c r="K579" s="108"/>
      <c r="L579" s="108"/>
      <c r="U579" s="193"/>
      <c r="X579" s="549"/>
    </row>
    <row r="580" ht="18.75" customHeight="1">
      <c r="K580" s="108"/>
      <c r="L580" s="108"/>
      <c r="U580" s="193"/>
      <c r="X580" s="549"/>
    </row>
    <row r="581" ht="18.75" customHeight="1">
      <c r="K581" s="108"/>
      <c r="L581" s="108"/>
      <c r="U581" s="193"/>
      <c r="X581" s="549"/>
    </row>
    <row r="582" ht="18.75" customHeight="1">
      <c r="K582" s="108"/>
      <c r="L582" s="108"/>
      <c r="U582" s="193"/>
      <c r="X582" s="549"/>
    </row>
    <row r="583" ht="18.75" customHeight="1">
      <c r="K583" s="108"/>
      <c r="L583" s="108"/>
      <c r="U583" s="193"/>
      <c r="X583" s="549"/>
    </row>
    <row r="584" ht="18.75" customHeight="1">
      <c r="K584" s="108"/>
      <c r="L584" s="108"/>
      <c r="U584" s="193"/>
      <c r="X584" s="549"/>
    </row>
    <row r="585" ht="18.75" customHeight="1">
      <c r="K585" s="108"/>
      <c r="L585" s="108"/>
      <c r="U585" s="193"/>
      <c r="X585" s="549"/>
    </row>
    <row r="586" ht="18.75" customHeight="1">
      <c r="K586" s="108"/>
      <c r="L586" s="108"/>
      <c r="U586" s="193"/>
      <c r="X586" s="549"/>
    </row>
    <row r="587" ht="18.75" customHeight="1">
      <c r="K587" s="108"/>
      <c r="L587" s="108"/>
      <c r="U587" s="193"/>
      <c r="X587" s="549"/>
    </row>
    <row r="588" ht="18.75" customHeight="1">
      <c r="K588" s="108"/>
      <c r="L588" s="108"/>
      <c r="U588" s="193"/>
      <c r="X588" s="549"/>
    </row>
    <row r="589" ht="18.75" customHeight="1">
      <c r="K589" s="108"/>
      <c r="L589" s="108"/>
      <c r="U589" s="193"/>
      <c r="X589" s="549"/>
    </row>
    <row r="590" ht="18.75" customHeight="1">
      <c r="K590" s="108"/>
      <c r="L590" s="108"/>
      <c r="U590" s="193"/>
      <c r="X590" s="549"/>
    </row>
    <row r="591" ht="18.75" customHeight="1">
      <c r="K591" s="108"/>
      <c r="L591" s="108"/>
      <c r="U591" s="193"/>
      <c r="X591" s="549"/>
    </row>
    <row r="592" ht="18.75" customHeight="1">
      <c r="K592" s="108"/>
      <c r="L592" s="108"/>
      <c r="U592" s="193"/>
      <c r="X592" s="549"/>
    </row>
    <row r="593" ht="18.75" customHeight="1">
      <c r="K593" s="108"/>
      <c r="L593" s="108"/>
      <c r="U593" s="193"/>
      <c r="X593" s="549"/>
    </row>
    <row r="594" ht="18.75" customHeight="1">
      <c r="K594" s="108"/>
      <c r="L594" s="108"/>
      <c r="U594" s="193"/>
      <c r="X594" s="549"/>
    </row>
    <row r="595" ht="18.75" customHeight="1">
      <c r="K595" s="108"/>
      <c r="L595" s="108"/>
      <c r="U595" s="193"/>
      <c r="X595" s="549"/>
    </row>
    <row r="596" ht="18.75" customHeight="1">
      <c r="K596" s="108"/>
      <c r="L596" s="108"/>
      <c r="U596" s="193"/>
      <c r="X596" s="549"/>
    </row>
    <row r="597" ht="18.75" customHeight="1">
      <c r="K597" s="108"/>
      <c r="L597" s="108"/>
      <c r="U597" s="193"/>
      <c r="X597" s="549"/>
    </row>
    <row r="598" ht="18.75" customHeight="1">
      <c r="K598" s="108"/>
      <c r="L598" s="108"/>
      <c r="U598" s="193"/>
      <c r="X598" s="549"/>
    </row>
    <row r="599" ht="18.75" customHeight="1">
      <c r="K599" s="108"/>
      <c r="L599" s="108"/>
      <c r="U599" s="193"/>
      <c r="X599" s="549"/>
    </row>
    <row r="600" ht="18.75" customHeight="1">
      <c r="K600" s="108"/>
      <c r="L600" s="108"/>
      <c r="U600" s="193"/>
      <c r="X600" s="549"/>
    </row>
    <row r="601" ht="18.75" customHeight="1">
      <c r="K601" s="108"/>
      <c r="L601" s="108"/>
      <c r="U601" s="193"/>
      <c r="X601" s="549"/>
    </row>
    <row r="602" ht="18.75" customHeight="1">
      <c r="K602" s="108"/>
      <c r="L602" s="108"/>
      <c r="U602" s="193"/>
      <c r="X602" s="549"/>
    </row>
    <row r="603" ht="18.75" customHeight="1">
      <c r="K603" s="108"/>
      <c r="L603" s="108"/>
      <c r="U603" s="193"/>
      <c r="X603" s="549"/>
    </row>
    <row r="604" ht="18.75" customHeight="1">
      <c r="K604" s="108"/>
      <c r="L604" s="108"/>
      <c r="U604" s="193"/>
      <c r="X604" s="549"/>
    </row>
    <row r="605" ht="18.75" customHeight="1">
      <c r="K605" s="108"/>
      <c r="L605" s="108"/>
      <c r="U605" s="193"/>
      <c r="X605" s="549"/>
    </row>
    <row r="606" ht="18.75" customHeight="1">
      <c r="K606" s="108"/>
      <c r="L606" s="108"/>
      <c r="U606" s="193"/>
      <c r="X606" s="549"/>
    </row>
    <row r="607" ht="18.75" customHeight="1">
      <c r="K607" s="108"/>
      <c r="L607" s="108"/>
      <c r="U607" s="193"/>
      <c r="X607" s="549"/>
    </row>
    <row r="608" ht="18.75" customHeight="1">
      <c r="K608" s="108"/>
      <c r="L608" s="108"/>
      <c r="U608" s="193"/>
      <c r="X608" s="549"/>
    </row>
    <row r="609" ht="18.75" customHeight="1">
      <c r="K609" s="108"/>
      <c r="L609" s="108"/>
      <c r="U609" s="193"/>
      <c r="X609" s="549"/>
    </row>
    <row r="610" ht="18.75" customHeight="1">
      <c r="K610" s="108"/>
      <c r="L610" s="108"/>
      <c r="U610" s="193"/>
      <c r="X610" s="549"/>
    </row>
    <row r="611" ht="18.75" customHeight="1">
      <c r="K611" s="108"/>
      <c r="L611" s="108"/>
      <c r="U611" s="193"/>
      <c r="X611" s="549"/>
    </row>
    <row r="612" ht="18.75" customHeight="1">
      <c r="K612" s="108"/>
      <c r="L612" s="108"/>
      <c r="U612" s="193"/>
      <c r="X612" s="549"/>
    </row>
    <row r="613" ht="18.75" customHeight="1">
      <c r="K613" s="108"/>
      <c r="L613" s="108"/>
      <c r="U613" s="193"/>
      <c r="X613" s="549"/>
    </row>
    <row r="614" ht="18.75" customHeight="1">
      <c r="K614" s="108"/>
      <c r="L614" s="108"/>
      <c r="U614" s="193"/>
      <c r="X614" s="549"/>
    </row>
    <row r="615" ht="18.75" customHeight="1">
      <c r="K615" s="108"/>
      <c r="L615" s="108"/>
      <c r="U615" s="193"/>
      <c r="X615" s="549"/>
    </row>
    <row r="616" ht="18.75" customHeight="1">
      <c r="K616" s="108"/>
      <c r="L616" s="108"/>
      <c r="U616" s="193"/>
      <c r="X616" s="549"/>
    </row>
    <row r="617" ht="18.75" customHeight="1">
      <c r="K617" s="108"/>
      <c r="L617" s="108"/>
      <c r="U617" s="193"/>
      <c r="X617" s="549"/>
    </row>
    <row r="618" ht="18.75" customHeight="1">
      <c r="K618" s="108"/>
      <c r="L618" s="108"/>
      <c r="U618" s="193"/>
      <c r="X618" s="549"/>
    </row>
    <row r="619" ht="18.75" customHeight="1">
      <c r="K619" s="108"/>
      <c r="L619" s="108"/>
      <c r="U619" s="193"/>
      <c r="X619" s="549"/>
    </row>
    <row r="620" ht="18.75" customHeight="1">
      <c r="K620" s="108"/>
      <c r="L620" s="108"/>
      <c r="U620" s="193"/>
      <c r="X620" s="549"/>
    </row>
    <row r="621" ht="18.75" customHeight="1">
      <c r="K621" s="108"/>
      <c r="L621" s="108"/>
      <c r="U621" s="193"/>
      <c r="X621" s="549"/>
    </row>
    <row r="622" ht="18.75" customHeight="1">
      <c r="K622" s="108"/>
      <c r="L622" s="108"/>
      <c r="U622" s="193"/>
      <c r="X622" s="549"/>
    </row>
    <row r="623" ht="18.75" customHeight="1">
      <c r="K623" s="108"/>
      <c r="L623" s="108"/>
      <c r="U623" s="193"/>
      <c r="X623" s="549"/>
    </row>
    <row r="624" ht="18.75" customHeight="1">
      <c r="K624" s="108"/>
      <c r="L624" s="108"/>
      <c r="U624" s="193"/>
      <c r="X624" s="549"/>
    </row>
    <row r="625" ht="18.75" customHeight="1">
      <c r="K625" s="108"/>
      <c r="L625" s="108"/>
      <c r="U625" s="193"/>
      <c r="X625" s="549"/>
    </row>
    <row r="626" ht="18.75" customHeight="1">
      <c r="K626" s="108"/>
      <c r="L626" s="108"/>
      <c r="U626" s="193"/>
      <c r="X626" s="549"/>
    </row>
    <row r="627" ht="18.75" customHeight="1">
      <c r="K627" s="108"/>
      <c r="L627" s="108"/>
      <c r="U627" s="193"/>
      <c r="X627" s="549"/>
    </row>
    <row r="628" ht="18.75" customHeight="1">
      <c r="K628" s="108"/>
      <c r="L628" s="108"/>
      <c r="U628" s="193"/>
      <c r="X628" s="549"/>
    </row>
    <row r="629" ht="18.75" customHeight="1">
      <c r="K629" s="108"/>
      <c r="L629" s="108"/>
      <c r="U629" s="193"/>
      <c r="X629" s="549"/>
    </row>
    <row r="630" ht="18.75" customHeight="1">
      <c r="K630" s="108"/>
      <c r="L630" s="108"/>
      <c r="U630" s="193"/>
      <c r="X630" s="549"/>
    </row>
    <row r="631" ht="18.75" customHeight="1">
      <c r="K631" s="108"/>
      <c r="L631" s="108"/>
      <c r="U631" s="193"/>
      <c r="X631" s="549"/>
    </row>
    <row r="632" ht="18.75" customHeight="1">
      <c r="K632" s="108"/>
      <c r="L632" s="108"/>
      <c r="U632" s="193"/>
      <c r="X632" s="549"/>
    </row>
    <row r="633" ht="18.75" customHeight="1">
      <c r="K633" s="108"/>
      <c r="L633" s="108"/>
      <c r="U633" s="193"/>
      <c r="X633" s="549"/>
    </row>
    <row r="634" ht="18.75" customHeight="1">
      <c r="K634" s="108"/>
      <c r="L634" s="108"/>
      <c r="U634" s="193"/>
      <c r="X634" s="549"/>
    </row>
    <row r="635" ht="18.75" customHeight="1">
      <c r="K635" s="108"/>
      <c r="L635" s="108"/>
      <c r="U635" s="193"/>
      <c r="X635" s="549"/>
    </row>
    <row r="636" ht="18.75" customHeight="1">
      <c r="K636" s="108"/>
      <c r="L636" s="108"/>
      <c r="U636" s="193"/>
      <c r="X636" s="549"/>
    </row>
    <row r="637" ht="18.75" customHeight="1">
      <c r="K637" s="108"/>
      <c r="L637" s="108"/>
      <c r="U637" s="193"/>
      <c r="X637" s="549"/>
    </row>
    <row r="638" ht="18.75" customHeight="1">
      <c r="K638" s="108"/>
      <c r="L638" s="108"/>
      <c r="U638" s="193"/>
      <c r="X638" s="549"/>
    </row>
    <row r="639" ht="18.75" customHeight="1">
      <c r="K639" s="108"/>
      <c r="L639" s="108"/>
      <c r="U639" s="193"/>
      <c r="X639" s="549"/>
    </row>
    <row r="640" ht="18.75" customHeight="1">
      <c r="K640" s="108"/>
      <c r="L640" s="108"/>
      <c r="U640" s="193"/>
      <c r="X640" s="549"/>
    </row>
    <row r="641" ht="18.75" customHeight="1">
      <c r="K641" s="108"/>
      <c r="L641" s="108"/>
      <c r="U641" s="193"/>
      <c r="X641" s="549"/>
    </row>
    <row r="642" ht="18.75" customHeight="1">
      <c r="K642" s="108"/>
      <c r="L642" s="108"/>
      <c r="U642" s="193"/>
      <c r="X642" s="549"/>
    </row>
    <row r="643" ht="18.75" customHeight="1">
      <c r="K643" s="108"/>
      <c r="L643" s="108"/>
      <c r="U643" s="193"/>
      <c r="X643" s="549"/>
    </row>
    <row r="644" ht="18.75" customHeight="1">
      <c r="K644" s="108"/>
      <c r="L644" s="108"/>
      <c r="U644" s="193"/>
      <c r="X644" s="549"/>
    </row>
    <row r="645" ht="18.75" customHeight="1">
      <c r="K645" s="108"/>
      <c r="L645" s="108"/>
      <c r="U645" s="193"/>
      <c r="X645" s="549"/>
    </row>
    <row r="646" ht="18.75" customHeight="1">
      <c r="K646" s="108"/>
      <c r="L646" s="108"/>
      <c r="U646" s="193"/>
      <c r="X646" s="549"/>
    </row>
    <row r="647" ht="18.75" customHeight="1">
      <c r="K647" s="108"/>
      <c r="L647" s="108"/>
      <c r="U647" s="193"/>
      <c r="X647" s="549"/>
    </row>
    <row r="648" ht="18.75" customHeight="1">
      <c r="K648" s="108"/>
      <c r="L648" s="108"/>
      <c r="U648" s="193"/>
      <c r="X648" s="549"/>
    </row>
    <row r="649" ht="18.75" customHeight="1">
      <c r="K649" s="108"/>
      <c r="L649" s="108"/>
      <c r="U649" s="193"/>
      <c r="X649" s="549"/>
    </row>
    <row r="650" ht="18.75" customHeight="1">
      <c r="K650" s="108"/>
      <c r="L650" s="108"/>
      <c r="U650" s="193"/>
      <c r="X650" s="549"/>
    </row>
    <row r="651" ht="18.75" customHeight="1">
      <c r="K651" s="108"/>
      <c r="L651" s="108"/>
      <c r="U651" s="193"/>
      <c r="X651" s="549"/>
    </row>
    <row r="652" ht="18.75" customHeight="1">
      <c r="K652" s="108"/>
      <c r="L652" s="108"/>
      <c r="U652" s="193"/>
      <c r="X652" s="549"/>
    </row>
    <row r="653" ht="18.75" customHeight="1">
      <c r="K653" s="108"/>
      <c r="L653" s="108"/>
      <c r="U653" s="193"/>
      <c r="X653" s="549"/>
    </row>
    <row r="654" ht="18.75" customHeight="1">
      <c r="K654" s="108"/>
      <c r="L654" s="108"/>
      <c r="U654" s="193"/>
      <c r="X654" s="549"/>
    </row>
    <row r="655" ht="18.75" customHeight="1">
      <c r="K655" s="108"/>
      <c r="L655" s="108"/>
      <c r="U655" s="193"/>
      <c r="X655" s="549"/>
    </row>
    <row r="656" ht="18.75" customHeight="1">
      <c r="K656" s="108"/>
      <c r="L656" s="108"/>
      <c r="U656" s="193"/>
      <c r="X656" s="549"/>
    </row>
    <row r="657" ht="18.75" customHeight="1">
      <c r="K657" s="108"/>
      <c r="L657" s="108"/>
      <c r="U657" s="193"/>
      <c r="X657" s="549"/>
    </row>
    <row r="658" ht="18.75" customHeight="1">
      <c r="K658" s="108"/>
      <c r="L658" s="108"/>
      <c r="U658" s="193"/>
      <c r="X658" s="549"/>
    </row>
    <row r="659" ht="18.75" customHeight="1">
      <c r="K659" s="108"/>
      <c r="L659" s="108"/>
      <c r="U659" s="193"/>
      <c r="X659" s="549"/>
    </row>
    <row r="660" ht="18.75" customHeight="1">
      <c r="K660" s="108"/>
      <c r="L660" s="108"/>
      <c r="U660" s="193"/>
      <c r="X660" s="549"/>
    </row>
    <row r="661" ht="18.75" customHeight="1">
      <c r="K661" s="108"/>
      <c r="L661" s="108"/>
      <c r="U661" s="193"/>
      <c r="X661" s="549"/>
    </row>
    <row r="662" ht="18.75" customHeight="1">
      <c r="K662" s="108"/>
      <c r="L662" s="108"/>
      <c r="U662" s="193"/>
      <c r="X662" s="549"/>
    </row>
    <row r="663" ht="18.75" customHeight="1">
      <c r="K663" s="108"/>
      <c r="L663" s="108"/>
      <c r="U663" s="193"/>
      <c r="X663" s="549"/>
    </row>
    <row r="664" ht="18.75" customHeight="1">
      <c r="K664" s="108"/>
      <c r="L664" s="108"/>
      <c r="U664" s="193"/>
      <c r="X664" s="549"/>
    </row>
    <row r="665" ht="18.75" customHeight="1">
      <c r="K665" s="108"/>
      <c r="L665" s="108"/>
      <c r="U665" s="193"/>
      <c r="X665" s="549"/>
    </row>
    <row r="666" ht="18.75" customHeight="1">
      <c r="K666" s="108"/>
      <c r="L666" s="108"/>
      <c r="U666" s="193"/>
      <c r="X666" s="549"/>
    </row>
    <row r="667" ht="18.75" customHeight="1">
      <c r="K667" s="108"/>
      <c r="L667" s="108"/>
      <c r="U667" s="193"/>
      <c r="X667" s="549"/>
    </row>
    <row r="668" ht="18.75" customHeight="1">
      <c r="K668" s="108"/>
      <c r="L668" s="108"/>
      <c r="U668" s="193"/>
      <c r="X668" s="549"/>
    </row>
    <row r="669" ht="18.75" customHeight="1">
      <c r="K669" s="108"/>
      <c r="L669" s="108"/>
      <c r="U669" s="193"/>
      <c r="X669" s="549"/>
    </row>
    <row r="670" ht="18.75" customHeight="1">
      <c r="K670" s="108"/>
      <c r="L670" s="108"/>
      <c r="U670" s="193"/>
      <c r="X670" s="549"/>
    </row>
    <row r="671" ht="18.75" customHeight="1">
      <c r="K671" s="108"/>
      <c r="L671" s="108"/>
      <c r="U671" s="193"/>
      <c r="X671" s="549"/>
    </row>
    <row r="672" ht="18.75" customHeight="1">
      <c r="K672" s="108"/>
      <c r="L672" s="108"/>
      <c r="U672" s="193"/>
      <c r="X672" s="549"/>
    </row>
    <row r="673" ht="18.75" customHeight="1">
      <c r="K673" s="108"/>
      <c r="L673" s="108"/>
      <c r="U673" s="193"/>
      <c r="X673" s="549"/>
    </row>
    <row r="674" ht="18.75" customHeight="1">
      <c r="K674" s="108"/>
      <c r="L674" s="108"/>
      <c r="U674" s="193"/>
      <c r="X674" s="549"/>
    </row>
    <row r="675" ht="18.75" customHeight="1">
      <c r="K675" s="108"/>
      <c r="L675" s="108"/>
      <c r="U675" s="193"/>
      <c r="X675" s="549"/>
    </row>
    <row r="676" ht="18.75" customHeight="1">
      <c r="K676" s="108"/>
      <c r="L676" s="108"/>
      <c r="U676" s="193"/>
      <c r="X676" s="549"/>
    </row>
    <row r="677" ht="18.75" customHeight="1">
      <c r="K677" s="108"/>
      <c r="L677" s="108"/>
      <c r="U677" s="193"/>
      <c r="X677" s="549"/>
    </row>
    <row r="678" ht="18.75" customHeight="1">
      <c r="K678" s="108"/>
      <c r="L678" s="108"/>
      <c r="U678" s="193"/>
      <c r="X678" s="549"/>
    </row>
    <row r="679" ht="18.75" customHeight="1">
      <c r="K679" s="108"/>
      <c r="L679" s="108"/>
      <c r="U679" s="193"/>
      <c r="X679" s="549"/>
    </row>
    <row r="680" ht="18.75" customHeight="1">
      <c r="K680" s="108"/>
      <c r="L680" s="108"/>
      <c r="U680" s="193"/>
      <c r="X680" s="549"/>
    </row>
    <row r="681" ht="18.75" customHeight="1">
      <c r="K681" s="108"/>
      <c r="L681" s="108"/>
      <c r="U681" s="193"/>
      <c r="X681" s="549"/>
    </row>
    <row r="682" ht="18.75" customHeight="1">
      <c r="K682" s="108"/>
      <c r="L682" s="108"/>
      <c r="U682" s="193"/>
      <c r="X682" s="549"/>
    </row>
    <row r="683" ht="18.75" customHeight="1">
      <c r="K683" s="108"/>
      <c r="L683" s="108"/>
      <c r="U683" s="193"/>
      <c r="X683" s="549"/>
    </row>
    <row r="684" ht="18.75" customHeight="1">
      <c r="K684" s="108"/>
      <c r="L684" s="108"/>
      <c r="U684" s="193"/>
      <c r="X684" s="549"/>
    </row>
    <row r="685" ht="18.75" customHeight="1">
      <c r="K685" s="108"/>
      <c r="L685" s="108"/>
      <c r="U685" s="193"/>
      <c r="X685" s="549"/>
    </row>
    <row r="686" ht="18.75" customHeight="1">
      <c r="K686" s="108"/>
      <c r="L686" s="108"/>
      <c r="U686" s="193"/>
      <c r="X686" s="549"/>
    </row>
    <row r="687" ht="18.75" customHeight="1">
      <c r="K687" s="108"/>
      <c r="L687" s="108"/>
      <c r="U687" s="193"/>
      <c r="X687" s="549"/>
    </row>
    <row r="688" ht="18.75" customHeight="1">
      <c r="K688" s="108"/>
      <c r="L688" s="108"/>
      <c r="U688" s="193"/>
      <c r="X688" s="549"/>
    </row>
    <row r="689" ht="18.75" customHeight="1">
      <c r="K689" s="108"/>
      <c r="L689" s="108"/>
      <c r="U689" s="193"/>
      <c r="X689" s="549"/>
    </row>
    <row r="690" ht="18.75" customHeight="1">
      <c r="K690" s="108"/>
      <c r="L690" s="108"/>
      <c r="U690" s="193"/>
      <c r="X690" s="549"/>
    </row>
    <row r="691" ht="18.75" customHeight="1">
      <c r="K691" s="108"/>
      <c r="L691" s="108"/>
      <c r="U691" s="193"/>
      <c r="X691" s="549"/>
    </row>
    <row r="692" ht="18.75" customHeight="1">
      <c r="K692" s="108"/>
      <c r="L692" s="108"/>
      <c r="U692" s="193"/>
      <c r="X692" s="549"/>
    </row>
    <row r="693" ht="18.75" customHeight="1">
      <c r="K693" s="108"/>
      <c r="L693" s="108"/>
      <c r="U693" s="193"/>
      <c r="X693" s="549"/>
    </row>
    <row r="694" ht="18.75" customHeight="1">
      <c r="K694" s="108"/>
      <c r="L694" s="108"/>
      <c r="U694" s="193"/>
      <c r="X694" s="549"/>
    </row>
    <row r="695" ht="18.75" customHeight="1">
      <c r="K695" s="108"/>
      <c r="L695" s="108"/>
      <c r="U695" s="193"/>
      <c r="X695" s="549"/>
    </row>
    <row r="696" ht="18.75" customHeight="1">
      <c r="K696" s="108"/>
      <c r="L696" s="108"/>
      <c r="U696" s="193"/>
      <c r="X696" s="549"/>
    </row>
    <row r="697" ht="18.75" customHeight="1">
      <c r="K697" s="108"/>
      <c r="L697" s="108"/>
      <c r="U697" s="193"/>
      <c r="X697" s="549"/>
    </row>
    <row r="698" ht="18.75" customHeight="1">
      <c r="K698" s="108"/>
      <c r="L698" s="108"/>
      <c r="U698" s="193"/>
      <c r="X698" s="549"/>
    </row>
    <row r="699" ht="18.75" customHeight="1">
      <c r="K699" s="108"/>
      <c r="L699" s="108"/>
      <c r="U699" s="193"/>
      <c r="X699" s="549"/>
    </row>
    <row r="700" ht="18.75" customHeight="1">
      <c r="K700" s="108"/>
      <c r="L700" s="108"/>
      <c r="U700" s="193"/>
      <c r="X700" s="549"/>
    </row>
    <row r="701" ht="18.75" customHeight="1">
      <c r="K701" s="108"/>
      <c r="L701" s="108"/>
      <c r="U701" s="193"/>
      <c r="X701" s="549"/>
    </row>
    <row r="702" ht="18.75" customHeight="1">
      <c r="K702" s="108"/>
      <c r="L702" s="108"/>
      <c r="U702" s="193"/>
      <c r="X702" s="549"/>
    </row>
    <row r="703" ht="18.75" customHeight="1">
      <c r="K703" s="108"/>
      <c r="L703" s="108"/>
      <c r="U703" s="193"/>
      <c r="X703" s="549"/>
    </row>
    <row r="704" ht="18.75" customHeight="1">
      <c r="K704" s="108"/>
      <c r="L704" s="108"/>
      <c r="U704" s="193"/>
      <c r="X704" s="549"/>
    </row>
    <row r="705" ht="18.75" customHeight="1">
      <c r="K705" s="108"/>
      <c r="L705" s="108"/>
      <c r="U705" s="193"/>
      <c r="X705" s="549"/>
    </row>
    <row r="706" ht="18.75" customHeight="1">
      <c r="K706" s="108"/>
      <c r="L706" s="108"/>
      <c r="U706" s="193"/>
      <c r="X706" s="549"/>
    </row>
    <row r="707" ht="18.75" customHeight="1">
      <c r="K707" s="108"/>
      <c r="L707" s="108"/>
      <c r="U707" s="193"/>
      <c r="X707" s="549"/>
    </row>
    <row r="708" ht="18.75" customHeight="1">
      <c r="K708" s="108"/>
      <c r="L708" s="108"/>
      <c r="U708" s="193"/>
      <c r="X708" s="549"/>
    </row>
    <row r="709" ht="18.75" customHeight="1">
      <c r="K709" s="108"/>
      <c r="L709" s="108"/>
      <c r="U709" s="193"/>
      <c r="X709" s="549"/>
    </row>
    <row r="710" ht="18.75" customHeight="1">
      <c r="K710" s="108"/>
      <c r="L710" s="108"/>
      <c r="U710" s="193"/>
      <c r="X710" s="549"/>
    </row>
    <row r="711" ht="18.75" customHeight="1">
      <c r="K711" s="108"/>
      <c r="L711" s="108"/>
      <c r="U711" s="193"/>
      <c r="X711" s="549"/>
    </row>
    <row r="712" ht="18.75" customHeight="1">
      <c r="K712" s="108"/>
      <c r="L712" s="108"/>
      <c r="U712" s="193"/>
      <c r="X712" s="549"/>
    </row>
    <row r="713" ht="18.75" customHeight="1">
      <c r="K713" s="108"/>
      <c r="L713" s="108"/>
      <c r="U713" s="193"/>
      <c r="X713" s="549"/>
    </row>
    <row r="714" ht="18.75" customHeight="1">
      <c r="K714" s="108"/>
      <c r="L714" s="108"/>
      <c r="U714" s="193"/>
      <c r="X714" s="549"/>
    </row>
    <row r="715" ht="18.75" customHeight="1">
      <c r="K715" s="108"/>
      <c r="L715" s="108"/>
      <c r="U715" s="193"/>
      <c r="X715" s="549"/>
    </row>
    <row r="716" ht="18.75" customHeight="1">
      <c r="K716" s="108"/>
      <c r="L716" s="108"/>
      <c r="U716" s="193"/>
      <c r="X716" s="549"/>
    </row>
    <row r="717" ht="18.75" customHeight="1">
      <c r="K717" s="108"/>
      <c r="L717" s="108"/>
      <c r="U717" s="193"/>
      <c r="X717" s="549"/>
    </row>
    <row r="718" ht="18.75" customHeight="1">
      <c r="K718" s="108"/>
      <c r="L718" s="108"/>
      <c r="U718" s="193"/>
      <c r="X718" s="549"/>
    </row>
    <row r="719" ht="18.75" customHeight="1">
      <c r="K719" s="108"/>
      <c r="L719" s="108"/>
      <c r="U719" s="193"/>
      <c r="X719" s="549"/>
    </row>
    <row r="720" ht="18.75" customHeight="1">
      <c r="K720" s="108"/>
      <c r="L720" s="108"/>
      <c r="U720" s="193"/>
      <c r="X720" s="549"/>
    </row>
    <row r="721" ht="18.75" customHeight="1">
      <c r="K721" s="108"/>
      <c r="L721" s="108"/>
      <c r="U721" s="193"/>
      <c r="X721" s="549"/>
    </row>
    <row r="722" ht="18.75" customHeight="1">
      <c r="K722" s="108"/>
      <c r="L722" s="108"/>
      <c r="U722" s="193"/>
      <c r="X722" s="549"/>
    </row>
    <row r="723" ht="18.75" customHeight="1">
      <c r="K723" s="108"/>
      <c r="L723" s="108"/>
      <c r="U723" s="193"/>
      <c r="X723" s="549"/>
    </row>
    <row r="724" ht="18.75" customHeight="1">
      <c r="K724" s="108"/>
      <c r="L724" s="108"/>
      <c r="U724" s="193"/>
      <c r="X724" s="549"/>
    </row>
    <row r="725" ht="18.75" customHeight="1">
      <c r="K725" s="108"/>
      <c r="L725" s="108"/>
      <c r="U725" s="193"/>
      <c r="X725" s="549"/>
    </row>
    <row r="726" ht="18.75" customHeight="1">
      <c r="K726" s="108"/>
      <c r="L726" s="108"/>
      <c r="U726" s="193"/>
      <c r="X726" s="549"/>
    </row>
    <row r="727" ht="18.75" customHeight="1">
      <c r="K727" s="108"/>
      <c r="L727" s="108"/>
      <c r="U727" s="193"/>
      <c r="X727" s="549"/>
    </row>
    <row r="728" ht="18.75" customHeight="1">
      <c r="K728" s="108"/>
      <c r="L728" s="108"/>
      <c r="U728" s="193"/>
      <c r="X728" s="549"/>
    </row>
    <row r="729" ht="18.75" customHeight="1">
      <c r="K729" s="108"/>
      <c r="L729" s="108"/>
      <c r="U729" s="193"/>
      <c r="X729" s="549"/>
    </row>
    <row r="730" ht="18.75" customHeight="1">
      <c r="K730" s="108"/>
      <c r="L730" s="108"/>
      <c r="U730" s="193"/>
      <c r="X730" s="549"/>
    </row>
    <row r="731" ht="18.75" customHeight="1">
      <c r="K731" s="108"/>
      <c r="L731" s="108"/>
      <c r="U731" s="193"/>
      <c r="X731" s="549"/>
    </row>
    <row r="732" ht="18.75" customHeight="1">
      <c r="K732" s="108"/>
      <c r="L732" s="108"/>
      <c r="U732" s="193"/>
      <c r="X732" s="549"/>
    </row>
    <row r="733" ht="18.75" customHeight="1">
      <c r="K733" s="108"/>
      <c r="L733" s="108"/>
      <c r="U733" s="193"/>
      <c r="X733" s="549"/>
    </row>
    <row r="734" ht="18.75" customHeight="1">
      <c r="K734" s="108"/>
      <c r="L734" s="108"/>
      <c r="U734" s="193"/>
      <c r="X734" s="549"/>
    </row>
    <row r="735" ht="18.75" customHeight="1">
      <c r="K735" s="108"/>
      <c r="L735" s="108"/>
      <c r="U735" s="193"/>
      <c r="X735" s="549"/>
    </row>
    <row r="736" ht="18.75" customHeight="1">
      <c r="K736" s="108"/>
      <c r="L736" s="108"/>
      <c r="U736" s="193"/>
      <c r="X736" s="549"/>
    </row>
    <row r="737" ht="18.75" customHeight="1">
      <c r="K737" s="108"/>
      <c r="L737" s="108"/>
      <c r="U737" s="193"/>
      <c r="X737" s="549"/>
    </row>
    <row r="738" ht="18.75" customHeight="1">
      <c r="K738" s="108"/>
      <c r="L738" s="108"/>
      <c r="U738" s="193"/>
      <c r="X738" s="549"/>
    </row>
    <row r="739" ht="18.75" customHeight="1">
      <c r="K739" s="108"/>
      <c r="L739" s="108"/>
      <c r="U739" s="193"/>
      <c r="X739" s="549"/>
    </row>
    <row r="740" ht="18.75" customHeight="1">
      <c r="K740" s="108"/>
      <c r="L740" s="108"/>
      <c r="U740" s="193"/>
      <c r="X740" s="549"/>
    </row>
    <row r="741" ht="18.75" customHeight="1">
      <c r="K741" s="108"/>
      <c r="L741" s="108"/>
      <c r="U741" s="193"/>
      <c r="X741" s="549"/>
    </row>
    <row r="742" ht="18.75" customHeight="1">
      <c r="K742" s="108"/>
      <c r="L742" s="108"/>
      <c r="U742" s="193"/>
      <c r="X742" s="549"/>
    </row>
    <row r="743" ht="18.75" customHeight="1">
      <c r="K743" s="108"/>
      <c r="L743" s="108"/>
      <c r="U743" s="193"/>
      <c r="X743" s="549"/>
    </row>
    <row r="744" ht="18.75" customHeight="1">
      <c r="K744" s="108"/>
      <c r="L744" s="108"/>
      <c r="U744" s="193"/>
      <c r="X744" s="549"/>
    </row>
    <row r="745" ht="18.75" customHeight="1">
      <c r="K745" s="108"/>
      <c r="L745" s="108"/>
      <c r="U745" s="193"/>
      <c r="X745" s="549"/>
    </row>
    <row r="746" ht="18.75" customHeight="1">
      <c r="K746" s="108"/>
      <c r="L746" s="108"/>
      <c r="U746" s="193"/>
      <c r="X746" s="549"/>
    </row>
    <row r="747" ht="18.75" customHeight="1">
      <c r="K747" s="108"/>
      <c r="L747" s="108"/>
      <c r="U747" s="193"/>
      <c r="X747" s="549"/>
    </row>
    <row r="748" ht="18.75" customHeight="1">
      <c r="K748" s="108"/>
      <c r="L748" s="108"/>
      <c r="U748" s="193"/>
      <c r="X748" s="549"/>
    </row>
    <row r="749" ht="18.75" customHeight="1">
      <c r="K749" s="108"/>
      <c r="L749" s="108"/>
      <c r="U749" s="193"/>
      <c r="X749" s="549"/>
    </row>
    <row r="750" ht="18.75" customHeight="1">
      <c r="K750" s="108"/>
      <c r="L750" s="108"/>
      <c r="U750" s="193"/>
      <c r="X750" s="549"/>
    </row>
    <row r="751" ht="18.75" customHeight="1">
      <c r="K751" s="108"/>
      <c r="L751" s="108"/>
      <c r="U751" s="193"/>
      <c r="X751" s="549"/>
    </row>
    <row r="752" ht="18.75" customHeight="1">
      <c r="K752" s="108"/>
      <c r="L752" s="108"/>
      <c r="U752" s="193"/>
      <c r="X752" s="549"/>
    </row>
    <row r="753" ht="18.75" customHeight="1">
      <c r="K753" s="108"/>
      <c r="L753" s="108"/>
      <c r="U753" s="193"/>
      <c r="X753" s="549"/>
    </row>
    <row r="754" ht="18.75" customHeight="1">
      <c r="K754" s="108"/>
      <c r="L754" s="108"/>
      <c r="U754" s="193"/>
      <c r="X754" s="549"/>
    </row>
    <row r="755" ht="18.75" customHeight="1">
      <c r="K755" s="108"/>
      <c r="L755" s="108"/>
      <c r="U755" s="193"/>
      <c r="X755" s="549"/>
    </row>
    <row r="756" ht="18.75" customHeight="1">
      <c r="K756" s="108"/>
      <c r="L756" s="108"/>
      <c r="U756" s="193"/>
      <c r="X756" s="549"/>
    </row>
    <row r="757" ht="18.75" customHeight="1">
      <c r="K757" s="108"/>
      <c r="L757" s="108"/>
      <c r="U757" s="193"/>
      <c r="X757" s="549"/>
    </row>
    <row r="758" ht="18.75" customHeight="1">
      <c r="K758" s="108"/>
      <c r="L758" s="108"/>
      <c r="U758" s="193"/>
      <c r="X758" s="549"/>
    </row>
    <row r="759" ht="18.75" customHeight="1">
      <c r="K759" s="108"/>
      <c r="L759" s="108"/>
      <c r="U759" s="193"/>
      <c r="X759" s="549"/>
    </row>
    <row r="760" ht="18.75" customHeight="1">
      <c r="K760" s="108"/>
      <c r="L760" s="108"/>
      <c r="U760" s="193"/>
      <c r="X760" s="549"/>
    </row>
    <row r="761" ht="18.75" customHeight="1">
      <c r="K761" s="108"/>
      <c r="L761" s="108"/>
      <c r="U761" s="193"/>
      <c r="X761" s="549"/>
    </row>
    <row r="762" ht="18.75" customHeight="1">
      <c r="K762" s="108"/>
      <c r="L762" s="108"/>
      <c r="U762" s="193"/>
      <c r="X762" s="549"/>
    </row>
    <row r="763" ht="18.75" customHeight="1">
      <c r="K763" s="108"/>
      <c r="L763" s="108"/>
      <c r="U763" s="193"/>
      <c r="X763" s="549"/>
    </row>
    <row r="764" ht="18.75" customHeight="1">
      <c r="K764" s="108"/>
      <c r="L764" s="108"/>
      <c r="U764" s="193"/>
      <c r="X764" s="549"/>
    </row>
    <row r="765" ht="18.75" customHeight="1">
      <c r="K765" s="108"/>
      <c r="L765" s="108"/>
      <c r="U765" s="193"/>
      <c r="X765" s="549"/>
    </row>
    <row r="766" ht="18.75" customHeight="1">
      <c r="K766" s="108"/>
      <c r="L766" s="108"/>
      <c r="U766" s="193"/>
      <c r="X766" s="549"/>
    </row>
    <row r="767" ht="18.75" customHeight="1">
      <c r="K767" s="108"/>
      <c r="L767" s="108"/>
      <c r="U767" s="193"/>
      <c r="X767" s="549"/>
    </row>
    <row r="768" ht="18.75" customHeight="1">
      <c r="K768" s="108"/>
      <c r="L768" s="108"/>
      <c r="U768" s="193"/>
      <c r="X768" s="549"/>
    </row>
    <row r="769" ht="18.75" customHeight="1">
      <c r="K769" s="108"/>
      <c r="L769" s="108"/>
      <c r="U769" s="193"/>
      <c r="X769" s="549"/>
    </row>
    <row r="770" ht="18.75" customHeight="1">
      <c r="K770" s="108"/>
      <c r="L770" s="108"/>
      <c r="U770" s="193"/>
      <c r="X770" s="549"/>
    </row>
    <row r="771" ht="18.75" customHeight="1">
      <c r="K771" s="108"/>
      <c r="L771" s="108"/>
      <c r="U771" s="193"/>
      <c r="X771" s="549"/>
    </row>
    <row r="772" ht="18.75" customHeight="1">
      <c r="K772" s="108"/>
      <c r="L772" s="108"/>
      <c r="U772" s="193"/>
      <c r="X772" s="549"/>
    </row>
    <row r="773" ht="18.75" customHeight="1">
      <c r="K773" s="108"/>
      <c r="L773" s="108"/>
      <c r="U773" s="193"/>
      <c r="X773" s="549"/>
    </row>
    <row r="774" ht="18.75" customHeight="1">
      <c r="K774" s="108"/>
      <c r="L774" s="108"/>
      <c r="U774" s="193"/>
      <c r="X774" s="549"/>
    </row>
    <row r="775" ht="18.75" customHeight="1">
      <c r="K775" s="108"/>
      <c r="L775" s="108"/>
      <c r="U775" s="193"/>
      <c r="X775" s="549"/>
    </row>
    <row r="776" ht="18.75" customHeight="1">
      <c r="K776" s="108"/>
      <c r="L776" s="108"/>
      <c r="U776" s="193"/>
      <c r="X776" s="549"/>
    </row>
    <row r="777" ht="18.75" customHeight="1">
      <c r="K777" s="108"/>
      <c r="L777" s="108"/>
      <c r="U777" s="193"/>
      <c r="X777" s="549"/>
    </row>
    <row r="778" ht="18.75" customHeight="1">
      <c r="K778" s="108"/>
      <c r="L778" s="108"/>
      <c r="U778" s="193"/>
      <c r="X778" s="549"/>
    </row>
    <row r="779" ht="18.75" customHeight="1">
      <c r="K779" s="108"/>
      <c r="L779" s="108"/>
      <c r="U779" s="193"/>
      <c r="X779" s="549"/>
    </row>
    <row r="780" ht="18.75" customHeight="1">
      <c r="K780" s="108"/>
      <c r="L780" s="108"/>
      <c r="U780" s="193"/>
      <c r="X780" s="549"/>
    </row>
    <row r="781" ht="18.75" customHeight="1">
      <c r="K781" s="108"/>
      <c r="L781" s="108"/>
      <c r="U781" s="193"/>
      <c r="X781" s="549"/>
    </row>
    <row r="782" ht="18.75" customHeight="1">
      <c r="K782" s="108"/>
      <c r="L782" s="108"/>
      <c r="U782" s="193"/>
      <c r="X782" s="549"/>
    </row>
    <row r="783" ht="18.75" customHeight="1">
      <c r="K783" s="108"/>
      <c r="L783" s="108"/>
      <c r="U783" s="193"/>
      <c r="X783" s="549"/>
    </row>
    <row r="784" ht="18.75" customHeight="1">
      <c r="K784" s="108"/>
      <c r="L784" s="108"/>
      <c r="U784" s="193"/>
      <c r="X784" s="549"/>
    </row>
    <row r="785" ht="18.75" customHeight="1">
      <c r="K785" s="108"/>
      <c r="L785" s="108"/>
      <c r="U785" s="193"/>
      <c r="X785" s="549"/>
    </row>
    <row r="786" ht="18.75" customHeight="1">
      <c r="K786" s="108"/>
      <c r="L786" s="108"/>
      <c r="U786" s="193"/>
      <c r="X786" s="549"/>
    </row>
    <row r="787" ht="18.75" customHeight="1">
      <c r="K787" s="108"/>
      <c r="L787" s="108"/>
      <c r="U787" s="193"/>
      <c r="X787" s="549"/>
    </row>
    <row r="788" ht="18.75" customHeight="1">
      <c r="K788" s="108"/>
      <c r="L788" s="108"/>
      <c r="U788" s="193"/>
      <c r="X788" s="549"/>
    </row>
    <row r="789" ht="18.75" customHeight="1">
      <c r="K789" s="108"/>
      <c r="L789" s="108"/>
      <c r="U789" s="193"/>
      <c r="X789" s="549"/>
    </row>
    <row r="790" ht="18.75" customHeight="1">
      <c r="K790" s="108"/>
      <c r="L790" s="108"/>
      <c r="U790" s="193"/>
      <c r="X790" s="549"/>
    </row>
    <row r="791" ht="18.75" customHeight="1">
      <c r="K791" s="108"/>
      <c r="L791" s="108"/>
      <c r="U791" s="193"/>
      <c r="X791" s="549"/>
    </row>
    <row r="792" ht="18.75" customHeight="1">
      <c r="K792" s="108"/>
      <c r="L792" s="108"/>
      <c r="U792" s="193"/>
      <c r="X792" s="549"/>
    </row>
    <row r="793" ht="18.75" customHeight="1">
      <c r="K793" s="108"/>
      <c r="L793" s="108"/>
      <c r="U793" s="193"/>
      <c r="X793" s="549"/>
    </row>
    <row r="794" ht="18.75" customHeight="1">
      <c r="K794" s="108"/>
      <c r="L794" s="108"/>
      <c r="U794" s="193"/>
      <c r="X794" s="549"/>
    </row>
    <row r="795" ht="18.75" customHeight="1">
      <c r="K795" s="108"/>
      <c r="L795" s="108"/>
      <c r="U795" s="193"/>
      <c r="X795" s="549"/>
    </row>
    <row r="796" ht="18.75" customHeight="1">
      <c r="K796" s="108"/>
      <c r="L796" s="108"/>
      <c r="U796" s="193"/>
      <c r="X796" s="549"/>
    </row>
    <row r="797" ht="18.75" customHeight="1">
      <c r="K797" s="108"/>
      <c r="L797" s="108"/>
      <c r="U797" s="193"/>
      <c r="X797" s="549"/>
    </row>
    <row r="798" ht="18.75" customHeight="1">
      <c r="K798" s="108"/>
      <c r="L798" s="108"/>
      <c r="U798" s="193"/>
      <c r="X798" s="549"/>
    </row>
    <row r="799" ht="18.75" customHeight="1">
      <c r="K799" s="108"/>
      <c r="L799" s="108"/>
      <c r="U799" s="193"/>
      <c r="X799" s="549"/>
    </row>
    <row r="800" ht="18.75" customHeight="1">
      <c r="K800" s="108"/>
      <c r="L800" s="108"/>
      <c r="U800" s="193"/>
      <c r="X800" s="549"/>
    </row>
    <row r="801" ht="18.75" customHeight="1">
      <c r="K801" s="108"/>
      <c r="L801" s="108"/>
      <c r="U801" s="193"/>
      <c r="X801" s="549"/>
    </row>
    <row r="802" ht="18.75" customHeight="1">
      <c r="K802" s="108"/>
      <c r="L802" s="108"/>
      <c r="U802" s="193"/>
      <c r="X802" s="549"/>
    </row>
    <row r="803" ht="18.75" customHeight="1">
      <c r="K803" s="108"/>
      <c r="L803" s="108"/>
      <c r="U803" s="193"/>
      <c r="X803" s="549"/>
    </row>
    <row r="804" ht="18.75" customHeight="1">
      <c r="K804" s="108"/>
      <c r="L804" s="108"/>
      <c r="U804" s="193"/>
      <c r="X804" s="549"/>
    </row>
    <row r="805" ht="18.75" customHeight="1">
      <c r="K805" s="108"/>
      <c r="L805" s="108"/>
      <c r="U805" s="193"/>
      <c r="X805" s="549"/>
    </row>
    <row r="806" ht="18.75" customHeight="1">
      <c r="K806" s="108"/>
      <c r="L806" s="108"/>
      <c r="U806" s="193"/>
      <c r="X806" s="549"/>
    </row>
    <row r="807" ht="18.75" customHeight="1">
      <c r="K807" s="108"/>
      <c r="L807" s="108"/>
      <c r="U807" s="193"/>
      <c r="X807" s="549"/>
    </row>
    <row r="808" ht="18.75" customHeight="1">
      <c r="K808" s="108"/>
      <c r="L808" s="108"/>
      <c r="U808" s="193"/>
      <c r="X808" s="549"/>
    </row>
    <row r="809" ht="18.75" customHeight="1">
      <c r="K809" s="108"/>
      <c r="L809" s="108"/>
      <c r="U809" s="193"/>
      <c r="X809" s="549"/>
    </row>
    <row r="810" ht="18.75" customHeight="1">
      <c r="K810" s="108"/>
      <c r="L810" s="108"/>
      <c r="U810" s="193"/>
      <c r="X810" s="549"/>
    </row>
    <row r="811" ht="18.75" customHeight="1">
      <c r="K811" s="108"/>
      <c r="L811" s="108"/>
      <c r="U811" s="193"/>
      <c r="X811" s="549"/>
    </row>
    <row r="812" ht="18.75" customHeight="1">
      <c r="K812" s="108"/>
      <c r="L812" s="108"/>
      <c r="U812" s="193"/>
      <c r="X812" s="549"/>
    </row>
    <row r="813" ht="18.75" customHeight="1">
      <c r="K813" s="108"/>
      <c r="L813" s="108"/>
      <c r="U813" s="193"/>
      <c r="X813" s="549"/>
    </row>
    <row r="814" ht="18.75" customHeight="1">
      <c r="K814" s="108"/>
      <c r="L814" s="108"/>
      <c r="U814" s="193"/>
      <c r="X814" s="549"/>
    </row>
    <row r="815" ht="18.75" customHeight="1">
      <c r="K815" s="108"/>
      <c r="L815" s="108"/>
      <c r="U815" s="193"/>
      <c r="X815" s="549"/>
    </row>
    <row r="816" ht="18.75" customHeight="1">
      <c r="K816" s="108"/>
      <c r="L816" s="108"/>
      <c r="U816" s="193"/>
      <c r="X816" s="549"/>
    </row>
    <row r="817" ht="18.75" customHeight="1">
      <c r="K817" s="108"/>
      <c r="L817" s="108"/>
      <c r="U817" s="193"/>
      <c r="X817" s="549"/>
    </row>
    <row r="818" ht="18.75" customHeight="1">
      <c r="K818" s="108"/>
      <c r="L818" s="108"/>
      <c r="U818" s="193"/>
      <c r="X818" s="549"/>
    </row>
    <row r="819" ht="18.75" customHeight="1">
      <c r="K819" s="108"/>
      <c r="L819" s="108"/>
      <c r="U819" s="193"/>
      <c r="X819" s="549"/>
    </row>
    <row r="820" ht="18.75" customHeight="1">
      <c r="K820" s="108"/>
      <c r="L820" s="108"/>
      <c r="U820" s="193"/>
      <c r="X820" s="549"/>
    </row>
    <row r="821" ht="18.75" customHeight="1">
      <c r="K821" s="108"/>
      <c r="L821" s="108"/>
      <c r="U821" s="193"/>
      <c r="X821" s="549"/>
    </row>
    <row r="822" ht="18.75" customHeight="1">
      <c r="K822" s="108"/>
      <c r="L822" s="108"/>
      <c r="U822" s="193"/>
      <c r="X822" s="549"/>
    </row>
    <row r="823" ht="18.75" customHeight="1">
      <c r="K823" s="108"/>
      <c r="L823" s="108"/>
      <c r="U823" s="193"/>
      <c r="X823" s="549"/>
    </row>
    <row r="824" ht="18.75" customHeight="1">
      <c r="K824" s="108"/>
      <c r="L824" s="108"/>
      <c r="U824" s="193"/>
      <c r="X824" s="549"/>
    </row>
    <row r="825" ht="18.75" customHeight="1">
      <c r="K825" s="108"/>
      <c r="L825" s="108"/>
      <c r="U825" s="193"/>
      <c r="X825" s="549"/>
    </row>
    <row r="826" ht="18.75" customHeight="1">
      <c r="K826" s="108"/>
      <c r="L826" s="108"/>
      <c r="U826" s="193"/>
      <c r="X826" s="549"/>
    </row>
    <row r="827" ht="18.75" customHeight="1">
      <c r="K827" s="108"/>
      <c r="L827" s="108"/>
      <c r="U827" s="193"/>
      <c r="X827" s="549"/>
    </row>
    <row r="828" ht="18.75" customHeight="1">
      <c r="K828" s="108"/>
      <c r="L828" s="108"/>
      <c r="U828" s="193"/>
      <c r="X828" s="549"/>
    </row>
    <row r="829" ht="18.75" customHeight="1">
      <c r="K829" s="108"/>
      <c r="L829" s="108"/>
      <c r="U829" s="193"/>
      <c r="X829" s="549"/>
    </row>
    <row r="830" ht="18.75" customHeight="1">
      <c r="K830" s="108"/>
      <c r="L830" s="108"/>
      <c r="U830" s="193"/>
      <c r="X830" s="549"/>
    </row>
    <row r="831" ht="18.75" customHeight="1">
      <c r="K831" s="108"/>
      <c r="L831" s="108"/>
      <c r="U831" s="193"/>
      <c r="X831" s="549"/>
    </row>
    <row r="832" ht="18.75" customHeight="1">
      <c r="K832" s="108"/>
      <c r="L832" s="108"/>
      <c r="U832" s="193"/>
      <c r="X832" s="549"/>
    </row>
    <row r="833" ht="18.75" customHeight="1">
      <c r="K833" s="108"/>
      <c r="L833" s="108"/>
      <c r="U833" s="193"/>
      <c r="X833" s="549"/>
    </row>
    <row r="834" ht="18.75" customHeight="1">
      <c r="K834" s="108"/>
      <c r="L834" s="108"/>
      <c r="U834" s="193"/>
      <c r="X834" s="549"/>
    </row>
    <row r="835" ht="18.75" customHeight="1">
      <c r="K835" s="108"/>
      <c r="L835" s="108"/>
      <c r="U835" s="193"/>
      <c r="X835" s="549"/>
    </row>
    <row r="836" ht="18.75" customHeight="1">
      <c r="K836" s="108"/>
      <c r="L836" s="108"/>
      <c r="U836" s="193"/>
      <c r="X836" s="549"/>
    </row>
    <row r="837" ht="18.75" customHeight="1">
      <c r="K837" s="108"/>
      <c r="L837" s="108"/>
      <c r="U837" s="193"/>
      <c r="X837" s="549"/>
    </row>
    <row r="838" ht="18.75" customHeight="1">
      <c r="K838" s="108"/>
      <c r="L838" s="108"/>
      <c r="U838" s="193"/>
      <c r="X838" s="549"/>
    </row>
    <row r="839" ht="18.75" customHeight="1">
      <c r="K839" s="108"/>
      <c r="L839" s="108"/>
      <c r="U839" s="193"/>
      <c r="X839" s="549"/>
    </row>
    <row r="840" ht="18.75" customHeight="1">
      <c r="K840" s="108"/>
      <c r="L840" s="108"/>
      <c r="U840" s="193"/>
      <c r="X840" s="549"/>
    </row>
    <row r="841" ht="18.75" customHeight="1">
      <c r="K841" s="108"/>
      <c r="L841" s="108"/>
      <c r="U841" s="193"/>
      <c r="X841" s="549"/>
    </row>
    <row r="842" ht="18.75" customHeight="1">
      <c r="K842" s="108"/>
      <c r="L842" s="108"/>
      <c r="U842" s="193"/>
      <c r="X842" s="549"/>
    </row>
    <row r="843" ht="18.75" customHeight="1">
      <c r="K843" s="108"/>
      <c r="L843" s="108"/>
      <c r="U843" s="193"/>
      <c r="X843" s="549"/>
    </row>
    <row r="844" ht="18.75" customHeight="1">
      <c r="K844" s="108"/>
      <c r="L844" s="108"/>
      <c r="U844" s="193"/>
      <c r="X844" s="549"/>
    </row>
    <row r="845" ht="18.75" customHeight="1">
      <c r="K845" s="108"/>
      <c r="L845" s="108"/>
      <c r="U845" s="193"/>
      <c r="X845" s="549"/>
    </row>
    <row r="846" ht="18.75" customHeight="1">
      <c r="K846" s="108"/>
      <c r="L846" s="108"/>
      <c r="U846" s="193"/>
      <c r="X846" s="549"/>
    </row>
    <row r="847" ht="18.75" customHeight="1">
      <c r="K847" s="108"/>
      <c r="L847" s="108"/>
      <c r="U847" s="193"/>
      <c r="X847" s="549"/>
    </row>
    <row r="848" ht="18.75" customHeight="1">
      <c r="K848" s="108"/>
      <c r="L848" s="108"/>
      <c r="U848" s="193"/>
      <c r="X848" s="549"/>
    </row>
    <row r="849" ht="18.75" customHeight="1">
      <c r="K849" s="108"/>
      <c r="L849" s="108"/>
      <c r="U849" s="193"/>
      <c r="X849" s="549"/>
    </row>
    <row r="850" ht="18.75" customHeight="1">
      <c r="K850" s="108"/>
      <c r="L850" s="108"/>
      <c r="U850" s="193"/>
      <c r="X850" s="549"/>
    </row>
    <row r="851" ht="18.75" customHeight="1">
      <c r="K851" s="108"/>
      <c r="L851" s="108"/>
      <c r="U851" s="193"/>
      <c r="X851" s="549"/>
    </row>
    <row r="852" ht="18.75" customHeight="1">
      <c r="K852" s="108"/>
      <c r="L852" s="108"/>
      <c r="U852" s="193"/>
      <c r="X852" s="549"/>
    </row>
    <row r="853" ht="18.75" customHeight="1">
      <c r="K853" s="108"/>
      <c r="L853" s="108"/>
      <c r="U853" s="193"/>
      <c r="X853" s="549"/>
    </row>
    <row r="854" ht="18.75" customHeight="1">
      <c r="K854" s="108"/>
      <c r="L854" s="108"/>
      <c r="U854" s="193"/>
      <c r="X854" s="549"/>
    </row>
    <row r="855" ht="18.75" customHeight="1">
      <c r="K855" s="108"/>
      <c r="L855" s="108"/>
      <c r="U855" s="193"/>
      <c r="X855" s="549"/>
    </row>
    <row r="856" ht="18.75" customHeight="1">
      <c r="K856" s="108"/>
      <c r="L856" s="108"/>
      <c r="U856" s="193"/>
      <c r="X856" s="549"/>
    </row>
    <row r="857" ht="18.75" customHeight="1">
      <c r="K857" s="108"/>
      <c r="L857" s="108"/>
      <c r="U857" s="193"/>
      <c r="X857" s="549"/>
    </row>
    <row r="858" ht="18.75" customHeight="1">
      <c r="K858" s="108"/>
      <c r="L858" s="108"/>
      <c r="U858" s="193"/>
      <c r="X858" s="549"/>
    </row>
    <row r="859" ht="18.75" customHeight="1">
      <c r="K859" s="108"/>
      <c r="L859" s="108"/>
      <c r="U859" s="193"/>
      <c r="X859" s="549"/>
    </row>
    <row r="860" ht="18.75" customHeight="1">
      <c r="K860" s="108"/>
      <c r="L860" s="108"/>
      <c r="U860" s="193"/>
      <c r="X860" s="549"/>
    </row>
    <row r="861" ht="18.75" customHeight="1">
      <c r="K861" s="108"/>
      <c r="L861" s="108"/>
      <c r="U861" s="193"/>
      <c r="X861" s="549"/>
    </row>
    <row r="862" ht="18.75" customHeight="1">
      <c r="K862" s="108"/>
      <c r="L862" s="108"/>
      <c r="U862" s="193"/>
      <c r="X862" s="549"/>
    </row>
    <row r="863" ht="18.75" customHeight="1">
      <c r="K863" s="108"/>
      <c r="L863" s="108"/>
      <c r="U863" s="193"/>
      <c r="X863" s="549"/>
    </row>
    <row r="864" ht="18.75" customHeight="1">
      <c r="K864" s="108"/>
      <c r="L864" s="108"/>
      <c r="U864" s="193"/>
      <c r="X864" s="549"/>
    </row>
    <row r="865" ht="18.75" customHeight="1">
      <c r="K865" s="108"/>
      <c r="L865" s="108"/>
      <c r="U865" s="193"/>
      <c r="X865" s="549"/>
    </row>
    <row r="866" ht="18.75" customHeight="1">
      <c r="K866" s="108"/>
      <c r="L866" s="108"/>
      <c r="U866" s="193"/>
      <c r="X866" s="549"/>
    </row>
    <row r="867" ht="18.75" customHeight="1">
      <c r="K867" s="108"/>
      <c r="L867" s="108"/>
      <c r="U867" s="193"/>
      <c r="X867" s="549"/>
    </row>
    <row r="868" ht="18.75" customHeight="1">
      <c r="K868" s="108"/>
      <c r="L868" s="108"/>
      <c r="U868" s="193"/>
      <c r="X868" s="549"/>
    </row>
    <row r="869" ht="18.75" customHeight="1">
      <c r="K869" s="108"/>
      <c r="L869" s="108"/>
      <c r="U869" s="193"/>
      <c r="X869" s="549"/>
    </row>
    <row r="870" ht="18.75" customHeight="1">
      <c r="K870" s="108"/>
      <c r="L870" s="108"/>
      <c r="U870" s="193"/>
      <c r="X870" s="549"/>
    </row>
    <row r="871" ht="18.75" customHeight="1">
      <c r="K871" s="108"/>
      <c r="L871" s="108"/>
      <c r="U871" s="193"/>
      <c r="X871" s="549"/>
    </row>
    <row r="872" ht="18.75" customHeight="1">
      <c r="K872" s="108"/>
      <c r="L872" s="108"/>
      <c r="U872" s="193"/>
      <c r="X872" s="549"/>
    </row>
    <row r="873" ht="18.75" customHeight="1">
      <c r="K873" s="108"/>
      <c r="L873" s="108"/>
      <c r="U873" s="193"/>
      <c r="X873" s="549"/>
    </row>
    <row r="874" ht="18.75" customHeight="1">
      <c r="K874" s="108"/>
      <c r="L874" s="108"/>
      <c r="U874" s="193"/>
      <c r="X874" s="549"/>
    </row>
    <row r="875" ht="18.75" customHeight="1">
      <c r="K875" s="108"/>
      <c r="L875" s="108"/>
      <c r="U875" s="193"/>
      <c r="X875" s="549"/>
    </row>
    <row r="876" ht="18.75" customHeight="1">
      <c r="K876" s="108"/>
      <c r="L876" s="108"/>
      <c r="U876" s="193"/>
      <c r="X876" s="549"/>
    </row>
    <row r="877" ht="18.75" customHeight="1">
      <c r="K877" s="108"/>
      <c r="L877" s="108"/>
      <c r="U877" s="193"/>
      <c r="X877" s="549"/>
    </row>
    <row r="878" ht="18.75" customHeight="1">
      <c r="K878" s="108"/>
      <c r="L878" s="108"/>
      <c r="U878" s="193"/>
      <c r="X878" s="549"/>
    </row>
    <row r="879" ht="18.75" customHeight="1">
      <c r="K879" s="108"/>
      <c r="L879" s="108"/>
      <c r="U879" s="193"/>
      <c r="X879" s="549"/>
    </row>
    <row r="880" ht="18.75" customHeight="1">
      <c r="K880" s="108"/>
      <c r="L880" s="108"/>
      <c r="U880" s="193"/>
      <c r="X880" s="549"/>
    </row>
    <row r="881" ht="18.75" customHeight="1">
      <c r="K881" s="108"/>
      <c r="L881" s="108"/>
      <c r="U881" s="193"/>
      <c r="X881" s="549"/>
    </row>
    <row r="882" ht="18.75" customHeight="1">
      <c r="K882" s="108"/>
      <c r="L882" s="108"/>
      <c r="U882" s="193"/>
      <c r="X882" s="549"/>
    </row>
    <row r="883" ht="18.75" customHeight="1">
      <c r="K883" s="108"/>
      <c r="L883" s="108"/>
      <c r="U883" s="193"/>
      <c r="X883" s="549"/>
    </row>
    <row r="884" ht="18.75" customHeight="1">
      <c r="K884" s="108"/>
      <c r="L884" s="108"/>
      <c r="U884" s="193"/>
      <c r="X884" s="549"/>
    </row>
    <row r="885" ht="18.75" customHeight="1">
      <c r="K885" s="108"/>
      <c r="L885" s="108"/>
      <c r="U885" s="193"/>
      <c r="X885" s="549"/>
    </row>
    <row r="886" ht="18.75" customHeight="1">
      <c r="K886" s="108"/>
      <c r="L886" s="108"/>
      <c r="U886" s="193"/>
      <c r="X886" s="549"/>
    </row>
    <row r="887" ht="18.75" customHeight="1">
      <c r="K887" s="108"/>
      <c r="L887" s="108"/>
      <c r="U887" s="193"/>
      <c r="X887" s="549"/>
    </row>
    <row r="888" ht="18.75" customHeight="1">
      <c r="K888" s="108"/>
      <c r="L888" s="108"/>
      <c r="U888" s="193"/>
      <c r="X888" s="549"/>
    </row>
    <row r="889" ht="18.75" customHeight="1">
      <c r="K889" s="108"/>
      <c r="L889" s="108"/>
      <c r="U889" s="193"/>
      <c r="X889" s="549"/>
    </row>
    <row r="890" ht="18.75" customHeight="1">
      <c r="K890" s="108"/>
      <c r="L890" s="108"/>
      <c r="U890" s="193"/>
      <c r="X890" s="549"/>
    </row>
    <row r="891" ht="18.75" customHeight="1">
      <c r="K891" s="108"/>
      <c r="L891" s="108"/>
      <c r="U891" s="193"/>
      <c r="X891" s="549"/>
    </row>
    <row r="892" ht="18.75" customHeight="1">
      <c r="K892" s="108"/>
      <c r="L892" s="108"/>
      <c r="U892" s="193"/>
      <c r="X892" s="549"/>
    </row>
    <row r="893" ht="18.75" customHeight="1">
      <c r="K893" s="108"/>
      <c r="L893" s="108"/>
      <c r="U893" s="193"/>
      <c r="X893" s="549"/>
    </row>
    <row r="894" ht="18.75" customHeight="1">
      <c r="K894" s="108"/>
      <c r="L894" s="108"/>
      <c r="U894" s="193"/>
      <c r="X894" s="549"/>
    </row>
    <row r="895" ht="18.75" customHeight="1">
      <c r="K895" s="108"/>
      <c r="L895" s="108"/>
      <c r="U895" s="193"/>
      <c r="X895" s="549"/>
    </row>
    <row r="896" ht="18.75" customHeight="1">
      <c r="K896" s="108"/>
      <c r="L896" s="108"/>
      <c r="U896" s="193"/>
      <c r="X896" s="549"/>
    </row>
    <row r="897" ht="18.75" customHeight="1">
      <c r="K897" s="108"/>
      <c r="L897" s="108"/>
      <c r="U897" s="193"/>
      <c r="X897" s="549"/>
    </row>
    <row r="898" ht="18.75" customHeight="1">
      <c r="K898" s="108"/>
      <c r="L898" s="108"/>
      <c r="U898" s="193"/>
      <c r="X898" s="549"/>
    </row>
    <row r="899" ht="18.75" customHeight="1">
      <c r="K899" s="108"/>
      <c r="L899" s="108"/>
      <c r="U899" s="193"/>
      <c r="X899" s="549"/>
    </row>
    <row r="900" ht="18.75" customHeight="1">
      <c r="K900" s="108"/>
      <c r="L900" s="108"/>
      <c r="U900" s="193"/>
      <c r="X900" s="549"/>
    </row>
    <row r="901" ht="18.75" customHeight="1">
      <c r="K901" s="108"/>
      <c r="L901" s="108"/>
      <c r="U901" s="193"/>
      <c r="X901" s="549"/>
    </row>
    <row r="902" ht="18.75" customHeight="1">
      <c r="K902" s="108"/>
      <c r="L902" s="108"/>
      <c r="U902" s="193"/>
      <c r="X902" s="549"/>
    </row>
    <row r="903" ht="18.75" customHeight="1">
      <c r="K903" s="108"/>
      <c r="L903" s="108"/>
      <c r="U903" s="193"/>
      <c r="X903" s="549"/>
    </row>
    <row r="904" ht="18.75" customHeight="1">
      <c r="K904" s="108"/>
      <c r="L904" s="108"/>
      <c r="U904" s="193"/>
      <c r="X904" s="549"/>
    </row>
    <row r="905" ht="18.75" customHeight="1">
      <c r="K905" s="108"/>
      <c r="L905" s="108"/>
      <c r="U905" s="193"/>
      <c r="X905" s="549"/>
    </row>
    <row r="906" ht="18.75" customHeight="1">
      <c r="K906" s="108"/>
      <c r="L906" s="108"/>
      <c r="U906" s="193"/>
      <c r="X906" s="549"/>
    </row>
    <row r="907" ht="18.75" customHeight="1">
      <c r="K907" s="108"/>
      <c r="L907" s="108"/>
      <c r="U907" s="193"/>
      <c r="X907" s="549"/>
    </row>
    <row r="908" ht="18.75" customHeight="1">
      <c r="K908" s="108"/>
      <c r="L908" s="108"/>
      <c r="U908" s="193"/>
      <c r="X908" s="549"/>
    </row>
    <row r="909" ht="18.75" customHeight="1">
      <c r="K909" s="108"/>
      <c r="L909" s="108"/>
      <c r="U909" s="193"/>
      <c r="X909" s="549"/>
    </row>
    <row r="910" ht="18.75" customHeight="1">
      <c r="K910" s="108"/>
      <c r="L910" s="108"/>
      <c r="U910" s="193"/>
      <c r="X910" s="549"/>
    </row>
    <row r="911" ht="18.75" customHeight="1">
      <c r="K911" s="108"/>
      <c r="L911" s="108"/>
      <c r="U911" s="193"/>
      <c r="X911" s="549"/>
    </row>
    <row r="912" ht="18.75" customHeight="1">
      <c r="K912" s="108"/>
      <c r="L912" s="108"/>
      <c r="U912" s="193"/>
      <c r="X912" s="549"/>
    </row>
    <row r="913" ht="18.75" customHeight="1">
      <c r="K913" s="108"/>
      <c r="L913" s="108"/>
      <c r="U913" s="193"/>
      <c r="X913" s="549"/>
    </row>
    <row r="914" ht="18.75" customHeight="1">
      <c r="K914" s="108"/>
      <c r="L914" s="108"/>
      <c r="U914" s="193"/>
      <c r="X914" s="549"/>
    </row>
    <row r="915" ht="18.75" customHeight="1">
      <c r="K915" s="108"/>
      <c r="L915" s="108"/>
      <c r="U915" s="193"/>
      <c r="X915" s="549"/>
    </row>
    <row r="916" ht="18.75" customHeight="1">
      <c r="K916" s="108"/>
      <c r="L916" s="108"/>
      <c r="U916" s="193"/>
      <c r="X916" s="549"/>
    </row>
    <row r="917" ht="18.75" customHeight="1">
      <c r="K917" s="108"/>
      <c r="L917" s="108"/>
      <c r="U917" s="193"/>
      <c r="X917" s="549"/>
    </row>
    <row r="918" ht="18.75" customHeight="1">
      <c r="K918" s="108"/>
      <c r="L918" s="108"/>
      <c r="U918" s="193"/>
      <c r="X918" s="549"/>
    </row>
    <row r="919" ht="18.75" customHeight="1">
      <c r="K919" s="108"/>
      <c r="L919" s="108"/>
      <c r="U919" s="193"/>
      <c r="X919" s="549"/>
    </row>
    <row r="920" ht="18.75" customHeight="1">
      <c r="K920" s="108"/>
      <c r="L920" s="108"/>
      <c r="U920" s="193"/>
      <c r="X920" s="549"/>
    </row>
    <row r="921" ht="18.75" customHeight="1">
      <c r="K921" s="108"/>
      <c r="L921" s="108"/>
      <c r="U921" s="193"/>
      <c r="X921" s="549"/>
    </row>
    <row r="922" ht="18.75" customHeight="1">
      <c r="K922" s="108"/>
      <c r="L922" s="108"/>
      <c r="U922" s="193"/>
      <c r="X922" s="549"/>
    </row>
    <row r="923" ht="18.75" customHeight="1">
      <c r="K923" s="108"/>
      <c r="L923" s="108"/>
      <c r="U923" s="193"/>
      <c r="X923" s="549"/>
    </row>
    <row r="924" ht="18.75" customHeight="1">
      <c r="K924" s="108"/>
      <c r="L924" s="108"/>
      <c r="U924" s="193"/>
      <c r="X924" s="549"/>
    </row>
    <row r="925" ht="18.75" customHeight="1">
      <c r="K925" s="108"/>
      <c r="L925" s="108"/>
      <c r="U925" s="193"/>
      <c r="X925" s="549"/>
    </row>
    <row r="926" ht="18.75" customHeight="1">
      <c r="K926" s="108"/>
      <c r="L926" s="108"/>
      <c r="U926" s="193"/>
      <c r="X926" s="549"/>
    </row>
    <row r="927" ht="18.75" customHeight="1">
      <c r="K927" s="108"/>
      <c r="L927" s="108"/>
      <c r="U927" s="193"/>
      <c r="X927" s="549"/>
    </row>
    <row r="928" ht="18.75" customHeight="1">
      <c r="K928" s="108"/>
      <c r="L928" s="108"/>
      <c r="U928" s="193"/>
      <c r="X928" s="549"/>
    </row>
    <row r="929" ht="18.75" customHeight="1">
      <c r="K929" s="108"/>
      <c r="L929" s="108"/>
      <c r="U929" s="193"/>
      <c r="X929" s="549"/>
    </row>
    <row r="930" ht="18.75" customHeight="1">
      <c r="K930" s="108"/>
      <c r="L930" s="108"/>
      <c r="U930" s="193"/>
      <c r="X930" s="549"/>
    </row>
    <row r="931" ht="18.75" customHeight="1">
      <c r="K931" s="108"/>
      <c r="L931" s="108"/>
      <c r="U931" s="193"/>
      <c r="X931" s="549"/>
    </row>
    <row r="932" ht="18.75" customHeight="1">
      <c r="K932" s="108"/>
      <c r="L932" s="108"/>
      <c r="U932" s="193"/>
      <c r="X932" s="549"/>
    </row>
    <row r="933" ht="18.75" customHeight="1">
      <c r="K933" s="108"/>
      <c r="L933" s="108"/>
      <c r="U933" s="193"/>
      <c r="X933" s="549"/>
    </row>
    <row r="934" ht="18.75" customHeight="1">
      <c r="K934" s="108"/>
      <c r="L934" s="108"/>
      <c r="U934" s="193"/>
      <c r="X934" s="549"/>
    </row>
    <row r="935" ht="18.75" customHeight="1">
      <c r="K935" s="108"/>
      <c r="L935" s="108"/>
      <c r="U935" s="193"/>
      <c r="X935" s="549"/>
    </row>
    <row r="936" ht="18.75" customHeight="1">
      <c r="K936" s="108"/>
      <c r="L936" s="108"/>
      <c r="U936" s="193"/>
      <c r="X936" s="549"/>
    </row>
    <row r="937" ht="18.75" customHeight="1">
      <c r="K937" s="108"/>
      <c r="L937" s="108"/>
      <c r="U937" s="193"/>
      <c r="X937" s="549"/>
    </row>
    <row r="938" ht="18.75" customHeight="1">
      <c r="K938" s="108"/>
      <c r="L938" s="108"/>
      <c r="U938" s="193"/>
      <c r="X938" s="549"/>
    </row>
    <row r="939" ht="18.75" customHeight="1">
      <c r="K939" s="108"/>
      <c r="L939" s="108"/>
      <c r="U939" s="193"/>
      <c r="X939" s="549"/>
    </row>
    <row r="940" ht="18.75" customHeight="1">
      <c r="K940" s="108"/>
      <c r="L940" s="108"/>
      <c r="U940" s="193"/>
      <c r="X940" s="549"/>
    </row>
    <row r="941" ht="18.75" customHeight="1">
      <c r="K941" s="108"/>
      <c r="L941" s="108"/>
      <c r="U941" s="193"/>
      <c r="X941" s="549"/>
    </row>
    <row r="942" ht="18.75" customHeight="1">
      <c r="K942" s="108"/>
      <c r="L942" s="108"/>
      <c r="U942" s="193"/>
      <c r="X942" s="549"/>
    </row>
    <row r="943" ht="18.75" customHeight="1">
      <c r="K943" s="108"/>
      <c r="L943" s="108"/>
      <c r="U943" s="193"/>
      <c r="X943" s="549"/>
    </row>
    <row r="944" ht="18.75" customHeight="1">
      <c r="K944" s="108"/>
      <c r="L944" s="108"/>
      <c r="U944" s="193"/>
      <c r="X944" s="549"/>
    </row>
    <row r="945" ht="18.75" customHeight="1">
      <c r="K945" s="108"/>
      <c r="L945" s="108"/>
      <c r="U945" s="193"/>
      <c r="X945" s="549"/>
    </row>
    <row r="946" ht="18.75" customHeight="1">
      <c r="K946" s="108"/>
      <c r="L946" s="108"/>
      <c r="U946" s="193"/>
      <c r="X946" s="549"/>
    </row>
    <row r="947" ht="18.75" customHeight="1">
      <c r="K947" s="108"/>
      <c r="L947" s="108"/>
      <c r="U947" s="193"/>
      <c r="X947" s="549"/>
    </row>
    <row r="948" ht="18.75" customHeight="1">
      <c r="K948" s="108"/>
      <c r="L948" s="108"/>
      <c r="U948" s="193"/>
      <c r="X948" s="549"/>
    </row>
    <row r="949" ht="18.75" customHeight="1">
      <c r="K949" s="108"/>
      <c r="L949" s="108"/>
      <c r="U949" s="193"/>
      <c r="X949" s="549"/>
    </row>
    <row r="950" ht="18.75" customHeight="1">
      <c r="K950" s="108"/>
      <c r="L950" s="108"/>
      <c r="U950" s="193"/>
      <c r="X950" s="549"/>
    </row>
    <row r="951" ht="18.75" customHeight="1">
      <c r="K951" s="108"/>
      <c r="L951" s="108"/>
      <c r="U951" s="193"/>
      <c r="X951" s="549"/>
    </row>
    <row r="952" ht="18.75" customHeight="1">
      <c r="K952" s="108"/>
      <c r="L952" s="108"/>
      <c r="U952" s="193"/>
      <c r="X952" s="549"/>
    </row>
    <row r="953" ht="18.75" customHeight="1">
      <c r="K953" s="108"/>
      <c r="L953" s="108"/>
      <c r="U953" s="193"/>
      <c r="X953" s="549"/>
    </row>
    <row r="954" ht="18.75" customHeight="1">
      <c r="K954" s="108"/>
      <c r="L954" s="108"/>
      <c r="U954" s="193"/>
      <c r="X954" s="549"/>
    </row>
    <row r="955" ht="18.75" customHeight="1">
      <c r="K955" s="108"/>
      <c r="L955" s="108"/>
      <c r="U955" s="193"/>
      <c r="X955" s="549"/>
    </row>
    <row r="956" ht="18.75" customHeight="1">
      <c r="K956" s="108"/>
      <c r="L956" s="108"/>
      <c r="U956" s="193"/>
      <c r="X956" s="549"/>
    </row>
    <row r="957" ht="18.75" customHeight="1">
      <c r="K957" s="108"/>
      <c r="L957" s="108"/>
      <c r="U957" s="193"/>
      <c r="X957" s="549"/>
    </row>
    <row r="958" ht="18.75" customHeight="1">
      <c r="K958" s="108"/>
      <c r="L958" s="108"/>
      <c r="U958" s="193"/>
      <c r="X958" s="549"/>
    </row>
    <row r="959" ht="18.75" customHeight="1">
      <c r="K959" s="108"/>
      <c r="L959" s="108"/>
      <c r="U959" s="193"/>
      <c r="X959" s="549"/>
    </row>
    <row r="960" ht="18.75" customHeight="1">
      <c r="K960" s="108"/>
      <c r="L960" s="108"/>
      <c r="U960" s="193"/>
      <c r="X960" s="549"/>
    </row>
    <row r="961" ht="18.75" customHeight="1">
      <c r="K961" s="108"/>
      <c r="L961" s="108"/>
      <c r="U961" s="193"/>
      <c r="X961" s="549"/>
    </row>
    <row r="962" ht="18.75" customHeight="1">
      <c r="K962" s="108"/>
      <c r="L962" s="108"/>
      <c r="U962" s="193"/>
      <c r="X962" s="549"/>
    </row>
    <row r="963" ht="18.75" customHeight="1">
      <c r="K963" s="108"/>
      <c r="L963" s="108"/>
      <c r="U963" s="193"/>
      <c r="X963" s="549"/>
    </row>
    <row r="964" ht="18.75" customHeight="1">
      <c r="K964" s="108"/>
      <c r="L964" s="108"/>
      <c r="U964" s="193"/>
      <c r="X964" s="549"/>
    </row>
    <row r="965" ht="18.75" customHeight="1">
      <c r="K965" s="108"/>
      <c r="L965" s="108"/>
      <c r="U965" s="193"/>
      <c r="X965" s="549"/>
    </row>
    <row r="966" ht="18.75" customHeight="1">
      <c r="K966" s="108"/>
      <c r="L966" s="108"/>
      <c r="U966" s="193"/>
      <c r="X966" s="549"/>
    </row>
    <row r="967" ht="18.75" customHeight="1">
      <c r="K967" s="108"/>
      <c r="L967" s="108"/>
      <c r="U967" s="193"/>
      <c r="X967" s="549"/>
    </row>
    <row r="968" ht="18.75" customHeight="1">
      <c r="K968" s="108"/>
      <c r="L968" s="108"/>
      <c r="U968" s="193"/>
      <c r="X968" s="549"/>
    </row>
    <row r="969" ht="18.75" customHeight="1">
      <c r="K969" s="108"/>
      <c r="L969" s="108"/>
      <c r="U969" s="193"/>
      <c r="X969" s="549"/>
    </row>
    <row r="970" ht="18.75" customHeight="1">
      <c r="K970" s="108"/>
      <c r="L970" s="108"/>
      <c r="U970" s="193"/>
      <c r="X970" s="549"/>
    </row>
    <row r="971" ht="18.75" customHeight="1">
      <c r="K971" s="108"/>
      <c r="L971" s="108"/>
      <c r="U971" s="193"/>
      <c r="X971" s="549"/>
    </row>
    <row r="972" ht="18.75" customHeight="1">
      <c r="K972" s="108"/>
      <c r="L972" s="108"/>
      <c r="U972" s="193"/>
      <c r="X972" s="549"/>
    </row>
    <row r="973" ht="18.75" customHeight="1">
      <c r="K973" s="108"/>
      <c r="L973" s="108"/>
      <c r="U973" s="193"/>
      <c r="X973" s="549"/>
    </row>
    <row r="974" ht="18.75" customHeight="1">
      <c r="K974" s="108"/>
      <c r="L974" s="108"/>
      <c r="U974" s="193"/>
      <c r="X974" s="549"/>
    </row>
    <row r="975" ht="18.75" customHeight="1">
      <c r="K975" s="108"/>
      <c r="L975" s="108"/>
      <c r="U975" s="193"/>
      <c r="X975" s="549"/>
    </row>
    <row r="976" ht="18.75" customHeight="1">
      <c r="K976" s="108"/>
      <c r="L976" s="108"/>
      <c r="U976" s="193"/>
      <c r="X976" s="549"/>
    </row>
    <row r="977" ht="18.75" customHeight="1">
      <c r="K977" s="108"/>
      <c r="L977" s="108"/>
      <c r="U977" s="193"/>
      <c r="X977" s="549"/>
    </row>
    <row r="978" ht="18.75" customHeight="1">
      <c r="K978" s="108"/>
      <c r="L978" s="108"/>
      <c r="U978" s="193"/>
      <c r="X978" s="549"/>
    </row>
    <row r="979" ht="18.75" customHeight="1">
      <c r="K979" s="108"/>
      <c r="L979" s="108"/>
      <c r="U979" s="193"/>
      <c r="X979" s="549"/>
    </row>
    <row r="980" ht="18.75" customHeight="1">
      <c r="K980" s="108"/>
      <c r="L980" s="108"/>
      <c r="U980" s="193"/>
      <c r="X980" s="549"/>
    </row>
    <row r="981" ht="18.75" customHeight="1">
      <c r="K981" s="108"/>
      <c r="L981" s="108"/>
      <c r="U981" s="193"/>
      <c r="X981" s="549"/>
    </row>
    <row r="982" ht="18.75" customHeight="1">
      <c r="K982" s="108"/>
      <c r="L982" s="108"/>
      <c r="U982" s="193"/>
      <c r="X982" s="549"/>
    </row>
    <row r="983" ht="18.75" customHeight="1">
      <c r="K983" s="108"/>
      <c r="L983" s="108"/>
      <c r="U983" s="193"/>
      <c r="X983" s="549"/>
    </row>
    <row r="984" ht="18.75" customHeight="1">
      <c r="K984" s="108"/>
      <c r="L984" s="108"/>
      <c r="U984" s="193"/>
      <c r="X984" s="549"/>
    </row>
    <row r="985" ht="18.75" customHeight="1">
      <c r="K985" s="108"/>
      <c r="L985" s="108"/>
      <c r="U985" s="193"/>
      <c r="X985" s="549"/>
    </row>
    <row r="986" ht="18.75" customHeight="1">
      <c r="K986" s="108"/>
      <c r="L986" s="108"/>
      <c r="U986" s="193"/>
      <c r="X986" s="549"/>
    </row>
    <row r="987" ht="18.75" customHeight="1">
      <c r="K987" s="108"/>
      <c r="L987" s="108"/>
      <c r="U987" s="193"/>
      <c r="X987" s="549"/>
    </row>
    <row r="988" ht="18.75" customHeight="1">
      <c r="K988" s="108"/>
      <c r="L988" s="108"/>
      <c r="U988" s="193"/>
      <c r="X988" s="549"/>
    </row>
    <row r="989" ht="18.75" customHeight="1">
      <c r="K989" s="108"/>
      <c r="L989" s="108"/>
      <c r="U989" s="193"/>
      <c r="X989" s="549"/>
    </row>
    <row r="990" ht="18.75" customHeight="1">
      <c r="K990" s="108"/>
      <c r="L990" s="108"/>
      <c r="U990" s="193"/>
      <c r="X990" s="549"/>
    </row>
    <row r="991" ht="18.75" customHeight="1">
      <c r="K991" s="108"/>
      <c r="L991" s="108"/>
      <c r="U991" s="193"/>
      <c r="X991" s="549"/>
    </row>
    <row r="992" ht="18.75" customHeight="1">
      <c r="K992" s="108"/>
      <c r="L992" s="108"/>
      <c r="U992" s="193"/>
      <c r="X992" s="549"/>
    </row>
    <row r="993" ht="18.75" customHeight="1">
      <c r="K993" s="108"/>
      <c r="L993" s="108"/>
      <c r="U993" s="193"/>
      <c r="X993" s="549"/>
    </row>
    <row r="994" ht="18.75" customHeight="1">
      <c r="K994" s="108"/>
      <c r="L994" s="108"/>
      <c r="U994" s="193"/>
      <c r="X994" s="549"/>
    </row>
    <row r="995" ht="18.75" customHeight="1">
      <c r="K995" s="108"/>
      <c r="L995" s="108"/>
      <c r="U995" s="193"/>
      <c r="X995" s="549"/>
    </row>
    <row r="996" ht="18.75" customHeight="1">
      <c r="K996" s="108"/>
      <c r="L996" s="108"/>
      <c r="U996" s="193"/>
      <c r="X996" s="549"/>
    </row>
    <row r="997" ht="18.75" customHeight="1">
      <c r="K997" s="108"/>
      <c r="L997" s="108"/>
      <c r="U997" s="193"/>
      <c r="X997" s="549"/>
    </row>
    <row r="998" ht="18.75" customHeight="1">
      <c r="K998" s="108"/>
      <c r="L998" s="108"/>
      <c r="U998" s="193"/>
      <c r="X998" s="549"/>
    </row>
    <row r="999" ht="18.75" customHeight="1">
      <c r="K999" s="108"/>
      <c r="L999" s="108"/>
      <c r="U999" s="193"/>
      <c r="X999" s="549"/>
    </row>
    <row r="1000" ht="18.75" customHeight="1">
      <c r="K1000" s="108"/>
      <c r="L1000" s="108"/>
      <c r="U1000" s="193"/>
      <c r="X1000" s="549"/>
    </row>
  </sheetData>
  <mergeCells count="27">
    <mergeCell ref="I2:J3"/>
    <mergeCell ref="I4:J13"/>
    <mergeCell ref="M4:M5"/>
    <mergeCell ref="K4:L4"/>
    <mergeCell ref="N4:Q4"/>
    <mergeCell ref="T4:T5"/>
    <mergeCell ref="C5:D5"/>
    <mergeCell ref="B6:B9"/>
    <mergeCell ref="B10:B13"/>
    <mergeCell ref="R17:S17"/>
    <mergeCell ref="Y17:Z17"/>
    <mergeCell ref="R4:S4"/>
    <mergeCell ref="U4:X4"/>
    <mergeCell ref="AA4:AA5"/>
    <mergeCell ref="Y4:Z4"/>
    <mergeCell ref="AB4:AE4"/>
    <mergeCell ref="AH4:AH5"/>
    <mergeCell ref="AF4:AG4"/>
    <mergeCell ref="AI4:AL4"/>
    <mergeCell ref="AF17:AG17"/>
    <mergeCell ref="B2:H2"/>
    <mergeCell ref="K2:Q3"/>
    <mergeCell ref="R2:W3"/>
    <mergeCell ref="X2:AE3"/>
    <mergeCell ref="AF2:AL3"/>
    <mergeCell ref="B3:H3"/>
    <mergeCell ref="B4:H4"/>
  </mergeCells>
  <conditionalFormatting sqref="M6:M13">
    <cfRule type="cellIs" dxfId="0" priority="1" stopIfTrue="1" operator="equal">
      <formula>""</formula>
    </cfRule>
  </conditionalFormatting>
  <conditionalFormatting sqref="M6:M13">
    <cfRule type="cellIs" dxfId="1" priority="2" operator="lessThanOrEqual">
      <formula>0.25</formula>
    </cfRule>
  </conditionalFormatting>
  <conditionalFormatting sqref="M6:M13">
    <cfRule type="cellIs" dxfId="0" priority="3" operator="lessThanOrEqual">
      <formula>0.5</formula>
    </cfRule>
  </conditionalFormatting>
  <conditionalFormatting sqref="M6:M13">
    <cfRule type="cellIs" dxfId="0" priority="4" operator="lessThanOrEqual">
      <formula>0.75</formula>
    </cfRule>
  </conditionalFormatting>
  <conditionalFormatting sqref="M6:M13">
    <cfRule type="cellIs" dxfId="0" priority="5" operator="lessThanOrEqual">
      <formula>1</formula>
    </cfRule>
  </conditionalFormatting>
  <conditionalFormatting sqref="T6:T13">
    <cfRule type="cellIs" dxfId="0" priority="6" stopIfTrue="1" operator="equal">
      <formula>""</formula>
    </cfRule>
  </conditionalFormatting>
  <conditionalFormatting sqref="T6:T13">
    <cfRule type="cellIs" dxfId="1" priority="7" operator="lessThanOrEqual">
      <formula>0.25</formula>
    </cfRule>
  </conditionalFormatting>
  <conditionalFormatting sqref="T6:T13">
    <cfRule type="cellIs" dxfId="0" priority="8" operator="lessThanOrEqual">
      <formula>0.5</formula>
    </cfRule>
  </conditionalFormatting>
  <conditionalFormatting sqref="T6:T13">
    <cfRule type="cellIs" dxfId="0" priority="9" operator="lessThanOrEqual">
      <formula>0.75</formula>
    </cfRule>
  </conditionalFormatting>
  <conditionalFormatting sqref="T6:T13">
    <cfRule type="cellIs" dxfId="0" priority="10" operator="lessThanOrEqual">
      <formula>1</formula>
    </cfRule>
  </conditionalFormatting>
  <conditionalFormatting sqref="AA6:AA13">
    <cfRule type="cellIs" dxfId="0" priority="11" stopIfTrue="1" operator="equal">
      <formula>""</formula>
    </cfRule>
  </conditionalFormatting>
  <conditionalFormatting sqref="AA6:AA13">
    <cfRule type="cellIs" dxfId="1" priority="12" operator="lessThanOrEqual">
      <formula>0.25</formula>
    </cfRule>
  </conditionalFormatting>
  <conditionalFormatting sqref="AA6:AA13">
    <cfRule type="cellIs" dxfId="0" priority="13" operator="lessThanOrEqual">
      <formula>0.5</formula>
    </cfRule>
  </conditionalFormatting>
  <conditionalFormatting sqref="AA6:AA13">
    <cfRule type="cellIs" dxfId="0" priority="14" operator="lessThanOrEqual">
      <formula>0.75</formula>
    </cfRule>
  </conditionalFormatting>
  <conditionalFormatting sqref="AA6:AA13">
    <cfRule type="cellIs" dxfId="0" priority="15" operator="lessThanOrEqual">
      <formula>1</formula>
    </cfRule>
  </conditionalFormatting>
  <conditionalFormatting sqref="AH6:AH13">
    <cfRule type="cellIs" dxfId="0" priority="16" stopIfTrue="1" operator="equal">
      <formula>""</formula>
    </cfRule>
  </conditionalFormatting>
  <conditionalFormatting sqref="AH6:AH13">
    <cfRule type="cellIs" dxfId="1" priority="17" operator="lessThanOrEqual">
      <formula>0.25</formula>
    </cfRule>
  </conditionalFormatting>
  <conditionalFormatting sqref="AH6:AH13">
    <cfRule type="cellIs" dxfId="0" priority="18" operator="lessThanOrEqual">
      <formula>0.5</formula>
    </cfRule>
  </conditionalFormatting>
  <conditionalFormatting sqref="AH6:AH13">
    <cfRule type="cellIs" dxfId="0" priority="19" operator="lessThanOrEqual">
      <formula>0.75</formula>
    </cfRule>
  </conditionalFormatting>
  <conditionalFormatting sqref="AH6:AH13">
    <cfRule type="cellIs" dxfId="0" priority="20" operator="lessThanOrEqual">
      <formula>1</formula>
    </cfRule>
  </conditionalFormatting>
  <hyperlinks>
    <hyperlink r:id="rId1" ref="S7"/>
    <hyperlink r:id="rId2" ref="S9"/>
  </hyperlinks>
  <printOptions/>
  <pageMargins bottom="0.75" footer="0.0" header="0.0" left="0.7" right="0.7" top="0.75"/>
  <pageSetup orientation="portrait"/>
  <drawing r:id="rId3"/>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EBFC8"/>
    <pageSetUpPr/>
  </sheetPr>
  <sheetViews>
    <sheetView showGridLines="0" workbookViewId="0"/>
  </sheetViews>
  <sheetFormatPr customHeight="1" defaultColWidth="14.43" defaultRowHeight="15.0"/>
  <cols>
    <col customWidth="1" min="1" max="2" width="1.0"/>
    <col customWidth="1" min="3" max="3" width="14.71"/>
    <col customWidth="1" min="4" max="4" width="19.14"/>
    <col customWidth="1" hidden="1" min="5" max="5" width="14.0"/>
    <col customWidth="1" min="6" max="6" width="74.57"/>
    <col customWidth="1" min="7" max="7" width="34.86"/>
    <col customWidth="1" min="8" max="8" width="18.29"/>
    <col customWidth="1" min="9" max="10" width="11.43"/>
    <col customWidth="1" min="11" max="11" width="12.71"/>
    <col customWidth="1" min="12" max="12" width="13.86"/>
    <col customWidth="1" min="13" max="26" width="10.71"/>
  </cols>
  <sheetData>
    <row r="1">
      <c r="A1" s="25"/>
      <c r="B1" s="23"/>
      <c r="C1" s="26"/>
      <c r="D1" s="564" t="s">
        <v>666</v>
      </c>
      <c r="E1" s="28"/>
      <c r="F1" s="28"/>
      <c r="G1" s="28"/>
      <c r="H1" s="28"/>
      <c r="I1" s="28"/>
      <c r="J1" s="29"/>
      <c r="K1" s="30"/>
      <c r="L1" s="31"/>
      <c r="M1" s="23"/>
      <c r="N1" s="23"/>
      <c r="O1" s="23"/>
      <c r="P1" s="23"/>
      <c r="Q1" s="23"/>
      <c r="R1" s="23"/>
      <c r="S1" s="23"/>
      <c r="T1" s="23"/>
      <c r="U1" s="23"/>
      <c r="V1" s="23"/>
      <c r="W1" s="23"/>
      <c r="X1" s="23"/>
      <c r="Y1" s="23"/>
      <c r="Z1" s="23"/>
    </row>
    <row r="2" ht="48.75" customHeight="1">
      <c r="A2" s="32"/>
      <c r="B2" s="23"/>
      <c r="C2" s="33"/>
      <c r="D2" s="84" t="s">
        <v>247</v>
      </c>
      <c r="E2" s="35"/>
      <c r="F2" s="35"/>
      <c r="G2" s="35"/>
      <c r="H2" s="35"/>
      <c r="I2" s="35"/>
      <c r="J2" s="36"/>
      <c r="K2" s="37"/>
      <c r="L2" s="38"/>
      <c r="M2" s="23"/>
      <c r="N2" s="23"/>
      <c r="O2" s="23"/>
      <c r="P2" s="23"/>
      <c r="Q2" s="23"/>
      <c r="R2" s="23"/>
      <c r="S2" s="23"/>
      <c r="T2" s="23"/>
      <c r="U2" s="23"/>
      <c r="V2" s="23"/>
      <c r="W2" s="23"/>
      <c r="X2" s="23"/>
      <c r="Y2" s="23"/>
      <c r="Z2" s="23"/>
    </row>
    <row r="3" ht="20.25" customHeight="1">
      <c r="A3" s="32"/>
      <c r="B3" s="23"/>
      <c r="C3" s="39"/>
      <c r="D3" s="40"/>
      <c r="E3" s="40"/>
      <c r="F3" s="40"/>
      <c r="G3" s="40"/>
      <c r="H3" s="40"/>
      <c r="I3" s="40"/>
      <c r="J3" s="40"/>
      <c r="K3" s="39"/>
      <c r="L3" s="41"/>
      <c r="M3" s="23"/>
      <c r="N3" s="23"/>
      <c r="O3" s="23"/>
      <c r="P3" s="23"/>
      <c r="Q3" s="23"/>
      <c r="R3" s="23"/>
      <c r="S3" s="23"/>
      <c r="T3" s="23"/>
      <c r="U3" s="23"/>
      <c r="V3" s="23"/>
      <c r="W3" s="23"/>
      <c r="X3" s="23"/>
      <c r="Y3" s="23"/>
      <c r="Z3" s="23"/>
    </row>
    <row r="4" ht="20.25" customHeight="1">
      <c r="A4" s="32"/>
      <c r="B4" s="23"/>
      <c r="C4" s="40"/>
      <c r="D4" s="565" t="s">
        <v>667</v>
      </c>
      <c r="E4" s="35"/>
      <c r="F4" s="35"/>
      <c r="G4" s="35"/>
      <c r="H4" s="35"/>
      <c r="I4" s="35"/>
      <c r="J4" s="44"/>
      <c r="K4" s="40"/>
      <c r="L4" s="41"/>
      <c r="M4" s="23"/>
      <c r="N4" s="23"/>
      <c r="O4" s="23"/>
      <c r="P4" s="23"/>
      <c r="Q4" s="23"/>
      <c r="R4" s="23"/>
      <c r="S4" s="23"/>
      <c r="T4" s="23"/>
      <c r="U4" s="23"/>
      <c r="V4" s="23"/>
      <c r="W4" s="23"/>
      <c r="X4" s="23"/>
      <c r="Y4" s="23"/>
      <c r="Z4" s="23"/>
    </row>
    <row r="5" ht="18.0" customHeight="1">
      <c r="A5" s="32"/>
      <c r="B5" s="23"/>
      <c r="C5" s="40"/>
      <c r="D5" s="40"/>
      <c r="E5" s="40"/>
      <c r="F5" s="40"/>
      <c r="G5" s="40"/>
      <c r="H5" s="40"/>
      <c r="I5" s="40"/>
      <c r="J5" s="40"/>
      <c r="K5" s="40"/>
      <c r="L5" s="41"/>
      <c r="M5" s="23"/>
      <c r="N5" s="23"/>
      <c r="O5" s="23"/>
      <c r="P5" s="23"/>
      <c r="Q5" s="23"/>
      <c r="R5" s="23"/>
      <c r="S5" s="23"/>
      <c r="T5" s="23"/>
      <c r="U5" s="23"/>
      <c r="V5" s="23"/>
      <c r="W5" s="23"/>
      <c r="X5" s="23"/>
      <c r="Y5" s="23"/>
      <c r="Z5" s="23"/>
    </row>
    <row r="6" ht="18.0" customHeight="1">
      <c r="A6" s="32"/>
      <c r="B6" s="23"/>
      <c r="C6" s="40"/>
      <c r="D6" s="566"/>
      <c r="E6" s="75"/>
      <c r="F6" s="76"/>
      <c r="G6" s="567"/>
      <c r="H6" s="71"/>
      <c r="I6" s="71"/>
      <c r="J6" s="40"/>
      <c r="K6" s="40"/>
      <c r="L6" s="41"/>
      <c r="M6" s="23"/>
      <c r="N6" s="23"/>
      <c r="O6" s="23"/>
      <c r="P6" s="23"/>
      <c r="Q6" s="23"/>
      <c r="R6" s="23"/>
      <c r="S6" s="23"/>
      <c r="T6" s="23"/>
      <c r="U6" s="23"/>
      <c r="V6" s="23"/>
      <c r="W6" s="23"/>
      <c r="X6" s="23"/>
      <c r="Y6" s="23"/>
      <c r="Z6" s="23"/>
    </row>
    <row r="7" ht="18.0" customHeight="1">
      <c r="A7" s="32"/>
      <c r="B7" s="23"/>
      <c r="C7" s="568"/>
      <c r="D7" s="23"/>
      <c r="E7" s="23"/>
      <c r="F7" s="569"/>
      <c r="G7" s="570"/>
      <c r="H7" s="571"/>
      <c r="I7" s="572"/>
      <c r="J7" s="40"/>
      <c r="K7" s="40"/>
      <c r="L7" s="41"/>
      <c r="M7" s="23"/>
      <c r="N7" s="23"/>
      <c r="O7" s="23"/>
      <c r="P7" s="23"/>
      <c r="Q7" s="23"/>
      <c r="R7" s="23"/>
      <c r="S7" s="23"/>
      <c r="T7" s="23"/>
      <c r="U7" s="23"/>
      <c r="V7" s="23"/>
      <c r="W7" s="23"/>
      <c r="X7" s="23"/>
      <c r="Y7" s="23"/>
      <c r="Z7" s="23"/>
    </row>
    <row r="8" ht="18.0" customHeight="1">
      <c r="A8" s="32"/>
      <c r="B8" s="23"/>
      <c r="C8" s="568"/>
      <c r="D8" s="23"/>
      <c r="E8" s="23"/>
      <c r="F8" s="573"/>
      <c r="G8" s="574"/>
      <c r="H8" s="571"/>
      <c r="I8" s="572"/>
      <c r="J8" s="40"/>
      <c r="K8" s="40"/>
      <c r="L8" s="41"/>
      <c r="M8" s="23"/>
      <c r="N8" s="23"/>
      <c r="O8" s="23"/>
      <c r="P8" s="23"/>
      <c r="Q8" s="23"/>
      <c r="R8" s="23"/>
      <c r="S8" s="23"/>
      <c r="T8" s="23"/>
      <c r="U8" s="23"/>
      <c r="V8" s="23"/>
      <c r="W8" s="23"/>
      <c r="X8" s="23"/>
      <c r="Y8" s="23"/>
      <c r="Z8" s="23"/>
    </row>
    <row r="9" ht="23.25" customHeight="1">
      <c r="A9" s="32"/>
      <c r="B9" s="23"/>
      <c r="C9" s="568"/>
      <c r="D9" s="23"/>
      <c r="E9" s="23"/>
      <c r="F9" s="573"/>
      <c r="G9" s="574"/>
      <c r="H9" s="571"/>
      <c r="I9" s="572"/>
      <c r="J9" s="40"/>
      <c r="K9" s="40"/>
      <c r="L9" s="41"/>
      <c r="M9" s="23"/>
      <c r="N9" s="23"/>
      <c r="O9" s="23"/>
      <c r="P9" s="23"/>
      <c r="Q9" s="23"/>
      <c r="R9" s="23"/>
      <c r="S9" s="23"/>
      <c r="T9" s="23"/>
      <c r="U9" s="23"/>
      <c r="V9" s="23"/>
      <c r="W9" s="23"/>
      <c r="X9" s="23"/>
      <c r="Y9" s="23"/>
      <c r="Z9" s="23"/>
    </row>
    <row r="10" ht="22.5" customHeight="1">
      <c r="A10" s="32"/>
      <c r="B10" s="23"/>
      <c r="C10" s="568"/>
      <c r="D10" s="23"/>
      <c r="E10" s="23"/>
      <c r="F10" s="573"/>
      <c r="G10" s="574"/>
      <c r="H10" s="571"/>
      <c r="I10" s="572"/>
      <c r="J10" s="40"/>
      <c r="K10" s="40"/>
      <c r="L10" s="41"/>
      <c r="M10" s="23"/>
      <c r="N10" s="23"/>
      <c r="O10" s="23"/>
      <c r="P10" s="23"/>
      <c r="Q10" s="23"/>
      <c r="R10" s="23"/>
      <c r="S10" s="23"/>
      <c r="T10" s="23"/>
      <c r="U10" s="23"/>
      <c r="V10" s="23"/>
      <c r="W10" s="23"/>
      <c r="X10" s="23"/>
      <c r="Y10" s="23"/>
      <c r="Z10" s="23"/>
    </row>
    <row r="11" ht="18.0" customHeight="1">
      <c r="A11" s="32"/>
      <c r="B11" s="23"/>
      <c r="C11" s="568"/>
      <c r="D11" s="23"/>
      <c r="E11" s="23"/>
      <c r="F11" s="573"/>
      <c r="G11" s="574"/>
      <c r="H11" s="571"/>
      <c r="I11" s="572"/>
      <c r="J11" s="40"/>
      <c r="K11" s="40"/>
      <c r="L11" s="41"/>
      <c r="M11" s="23"/>
      <c r="N11" s="23"/>
      <c r="O11" s="23"/>
      <c r="P11" s="23"/>
      <c r="Q11" s="23"/>
      <c r="R11" s="23"/>
      <c r="S11" s="23"/>
      <c r="T11" s="23"/>
      <c r="U11" s="23"/>
      <c r="V11" s="23"/>
      <c r="W11" s="23"/>
      <c r="X11" s="23"/>
      <c r="Y11" s="23"/>
      <c r="Z11" s="23"/>
    </row>
    <row r="12" ht="21.0" hidden="1" customHeight="1">
      <c r="A12" s="32"/>
      <c r="B12" s="23"/>
      <c r="C12" s="568"/>
      <c r="D12" s="23"/>
      <c r="E12" s="23"/>
      <c r="F12" s="573"/>
      <c r="G12" s="574"/>
      <c r="H12" s="571"/>
      <c r="I12" s="572"/>
      <c r="J12" s="40"/>
      <c r="K12" s="40"/>
      <c r="L12" s="41"/>
      <c r="M12" s="23"/>
      <c r="N12" s="23"/>
      <c r="O12" s="23"/>
      <c r="P12" s="23"/>
      <c r="Q12" s="23"/>
      <c r="R12" s="23"/>
      <c r="S12" s="23"/>
      <c r="T12" s="23"/>
      <c r="U12" s="23"/>
      <c r="V12" s="23"/>
      <c r="W12" s="23"/>
      <c r="X12" s="23"/>
      <c r="Y12" s="23"/>
      <c r="Z12" s="23"/>
    </row>
    <row r="13" ht="20.25" hidden="1" customHeight="1">
      <c r="A13" s="32"/>
      <c r="B13" s="23"/>
      <c r="C13" s="568"/>
      <c r="D13" s="23"/>
      <c r="E13" s="23"/>
      <c r="F13" s="573"/>
      <c r="G13" s="574"/>
      <c r="H13" s="571"/>
      <c r="I13" s="572"/>
      <c r="J13" s="40"/>
      <c r="K13" s="40"/>
      <c r="L13" s="41"/>
      <c r="M13" s="23"/>
      <c r="N13" s="23"/>
      <c r="O13" s="23"/>
      <c r="P13" s="23"/>
      <c r="Q13" s="23"/>
      <c r="R13" s="23"/>
      <c r="S13" s="23"/>
      <c r="T13" s="23"/>
      <c r="U13" s="23"/>
      <c r="V13" s="23"/>
      <c r="W13" s="23"/>
      <c r="X13" s="23"/>
      <c r="Y13" s="23"/>
      <c r="Z13" s="23"/>
    </row>
    <row r="14" ht="20.25" hidden="1" customHeight="1">
      <c r="A14" s="32"/>
      <c r="B14" s="23"/>
      <c r="C14" s="568"/>
      <c r="D14" s="23"/>
      <c r="E14" s="23"/>
      <c r="F14" s="575"/>
      <c r="G14" s="574"/>
      <c r="H14" s="571"/>
      <c r="I14" s="572"/>
      <c r="J14" s="40"/>
      <c r="K14" s="40"/>
      <c r="L14" s="41"/>
      <c r="M14" s="23"/>
      <c r="N14" s="23"/>
      <c r="O14" s="23"/>
      <c r="P14" s="23"/>
      <c r="Q14" s="23"/>
      <c r="R14" s="23"/>
      <c r="S14" s="23"/>
      <c r="T14" s="23"/>
      <c r="U14" s="23"/>
      <c r="V14" s="23"/>
      <c r="W14" s="23"/>
      <c r="X14" s="23"/>
      <c r="Y14" s="23"/>
      <c r="Z14" s="23"/>
    </row>
    <row r="15" ht="156.0" customHeight="1">
      <c r="A15" s="32"/>
      <c r="B15" s="23"/>
      <c r="C15" s="568"/>
      <c r="D15" s="23"/>
      <c r="E15" s="23"/>
      <c r="F15" s="576"/>
      <c r="G15" s="577"/>
      <c r="H15" s="578"/>
      <c r="I15" s="572"/>
      <c r="J15" s="40"/>
      <c r="K15" s="40"/>
      <c r="L15" s="41"/>
      <c r="M15" s="23"/>
      <c r="N15" s="23"/>
      <c r="O15" s="23"/>
      <c r="P15" s="23"/>
      <c r="Q15" s="23"/>
      <c r="R15" s="23"/>
      <c r="S15" s="23"/>
      <c r="T15" s="23"/>
      <c r="U15" s="23"/>
      <c r="V15" s="23"/>
      <c r="W15" s="23"/>
      <c r="X15" s="23"/>
      <c r="Y15" s="23"/>
      <c r="Z15" s="23"/>
    </row>
    <row r="16" ht="28.5" customHeight="1">
      <c r="A16" s="32"/>
      <c r="B16" s="23"/>
      <c r="C16" s="568"/>
      <c r="D16" s="23"/>
      <c r="E16" s="23"/>
      <c r="F16" s="579" t="s">
        <v>668</v>
      </c>
      <c r="G16" s="578" t="s">
        <v>669</v>
      </c>
      <c r="H16" s="578">
        <v>1.0</v>
      </c>
      <c r="I16" s="572"/>
      <c r="J16" s="40"/>
      <c r="K16" s="40"/>
      <c r="L16" s="41"/>
      <c r="M16" s="23"/>
      <c r="N16" s="23"/>
      <c r="O16" s="23"/>
      <c r="P16" s="23"/>
      <c r="Q16" s="23"/>
      <c r="R16" s="23"/>
      <c r="S16" s="23"/>
      <c r="T16" s="23"/>
      <c r="U16" s="23"/>
      <c r="V16" s="23"/>
      <c r="W16" s="23"/>
      <c r="X16" s="23"/>
      <c r="Y16" s="23"/>
      <c r="Z16" s="23"/>
    </row>
    <row r="17" ht="15.0" customHeight="1">
      <c r="A17" s="32"/>
      <c r="B17" s="23"/>
      <c r="C17" s="568"/>
      <c r="D17" s="23"/>
      <c r="E17" s="23"/>
      <c r="F17" s="580" t="s">
        <v>670</v>
      </c>
      <c r="G17" s="580" t="s">
        <v>671</v>
      </c>
      <c r="H17" s="580" t="s">
        <v>672</v>
      </c>
      <c r="I17" s="581"/>
      <c r="J17" s="40"/>
      <c r="K17" s="40"/>
      <c r="L17" s="41"/>
      <c r="M17" s="23"/>
      <c r="N17" s="23"/>
      <c r="O17" s="23"/>
      <c r="P17" s="23"/>
      <c r="Q17" s="23"/>
      <c r="R17" s="23"/>
      <c r="S17" s="23"/>
      <c r="T17" s="23"/>
      <c r="U17" s="23"/>
      <c r="V17" s="23"/>
      <c r="W17" s="23"/>
      <c r="X17" s="23"/>
      <c r="Y17" s="23"/>
      <c r="Z17" s="23"/>
    </row>
    <row r="18" ht="15.0" customHeight="1">
      <c r="A18" s="32"/>
      <c r="B18" s="23"/>
      <c r="C18" s="40"/>
      <c r="D18" s="39"/>
      <c r="E18" s="39"/>
      <c r="F18" s="39"/>
      <c r="G18" s="39"/>
      <c r="H18" s="39"/>
      <c r="I18" s="39"/>
      <c r="J18" s="40"/>
      <c r="K18" s="40"/>
      <c r="L18" s="41"/>
      <c r="M18" s="23"/>
      <c r="N18" s="23"/>
      <c r="O18" s="23"/>
      <c r="P18" s="23"/>
      <c r="Q18" s="23"/>
      <c r="R18" s="23"/>
      <c r="S18" s="23"/>
      <c r="T18" s="23"/>
      <c r="U18" s="23"/>
      <c r="V18" s="23"/>
      <c r="W18" s="23"/>
      <c r="X18" s="23"/>
      <c r="Y18" s="23"/>
      <c r="Z18" s="23"/>
    </row>
    <row r="19" ht="15.0" customHeight="1">
      <c r="A19" s="32"/>
      <c r="B19" s="23"/>
      <c r="C19" s="40"/>
      <c r="D19" s="40"/>
      <c r="E19" s="40"/>
      <c r="F19" s="40"/>
      <c r="G19" s="40"/>
      <c r="H19" s="40"/>
      <c r="I19" s="40"/>
      <c r="J19" s="40"/>
      <c r="K19" s="40"/>
      <c r="L19" s="41"/>
      <c r="M19" s="23"/>
      <c r="N19" s="23"/>
      <c r="O19" s="23"/>
      <c r="P19" s="23"/>
      <c r="Q19" s="23"/>
      <c r="R19" s="23"/>
      <c r="S19" s="23"/>
      <c r="T19" s="23"/>
      <c r="U19" s="23"/>
      <c r="V19" s="23"/>
      <c r="W19" s="23"/>
      <c r="X19" s="23"/>
      <c r="Y19" s="23"/>
      <c r="Z19" s="23"/>
    </row>
    <row r="20" ht="15.0" customHeight="1">
      <c r="A20" s="32"/>
      <c r="B20" s="23"/>
      <c r="C20" s="40"/>
      <c r="D20" s="40"/>
      <c r="E20" s="40"/>
      <c r="F20" s="40"/>
      <c r="G20" s="40"/>
      <c r="H20" s="40"/>
      <c r="I20" s="40"/>
      <c r="J20" s="40"/>
      <c r="K20" s="40"/>
      <c r="L20" s="41"/>
      <c r="M20" s="23"/>
      <c r="N20" s="23"/>
      <c r="O20" s="23"/>
      <c r="P20" s="23"/>
      <c r="Q20" s="23"/>
      <c r="R20" s="23"/>
      <c r="S20" s="23"/>
      <c r="T20" s="23"/>
      <c r="U20" s="23"/>
      <c r="V20" s="23"/>
      <c r="W20" s="23"/>
      <c r="X20" s="23"/>
      <c r="Y20" s="23"/>
      <c r="Z20" s="23"/>
    </row>
    <row r="21" ht="15.0" customHeight="1">
      <c r="A21" s="32"/>
      <c r="B21" s="23"/>
      <c r="C21" s="40"/>
      <c r="D21" s="40"/>
      <c r="E21" s="40"/>
      <c r="F21" s="40"/>
      <c r="G21" s="40"/>
      <c r="H21" s="40"/>
      <c r="I21" s="40"/>
      <c r="J21" s="40"/>
      <c r="K21" s="40"/>
      <c r="L21" s="41"/>
      <c r="M21" s="23"/>
      <c r="N21" s="23"/>
      <c r="O21" s="23"/>
      <c r="P21" s="23"/>
      <c r="Q21" s="23"/>
      <c r="R21" s="23"/>
      <c r="S21" s="23"/>
      <c r="T21" s="23"/>
      <c r="U21" s="23"/>
      <c r="V21" s="23"/>
      <c r="W21" s="23"/>
      <c r="X21" s="23"/>
      <c r="Y21" s="23"/>
      <c r="Z21" s="23"/>
    </row>
    <row r="22" ht="15.0" customHeight="1">
      <c r="A22" s="32"/>
      <c r="B22" s="23"/>
      <c r="C22" s="40"/>
      <c r="D22" s="40"/>
      <c r="E22" s="40"/>
      <c r="F22" s="40"/>
      <c r="G22" s="40"/>
      <c r="H22" s="40"/>
      <c r="I22" s="40"/>
      <c r="J22" s="40"/>
      <c r="K22" s="40"/>
      <c r="L22" s="41"/>
      <c r="M22" s="23"/>
      <c r="N22" s="23"/>
      <c r="O22" s="23"/>
      <c r="P22" s="23"/>
      <c r="Q22" s="23"/>
      <c r="R22" s="23"/>
      <c r="S22" s="23"/>
      <c r="T22" s="23"/>
      <c r="U22" s="23"/>
      <c r="V22" s="23"/>
      <c r="W22" s="23"/>
      <c r="X22" s="23"/>
      <c r="Y22" s="23"/>
      <c r="Z22" s="23"/>
    </row>
    <row r="23" ht="15.0" customHeight="1">
      <c r="A23" s="32"/>
      <c r="B23" s="23"/>
      <c r="C23" s="52" t="s">
        <v>673</v>
      </c>
      <c r="D23" s="40"/>
      <c r="E23" s="40"/>
      <c r="F23" s="40"/>
      <c r="G23" s="40"/>
      <c r="H23" s="40"/>
      <c r="I23" s="40"/>
      <c r="J23" s="23"/>
      <c r="K23" s="23"/>
      <c r="L23" s="41"/>
      <c r="M23" s="23"/>
      <c r="N23" s="23"/>
      <c r="O23" s="23"/>
      <c r="P23" s="23"/>
      <c r="Q23" s="23"/>
      <c r="R23" s="23"/>
      <c r="S23" s="23"/>
      <c r="T23" s="23"/>
      <c r="U23" s="23"/>
      <c r="V23" s="23"/>
      <c r="W23" s="23"/>
      <c r="X23" s="23"/>
      <c r="Y23" s="23"/>
      <c r="Z23" s="23"/>
    </row>
    <row r="24" ht="15.0" customHeight="1">
      <c r="A24" s="32"/>
      <c r="B24" s="23"/>
      <c r="C24" s="52" t="s">
        <v>34</v>
      </c>
      <c r="D24" s="40"/>
      <c r="E24" s="40"/>
      <c r="F24" s="40"/>
      <c r="G24" s="40"/>
      <c r="H24" s="40"/>
      <c r="I24" s="40"/>
      <c r="J24" s="582" t="s">
        <v>33</v>
      </c>
      <c r="K24" s="35"/>
      <c r="L24" s="583"/>
      <c r="M24" s="23"/>
      <c r="N24" s="23"/>
      <c r="O24" s="23"/>
      <c r="P24" s="23"/>
      <c r="Q24" s="23"/>
      <c r="R24" s="23"/>
      <c r="S24" s="23"/>
      <c r="T24" s="23"/>
      <c r="U24" s="23"/>
      <c r="V24" s="23"/>
      <c r="W24" s="23"/>
      <c r="X24" s="23"/>
      <c r="Y24" s="23"/>
      <c r="Z24" s="23"/>
    </row>
    <row r="25" ht="15.75" customHeight="1">
      <c r="A25" s="32"/>
      <c r="B25" s="23"/>
      <c r="C25" s="52" t="s">
        <v>674</v>
      </c>
      <c r="D25" s="40"/>
      <c r="E25" s="40"/>
      <c r="F25" s="40"/>
      <c r="G25" s="40"/>
      <c r="H25" s="40"/>
      <c r="I25" s="40"/>
      <c r="J25" s="40"/>
      <c r="K25" s="40"/>
      <c r="L25" s="41"/>
      <c r="M25" s="23"/>
      <c r="N25" s="23"/>
      <c r="O25" s="23"/>
      <c r="P25" s="23"/>
      <c r="Q25" s="23"/>
      <c r="R25" s="23"/>
      <c r="S25" s="23"/>
      <c r="T25" s="23"/>
      <c r="U25" s="23"/>
      <c r="V25" s="23"/>
      <c r="W25" s="23"/>
      <c r="X25" s="23"/>
      <c r="Y25" s="23"/>
      <c r="Z25" s="23"/>
    </row>
    <row r="26" ht="15.75" customHeight="1">
      <c r="A26" s="56"/>
      <c r="B26" s="57"/>
      <c r="C26" s="58"/>
      <c r="D26" s="57"/>
      <c r="E26" s="57"/>
      <c r="F26" s="57"/>
      <c r="G26" s="57"/>
      <c r="H26" s="57"/>
      <c r="I26" s="57"/>
      <c r="J26" s="57"/>
      <c r="K26" s="57"/>
      <c r="L26" s="59"/>
      <c r="M26" s="23"/>
      <c r="N26" s="23"/>
      <c r="O26" s="23"/>
      <c r="P26" s="23"/>
      <c r="Q26" s="23"/>
      <c r="R26" s="23"/>
      <c r="S26" s="23"/>
      <c r="T26" s="23"/>
      <c r="U26" s="23"/>
      <c r="V26" s="23"/>
      <c r="W26" s="23"/>
      <c r="X26" s="23"/>
      <c r="Y26" s="23"/>
      <c r="Z26" s="23"/>
    </row>
    <row r="27" ht="15.75" customHeight="1">
      <c r="A27" s="23"/>
      <c r="B27" s="23"/>
      <c r="C27" s="24"/>
      <c r="D27" s="23"/>
      <c r="E27" s="23"/>
      <c r="F27" s="23"/>
      <c r="G27" s="23"/>
      <c r="H27" s="23"/>
      <c r="I27" s="23"/>
      <c r="J27" s="23"/>
      <c r="K27" s="23"/>
      <c r="L27" s="23"/>
      <c r="M27" s="23"/>
      <c r="N27" s="23"/>
      <c r="O27" s="23"/>
      <c r="P27" s="23"/>
      <c r="Q27" s="23"/>
      <c r="R27" s="23"/>
      <c r="S27" s="23"/>
      <c r="T27" s="23"/>
      <c r="U27" s="23"/>
      <c r="V27" s="23"/>
      <c r="W27" s="23"/>
      <c r="X27" s="23"/>
      <c r="Y27" s="23"/>
      <c r="Z27" s="23"/>
    </row>
    <row r="28" ht="15.75" customHeight="1">
      <c r="A28" s="23"/>
      <c r="B28" s="23"/>
      <c r="C28" s="24"/>
      <c r="D28" s="23"/>
      <c r="E28" s="23"/>
      <c r="F28" s="23"/>
      <c r="G28" s="23"/>
      <c r="H28" s="23"/>
      <c r="I28" s="23"/>
      <c r="J28" s="23"/>
      <c r="K28" s="23"/>
      <c r="L28" s="23"/>
      <c r="M28" s="23"/>
      <c r="N28" s="23"/>
      <c r="O28" s="23"/>
      <c r="P28" s="23"/>
      <c r="Q28" s="23"/>
      <c r="R28" s="23"/>
      <c r="S28" s="23"/>
      <c r="T28" s="23"/>
      <c r="U28" s="23"/>
      <c r="V28" s="23"/>
      <c r="W28" s="23"/>
      <c r="X28" s="23"/>
      <c r="Y28" s="23"/>
      <c r="Z28" s="23"/>
    </row>
    <row r="29" ht="15.75" customHeight="1">
      <c r="A29" s="23"/>
      <c r="B29" s="23"/>
      <c r="C29" s="24"/>
      <c r="D29" s="23"/>
      <c r="E29" s="23"/>
      <c r="F29" s="23"/>
      <c r="G29" s="23"/>
      <c r="H29" s="23"/>
      <c r="I29" s="23"/>
      <c r="J29" s="23"/>
      <c r="K29" s="23"/>
      <c r="L29" s="23"/>
      <c r="M29" s="23"/>
      <c r="N29" s="23"/>
      <c r="O29" s="23"/>
      <c r="P29" s="23"/>
      <c r="Q29" s="23"/>
      <c r="R29" s="23"/>
      <c r="S29" s="23"/>
      <c r="T29" s="23"/>
      <c r="U29" s="23"/>
      <c r="V29" s="23"/>
      <c r="W29" s="23"/>
      <c r="X29" s="23"/>
      <c r="Y29" s="23"/>
      <c r="Z29" s="23"/>
    </row>
    <row r="30" ht="15.75" customHeight="1">
      <c r="A30" s="23"/>
      <c r="B30" s="23"/>
      <c r="C30" s="24"/>
      <c r="D30" s="23"/>
      <c r="E30" s="23"/>
      <c r="F30" s="23"/>
      <c r="G30" s="23"/>
      <c r="H30" s="23"/>
      <c r="I30" s="23"/>
      <c r="J30" s="23"/>
      <c r="K30" s="23"/>
      <c r="L30" s="23"/>
      <c r="M30" s="23"/>
      <c r="N30" s="23"/>
      <c r="O30" s="23"/>
      <c r="P30" s="23"/>
      <c r="Q30" s="23"/>
      <c r="R30" s="23"/>
      <c r="S30" s="23"/>
      <c r="T30" s="23"/>
      <c r="U30" s="23"/>
      <c r="V30" s="23"/>
      <c r="W30" s="23"/>
      <c r="X30" s="23"/>
      <c r="Y30" s="23"/>
      <c r="Z30" s="23"/>
    </row>
    <row r="31" ht="15.75" customHeight="1">
      <c r="A31" s="23"/>
      <c r="B31" s="23"/>
      <c r="C31" s="24"/>
      <c r="D31" s="23"/>
      <c r="E31" s="23"/>
      <c r="F31" s="23"/>
      <c r="G31" s="23"/>
      <c r="H31" s="23"/>
      <c r="I31" s="23"/>
      <c r="J31" s="23"/>
      <c r="K31" s="23"/>
      <c r="L31" s="23"/>
      <c r="M31" s="23"/>
      <c r="N31" s="23"/>
      <c r="O31" s="23"/>
      <c r="P31" s="23"/>
      <c r="Q31" s="23"/>
      <c r="R31" s="23"/>
      <c r="S31" s="23"/>
      <c r="T31" s="23"/>
      <c r="U31" s="23"/>
      <c r="V31" s="23"/>
      <c r="W31" s="23"/>
      <c r="X31" s="23"/>
      <c r="Y31" s="23"/>
      <c r="Z31" s="23"/>
    </row>
    <row r="32" ht="15.75" customHeight="1">
      <c r="A32" s="23"/>
      <c r="B32" s="23"/>
      <c r="C32" s="24"/>
      <c r="D32" s="23"/>
      <c r="E32" s="23"/>
      <c r="F32" s="23"/>
      <c r="G32" s="23"/>
      <c r="H32" s="23"/>
      <c r="I32" s="23"/>
      <c r="J32" s="23"/>
      <c r="K32" s="23"/>
      <c r="L32" s="23"/>
      <c r="M32" s="23"/>
      <c r="N32" s="23"/>
      <c r="O32" s="23"/>
      <c r="P32" s="23"/>
      <c r="Q32" s="23"/>
      <c r="R32" s="23"/>
      <c r="S32" s="23"/>
      <c r="T32" s="23"/>
      <c r="U32" s="23"/>
      <c r="V32" s="23"/>
      <c r="W32" s="23"/>
      <c r="X32" s="23"/>
      <c r="Y32" s="23"/>
      <c r="Z32" s="23"/>
    </row>
    <row r="33" ht="15.75" customHeight="1">
      <c r="A33" s="23"/>
      <c r="B33" s="23"/>
      <c r="C33" s="24"/>
      <c r="D33" s="23"/>
      <c r="E33" s="23"/>
      <c r="F33" s="23"/>
      <c r="G33" s="23"/>
      <c r="H33" s="23"/>
      <c r="I33" s="23"/>
      <c r="J33" s="23"/>
      <c r="K33" s="23"/>
      <c r="L33" s="23"/>
      <c r="M33" s="23"/>
      <c r="N33" s="23"/>
      <c r="O33" s="23"/>
      <c r="P33" s="23"/>
      <c r="Q33" s="23"/>
      <c r="R33" s="23"/>
      <c r="S33" s="23"/>
      <c r="T33" s="23"/>
      <c r="U33" s="23"/>
      <c r="V33" s="23"/>
      <c r="W33" s="23"/>
      <c r="X33" s="23"/>
      <c r="Y33" s="23"/>
      <c r="Z33" s="23"/>
    </row>
    <row r="34" ht="15.75" customHeight="1">
      <c r="A34" s="23"/>
      <c r="B34" s="23"/>
      <c r="C34" s="24"/>
      <c r="D34" s="23"/>
      <c r="E34" s="23"/>
      <c r="F34" s="23"/>
      <c r="G34" s="23"/>
      <c r="H34" s="23"/>
      <c r="I34" s="23"/>
      <c r="J34" s="23"/>
      <c r="K34" s="23"/>
      <c r="L34" s="23"/>
      <c r="M34" s="23"/>
      <c r="N34" s="23"/>
      <c r="O34" s="23"/>
      <c r="P34" s="23"/>
      <c r="Q34" s="23"/>
      <c r="R34" s="23"/>
      <c r="S34" s="23"/>
      <c r="T34" s="23"/>
      <c r="U34" s="23"/>
      <c r="V34" s="23"/>
      <c r="W34" s="23"/>
      <c r="X34" s="23"/>
      <c r="Y34" s="23"/>
      <c r="Z34" s="23"/>
    </row>
    <row r="35" ht="15.75" customHeight="1">
      <c r="A35" s="23"/>
      <c r="B35" s="23"/>
      <c r="C35" s="24"/>
      <c r="D35" s="23"/>
      <c r="E35" s="23"/>
      <c r="F35" s="23"/>
      <c r="G35" s="23"/>
      <c r="H35" s="23"/>
      <c r="I35" s="23"/>
      <c r="J35" s="23"/>
      <c r="K35" s="23"/>
      <c r="L35" s="23"/>
      <c r="M35" s="23"/>
      <c r="N35" s="23"/>
      <c r="O35" s="23"/>
      <c r="P35" s="23"/>
      <c r="Q35" s="23"/>
      <c r="R35" s="23"/>
      <c r="S35" s="23"/>
      <c r="T35" s="23"/>
      <c r="U35" s="23"/>
      <c r="V35" s="23"/>
      <c r="W35" s="23"/>
      <c r="X35" s="23"/>
      <c r="Y35" s="23"/>
      <c r="Z35" s="23"/>
    </row>
    <row r="36" ht="15.75" customHeight="1">
      <c r="A36" s="23"/>
      <c r="B36" s="23"/>
      <c r="C36" s="24"/>
      <c r="D36" s="23"/>
      <c r="E36" s="23"/>
      <c r="F36" s="23"/>
      <c r="G36" s="23"/>
      <c r="H36" s="23"/>
      <c r="I36" s="23"/>
      <c r="J36" s="23"/>
      <c r="K36" s="23"/>
      <c r="L36" s="23"/>
      <c r="M36" s="23"/>
      <c r="N36" s="23"/>
      <c r="O36" s="23"/>
      <c r="P36" s="23"/>
      <c r="Q36" s="23"/>
      <c r="R36" s="23"/>
      <c r="S36" s="23"/>
      <c r="T36" s="23"/>
      <c r="U36" s="23"/>
      <c r="V36" s="23"/>
      <c r="W36" s="23"/>
      <c r="X36" s="23"/>
      <c r="Y36" s="23"/>
      <c r="Z36" s="23"/>
    </row>
    <row r="37" ht="15.75" customHeight="1">
      <c r="A37" s="23"/>
      <c r="B37" s="23"/>
      <c r="C37" s="24"/>
      <c r="D37" s="23"/>
      <c r="E37" s="23"/>
      <c r="F37" s="23"/>
      <c r="G37" s="23"/>
      <c r="H37" s="23"/>
      <c r="I37" s="23"/>
      <c r="J37" s="23"/>
      <c r="K37" s="23"/>
      <c r="L37" s="23"/>
      <c r="M37" s="23"/>
      <c r="N37" s="23"/>
      <c r="O37" s="23"/>
      <c r="P37" s="23"/>
      <c r="Q37" s="23"/>
      <c r="R37" s="23"/>
      <c r="S37" s="23"/>
      <c r="T37" s="23"/>
      <c r="U37" s="23"/>
      <c r="V37" s="23"/>
      <c r="W37" s="23"/>
      <c r="X37" s="23"/>
      <c r="Y37" s="23"/>
      <c r="Z37" s="23"/>
    </row>
    <row r="38" ht="15.75" customHeight="1">
      <c r="A38" s="23"/>
      <c r="B38" s="23"/>
      <c r="C38" s="24"/>
      <c r="D38" s="23"/>
      <c r="E38" s="23"/>
      <c r="F38" s="23"/>
      <c r="G38" s="23"/>
      <c r="H38" s="23"/>
      <c r="I38" s="23"/>
      <c r="J38" s="23"/>
      <c r="K38" s="23"/>
      <c r="L38" s="23"/>
      <c r="M38" s="23"/>
      <c r="N38" s="23"/>
      <c r="O38" s="23"/>
      <c r="P38" s="23"/>
      <c r="Q38" s="23"/>
      <c r="R38" s="23"/>
      <c r="S38" s="23"/>
      <c r="T38" s="23"/>
      <c r="U38" s="23"/>
      <c r="V38" s="23"/>
      <c r="W38" s="23"/>
      <c r="X38" s="23"/>
      <c r="Y38" s="23"/>
      <c r="Z38" s="23"/>
    </row>
    <row r="39" ht="15.75" customHeight="1">
      <c r="A39" s="23"/>
      <c r="B39" s="23"/>
      <c r="C39" s="24"/>
      <c r="D39" s="23"/>
      <c r="E39" s="23"/>
      <c r="F39" s="23"/>
      <c r="G39" s="23"/>
      <c r="H39" s="23"/>
      <c r="I39" s="23"/>
      <c r="J39" s="23"/>
      <c r="K39" s="23"/>
      <c r="L39" s="23"/>
      <c r="M39" s="23"/>
      <c r="N39" s="23"/>
      <c r="O39" s="23"/>
      <c r="P39" s="23"/>
      <c r="Q39" s="23"/>
      <c r="R39" s="23"/>
      <c r="S39" s="23"/>
      <c r="T39" s="23"/>
      <c r="U39" s="23"/>
      <c r="V39" s="23"/>
      <c r="W39" s="23"/>
      <c r="X39" s="23"/>
      <c r="Y39" s="23"/>
      <c r="Z39" s="23"/>
    </row>
    <row r="40" ht="15.75" customHeight="1">
      <c r="A40" s="23"/>
      <c r="B40" s="23"/>
      <c r="C40" s="24"/>
      <c r="D40" s="23"/>
      <c r="E40" s="23"/>
      <c r="F40" s="23"/>
      <c r="G40" s="23"/>
      <c r="H40" s="23"/>
      <c r="I40" s="23"/>
      <c r="J40" s="23"/>
      <c r="K40" s="23"/>
      <c r="L40" s="23"/>
      <c r="M40" s="23"/>
      <c r="N40" s="23"/>
      <c r="O40" s="23"/>
      <c r="P40" s="23"/>
      <c r="Q40" s="23"/>
      <c r="R40" s="23"/>
      <c r="S40" s="23"/>
      <c r="T40" s="23"/>
      <c r="U40" s="23"/>
      <c r="V40" s="23"/>
      <c r="W40" s="23"/>
      <c r="X40" s="23"/>
      <c r="Y40" s="23"/>
      <c r="Z40" s="23"/>
    </row>
    <row r="41" ht="15.75" customHeight="1">
      <c r="A41" s="23"/>
      <c r="B41" s="23"/>
      <c r="C41" s="24"/>
      <c r="D41" s="23"/>
      <c r="E41" s="23"/>
      <c r="F41" s="23"/>
      <c r="G41" s="23"/>
      <c r="H41" s="23"/>
      <c r="I41" s="23"/>
      <c r="J41" s="23"/>
      <c r="K41" s="23"/>
      <c r="L41" s="23"/>
      <c r="M41" s="23"/>
      <c r="N41" s="23"/>
      <c r="O41" s="23"/>
      <c r="P41" s="23"/>
      <c r="Q41" s="23"/>
      <c r="R41" s="23"/>
      <c r="S41" s="23"/>
      <c r="T41" s="23"/>
      <c r="U41" s="23"/>
      <c r="V41" s="23"/>
      <c r="W41" s="23"/>
      <c r="X41" s="23"/>
      <c r="Y41" s="23"/>
      <c r="Z41" s="23"/>
    </row>
    <row r="42" ht="15.75" customHeight="1">
      <c r="A42" s="23"/>
      <c r="B42" s="23"/>
      <c r="C42" s="24"/>
      <c r="D42" s="23"/>
      <c r="E42" s="23"/>
      <c r="F42" s="23"/>
      <c r="G42" s="23"/>
      <c r="H42" s="23"/>
      <c r="I42" s="23"/>
      <c r="J42" s="23"/>
      <c r="K42" s="23"/>
      <c r="L42" s="23"/>
      <c r="M42" s="23"/>
      <c r="N42" s="23"/>
      <c r="O42" s="23"/>
      <c r="P42" s="23"/>
      <c r="Q42" s="23"/>
      <c r="R42" s="23"/>
      <c r="S42" s="23"/>
      <c r="T42" s="23"/>
      <c r="U42" s="23"/>
      <c r="V42" s="23"/>
      <c r="W42" s="23"/>
      <c r="X42" s="23"/>
      <c r="Y42" s="23"/>
      <c r="Z42" s="23"/>
    </row>
    <row r="43" ht="15.75" customHeight="1">
      <c r="A43" s="23"/>
      <c r="B43" s="23"/>
      <c r="C43" s="24"/>
      <c r="D43" s="23"/>
      <c r="E43" s="23"/>
      <c r="F43" s="23"/>
      <c r="G43" s="23"/>
      <c r="H43" s="23"/>
      <c r="I43" s="23"/>
      <c r="J43" s="23"/>
      <c r="K43" s="23"/>
      <c r="L43" s="23"/>
      <c r="M43" s="23"/>
      <c r="N43" s="23"/>
      <c r="O43" s="23"/>
      <c r="P43" s="23"/>
      <c r="Q43" s="23"/>
      <c r="R43" s="23"/>
      <c r="S43" s="23"/>
      <c r="T43" s="23"/>
      <c r="U43" s="23"/>
      <c r="V43" s="23"/>
      <c r="W43" s="23"/>
      <c r="X43" s="23"/>
      <c r="Y43" s="23"/>
      <c r="Z43" s="23"/>
    </row>
    <row r="44" ht="15.75" customHeight="1">
      <c r="A44" s="23"/>
      <c r="B44" s="23"/>
      <c r="C44" s="24"/>
      <c r="D44" s="23"/>
      <c r="E44" s="23"/>
      <c r="F44" s="23"/>
      <c r="G44" s="23"/>
      <c r="H44" s="23"/>
      <c r="I44" s="23"/>
      <c r="J44" s="23"/>
      <c r="K44" s="23"/>
      <c r="L44" s="23"/>
      <c r="M44" s="23"/>
      <c r="N44" s="23"/>
      <c r="O44" s="23"/>
      <c r="P44" s="23"/>
      <c r="Q44" s="23"/>
      <c r="R44" s="23"/>
      <c r="S44" s="23"/>
      <c r="T44" s="23"/>
      <c r="U44" s="23"/>
      <c r="V44" s="23"/>
      <c r="W44" s="23"/>
      <c r="X44" s="23"/>
      <c r="Y44" s="23"/>
      <c r="Z44" s="23"/>
    </row>
    <row r="45" ht="15.75" customHeight="1">
      <c r="A45" s="23"/>
      <c r="B45" s="23"/>
      <c r="C45" s="24"/>
      <c r="D45" s="23"/>
      <c r="E45" s="23"/>
      <c r="F45" s="23"/>
      <c r="G45" s="23"/>
      <c r="H45" s="23"/>
      <c r="I45" s="23"/>
      <c r="J45" s="23"/>
      <c r="K45" s="23"/>
      <c r="L45" s="23"/>
      <c r="M45" s="23"/>
      <c r="N45" s="23"/>
      <c r="O45" s="23"/>
      <c r="P45" s="23"/>
      <c r="Q45" s="23"/>
      <c r="R45" s="23"/>
      <c r="S45" s="23"/>
      <c r="T45" s="23"/>
      <c r="U45" s="23"/>
      <c r="V45" s="23"/>
      <c r="W45" s="23"/>
      <c r="X45" s="23"/>
      <c r="Y45" s="23"/>
      <c r="Z45" s="23"/>
    </row>
    <row r="46" ht="15.75" customHeight="1">
      <c r="A46" s="23"/>
      <c r="B46" s="23"/>
      <c r="C46" s="24"/>
      <c r="D46" s="23"/>
      <c r="E46" s="23"/>
      <c r="F46" s="23"/>
      <c r="G46" s="23"/>
      <c r="H46" s="23"/>
      <c r="I46" s="23"/>
      <c r="J46" s="23"/>
      <c r="K46" s="23"/>
      <c r="L46" s="23"/>
      <c r="M46" s="23"/>
      <c r="N46" s="23"/>
      <c r="O46" s="23"/>
      <c r="P46" s="23"/>
      <c r="Q46" s="23"/>
      <c r="R46" s="23"/>
      <c r="S46" s="23"/>
      <c r="T46" s="23"/>
      <c r="U46" s="23"/>
      <c r="V46" s="23"/>
      <c r="W46" s="23"/>
      <c r="X46" s="23"/>
      <c r="Y46" s="23"/>
      <c r="Z46" s="23"/>
    </row>
    <row r="47" ht="15.75" customHeight="1">
      <c r="A47" s="23"/>
      <c r="B47" s="23"/>
      <c r="C47" s="24"/>
      <c r="D47" s="23"/>
      <c r="E47" s="23"/>
      <c r="F47" s="23"/>
      <c r="G47" s="23"/>
      <c r="H47" s="23"/>
      <c r="I47" s="23"/>
      <c r="J47" s="23"/>
      <c r="K47" s="23"/>
      <c r="L47" s="23"/>
      <c r="M47" s="23"/>
      <c r="N47" s="23"/>
      <c r="O47" s="23"/>
      <c r="P47" s="23"/>
      <c r="Q47" s="23"/>
      <c r="R47" s="23"/>
      <c r="S47" s="23"/>
      <c r="T47" s="23"/>
      <c r="U47" s="23"/>
      <c r="V47" s="23"/>
      <c r="W47" s="23"/>
      <c r="X47" s="23"/>
      <c r="Y47" s="23"/>
      <c r="Z47" s="23"/>
    </row>
    <row r="48" ht="15.75" customHeight="1">
      <c r="A48" s="23"/>
      <c r="B48" s="23"/>
      <c r="C48" s="24"/>
      <c r="D48" s="23"/>
      <c r="E48" s="23"/>
      <c r="F48" s="23"/>
      <c r="G48" s="23"/>
      <c r="H48" s="23"/>
      <c r="I48" s="23"/>
      <c r="J48" s="23"/>
      <c r="K48" s="23"/>
      <c r="L48" s="23"/>
      <c r="M48" s="23"/>
      <c r="N48" s="23"/>
      <c r="O48" s="23"/>
      <c r="P48" s="23"/>
      <c r="Q48" s="23"/>
      <c r="R48" s="23"/>
      <c r="S48" s="23"/>
      <c r="T48" s="23"/>
      <c r="U48" s="23"/>
      <c r="V48" s="23"/>
      <c r="W48" s="23"/>
      <c r="X48" s="23"/>
      <c r="Y48" s="23"/>
      <c r="Z48" s="23"/>
    </row>
    <row r="49" ht="15.75" customHeight="1">
      <c r="A49" s="23"/>
      <c r="B49" s="23"/>
      <c r="C49" s="24"/>
      <c r="D49" s="23"/>
      <c r="E49" s="23"/>
      <c r="F49" s="23"/>
      <c r="G49" s="23"/>
      <c r="H49" s="23"/>
      <c r="I49" s="23"/>
      <c r="J49" s="23"/>
      <c r="K49" s="23"/>
      <c r="L49" s="23"/>
      <c r="M49" s="23"/>
      <c r="N49" s="23"/>
      <c r="O49" s="23"/>
      <c r="P49" s="23"/>
      <c r="Q49" s="23"/>
      <c r="R49" s="23"/>
      <c r="S49" s="23"/>
      <c r="T49" s="23"/>
      <c r="U49" s="23"/>
      <c r="V49" s="23"/>
      <c r="W49" s="23"/>
      <c r="X49" s="23"/>
      <c r="Y49" s="23"/>
      <c r="Z49" s="23"/>
    </row>
    <row r="50" ht="15.75" customHeight="1">
      <c r="A50" s="23"/>
      <c r="B50" s="23"/>
      <c r="C50" s="24"/>
      <c r="D50" s="23"/>
      <c r="E50" s="23"/>
      <c r="F50" s="23"/>
      <c r="G50" s="23"/>
      <c r="H50" s="23"/>
      <c r="I50" s="23"/>
      <c r="J50" s="23"/>
      <c r="K50" s="23"/>
      <c r="L50" s="23"/>
      <c r="M50" s="23"/>
      <c r="N50" s="23"/>
      <c r="O50" s="23"/>
      <c r="P50" s="23"/>
      <c r="Q50" s="23"/>
      <c r="R50" s="23"/>
      <c r="S50" s="23"/>
      <c r="T50" s="23"/>
      <c r="U50" s="23"/>
      <c r="V50" s="23"/>
      <c r="W50" s="23"/>
      <c r="X50" s="23"/>
      <c r="Y50" s="23"/>
      <c r="Z50" s="23"/>
    </row>
    <row r="51" ht="15.75" customHeight="1">
      <c r="A51" s="23"/>
      <c r="B51" s="23"/>
      <c r="C51" s="24"/>
      <c r="D51" s="23"/>
      <c r="E51" s="23"/>
      <c r="F51" s="23"/>
      <c r="G51" s="23"/>
      <c r="H51" s="23"/>
      <c r="I51" s="23"/>
      <c r="J51" s="23"/>
      <c r="K51" s="23"/>
      <c r="L51" s="23"/>
      <c r="M51" s="23"/>
      <c r="N51" s="23"/>
      <c r="O51" s="23"/>
      <c r="P51" s="23"/>
      <c r="Q51" s="23"/>
      <c r="R51" s="23"/>
      <c r="S51" s="23"/>
      <c r="T51" s="23"/>
      <c r="U51" s="23"/>
      <c r="V51" s="23"/>
      <c r="W51" s="23"/>
      <c r="X51" s="23"/>
      <c r="Y51" s="23"/>
      <c r="Z51" s="23"/>
    </row>
    <row r="52" ht="15.75" customHeight="1">
      <c r="A52" s="23"/>
      <c r="B52" s="23"/>
      <c r="C52" s="24"/>
      <c r="D52" s="23"/>
      <c r="E52" s="23"/>
      <c r="F52" s="23"/>
      <c r="G52" s="23"/>
      <c r="H52" s="23"/>
      <c r="I52" s="23"/>
      <c r="J52" s="23"/>
      <c r="K52" s="23"/>
      <c r="L52" s="23"/>
      <c r="M52" s="23"/>
      <c r="N52" s="23"/>
      <c r="O52" s="23"/>
      <c r="P52" s="23"/>
      <c r="Q52" s="23"/>
      <c r="R52" s="23"/>
      <c r="S52" s="23"/>
      <c r="T52" s="23"/>
      <c r="U52" s="23"/>
      <c r="V52" s="23"/>
      <c r="W52" s="23"/>
      <c r="X52" s="23"/>
      <c r="Y52" s="23"/>
      <c r="Z52" s="23"/>
    </row>
    <row r="53" ht="15.75" customHeight="1">
      <c r="A53" s="23"/>
      <c r="B53" s="23"/>
      <c r="C53" s="24"/>
      <c r="D53" s="23"/>
      <c r="E53" s="23"/>
      <c r="F53" s="23"/>
      <c r="G53" s="23"/>
      <c r="H53" s="23"/>
      <c r="I53" s="23"/>
      <c r="J53" s="23"/>
      <c r="K53" s="23"/>
      <c r="L53" s="23"/>
      <c r="M53" s="23"/>
      <c r="N53" s="23"/>
      <c r="O53" s="23"/>
      <c r="P53" s="23"/>
      <c r="Q53" s="23"/>
      <c r="R53" s="23"/>
      <c r="S53" s="23"/>
      <c r="T53" s="23"/>
      <c r="U53" s="23"/>
      <c r="V53" s="23"/>
      <c r="W53" s="23"/>
      <c r="X53" s="23"/>
      <c r="Y53" s="23"/>
      <c r="Z53" s="23"/>
    </row>
    <row r="54" ht="15.75" customHeight="1">
      <c r="A54" s="23"/>
      <c r="B54" s="23"/>
      <c r="C54" s="24"/>
      <c r="D54" s="23"/>
      <c r="E54" s="23"/>
      <c r="F54" s="23"/>
      <c r="G54" s="23"/>
      <c r="H54" s="23"/>
      <c r="I54" s="23"/>
      <c r="J54" s="23"/>
      <c r="K54" s="23"/>
      <c r="L54" s="23"/>
      <c r="M54" s="23"/>
      <c r="N54" s="23"/>
      <c r="O54" s="23"/>
      <c r="P54" s="23"/>
      <c r="Q54" s="23"/>
      <c r="R54" s="23"/>
      <c r="S54" s="23"/>
      <c r="T54" s="23"/>
      <c r="U54" s="23"/>
      <c r="V54" s="23"/>
      <c r="W54" s="23"/>
      <c r="X54" s="23"/>
      <c r="Y54" s="23"/>
      <c r="Z54" s="23"/>
    </row>
    <row r="55" ht="15.75" customHeight="1">
      <c r="A55" s="23"/>
      <c r="B55" s="23"/>
      <c r="C55" s="24"/>
      <c r="D55" s="23"/>
      <c r="E55" s="23"/>
      <c r="F55" s="23"/>
      <c r="G55" s="23"/>
      <c r="H55" s="23"/>
      <c r="I55" s="23"/>
      <c r="J55" s="23"/>
      <c r="K55" s="23"/>
      <c r="L55" s="23"/>
      <c r="M55" s="23"/>
      <c r="N55" s="23"/>
      <c r="O55" s="23"/>
      <c r="P55" s="23"/>
      <c r="Q55" s="23"/>
      <c r="R55" s="23"/>
      <c r="S55" s="23"/>
      <c r="T55" s="23"/>
      <c r="U55" s="23"/>
      <c r="V55" s="23"/>
      <c r="W55" s="23"/>
      <c r="X55" s="23"/>
      <c r="Y55" s="23"/>
      <c r="Z55" s="23"/>
    </row>
    <row r="56" ht="15.75" customHeight="1">
      <c r="A56" s="23"/>
      <c r="B56" s="23"/>
      <c r="C56" s="24"/>
      <c r="D56" s="23"/>
      <c r="E56" s="23"/>
      <c r="F56" s="23"/>
      <c r="G56" s="23"/>
      <c r="H56" s="23"/>
      <c r="I56" s="23"/>
      <c r="J56" s="23"/>
      <c r="K56" s="23"/>
      <c r="L56" s="23"/>
      <c r="M56" s="23"/>
      <c r="N56" s="23"/>
      <c r="O56" s="23"/>
      <c r="P56" s="23"/>
      <c r="Q56" s="23"/>
      <c r="R56" s="23"/>
      <c r="S56" s="23"/>
      <c r="T56" s="23"/>
      <c r="U56" s="23"/>
      <c r="V56" s="23"/>
      <c r="W56" s="23"/>
      <c r="X56" s="23"/>
      <c r="Y56" s="23"/>
      <c r="Z56" s="23"/>
    </row>
    <row r="57" ht="15.75" customHeight="1">
      <c r="A57" s="23"/>
      <c r="B57" s="23"/>
      <c r="C57" s="24"/>
      <c r="D57" s="23"/>
      <c r="E57" s="23"/>
      <c r="F57" s="23"/>
      <c r="G57" s="23"/>
      <c r="H57" s="23"/>
      <c r="I57" s="23"/>
      <c r="J57" s="23"/>
      <c r="K57" s="23"/>
      <c r="L57" s="23"/>
      <c r="M57" s="23"/>
      <c r="N57" s="23"/>
      <c r="O57" s="23"/>
      <c r="P57" s="23"/>
      <c r="Q57" s="23"/>
      <c r="R57" s="23"/>
      <c r="S57" s="23"/>
      <c r="T57" s="23"/>
      <c r="U57" s="23"/>
      <c r="V57" s="23"/>
      <c r="W57" s="23"/>
      <c r="X57" s="23"/>
      <c r="Y57" s="23"/>
      <c r="Z57" s="23"/>
    </row>
    <row r="58" ht="15.75" customHeight="1">
      <c r="A58" s="23"/>
      <c r="B58" s="23"/>
      <c r="C58" s="24"/>
      <c r="D58" s="23"/>
      <c r="E58" s="23"/>
      <c r="F58" s="23"/>
      <c r="G58" s="23"/>
      <c r="H58" s="23"/>
      <c r="I58" s="23"/>
      <c r="J58" s="23"/>
      <c r="K58" s="23"/>
      <c r="L58" s="23"/>
      <c r="M58" s="23"/>
      <c r="N58" s="23"/>
      <c r="O58" s="23"/>
      <c r="P58" s="23"/>
      <c r="Q58" s="23"/>
      <c r="R58" s="23"/>
      <c r="S58" s="23"/>
      <c r="T58" s="23"/>
      <c r="U58" s="23"/>
      <c r="V58" s="23"/>
      <c r="W58" s="23"/>
      <c r="X58" s="23"/>
      <c r="Y58" s="23"/>
      <c r="Z58" s="23"/>
    </row>
    <row r="59" ht="15.75" customHeight="1">
      <c r="A59" s="23"/>
      <c r="B59" s="23"/>
      <c r="C59" s="24"/>
      <c r="D59" s="23"/>
      <c r="E59" s="23"/>
      <c r="F59" s="23"/>
      <c r="G59" s="23"/>
      <c r="H59" s="23"/>
      <c r="I59" s="23"/>
      <c r="J59" s="23"/>
      <c r="K59" s="23"/>
      <c r="L59" s="23"/>
      <c r="M59" s="23"/>
      <c r="N59" s="23"/>
      <c r="O59" s="23"/>
      <c r="P59" s="23"/>
      <c r="Q59" s="23"/>
      <c r="R59" s="23"/>
      <c r="S59" s="23"/>
      <c r="T59" s="23"/>
      <c r="U59" s="23"/>
      <c r="V59" s="23"/>
      <c r="W59" s="23"/>
      <c r="X59" s="23"/>
      <c r="Y59" s="23"/>
      <c r="Z59" s="23"/>
    </row>
    <row r="60" ht="15.75" customHeight="1">
      <c r="A60" s="23"/>
      <c r="B60" s="23"/>
      <c r="C60" s="24"/>
      <c r="D60" s="23"/>
      <c r="E60" s="23"/>
      <c r="F60" s="23"/>
      <c r="G60" s="23"/>
      <c r="H60" s="23"/>
      <c r="I60" s="23"/>
      <c r="J60" s="23"/>
      <c r="K60" s="23"/>
      <c r="L60" s="23"/>
      <c r="M60" s="23"/>
      <c r="N60" s="23"/>
      <c r="O60" s="23"/>
      <c r="P60" s="23"/>
      <c r="Q60" s="23"/>
      <c r="R60" s="23"/>
      <c r="S60" s="23"/>
      <c r="T60" s="23"/>
      <c r="U60" s="23"/>
      <c r="V60" s="23"/>
      <c r="W60" s="23"/>
      <c r="X60" s="23"/>
      <c r="Y60" s="23"/>
      <c r="Z60" s="23"/>
    </row>
    <row r="61" ht="15.75" customHeight="1">
      <c r="A61" s="23"/>
      <c r="B61" s="23"/>
      <c r="C61" s="24"/>
      <c r="D61" s="23"/>
      <c r="E61" s="23"/>
      <c r="F61" s="23"/>
      <c r="G61" s="23"/>
      <c r="H61" s="23"/>
      <c r="I61" s="23"/>
      <c r="J61" s="23"/>
      <c r="K61" s="23"/>
      <c r="L61" s="23"/>
      <c r="M61" s="23"/>
      <c r="N61" s="23"/>
      <c r="O61" s="23"/>
      <c r="P61" s="23"/>
      <c r="Q61" s="23"/>
      <c r="R61" s="23"/>
      <c r="S61" s="23"/>
      <c r="T61" s="23"/>
      <c r="U61" s="23"/>
      <c r="V61" s="23"/>
      <c r="W61" s="23"/>
      <c r="X61" s="23"/>
      <c r="Y61" s="23"/>
      <c r="Z61" s="23"/>
    </row>
    <row r="62" ht="15.75" customHeight="1">
      <c r="A62" s="23"/>
      <c r="B62" s="23"/>
      <c r="C62" s="24"/>
      <c r="D62" s="23"/>
      <c r="E62" s="23"/>
      <c r="F62" s="23"/>
      <c r="G62" s="23"/>
      <c r="H62" s="23"/>
      <c r="I62" s="23"/>
      <c r="J62" s="23"/>
      <c r="K62" s="23"/>
      <c r="L62" s="23"/>
      <c r="M62" s="23"/>
      <c r="N62" s="23"/>
      <c r="O62" s="23"/>
      <c r="P62" s="23"/>
      <c r="Q62" s="23"/>
      <c r="R62" s="23"/>
      <c r="S62" s="23"/>
      <c r="T62" s="23"/>
      <c r="U62" s="23"/>
      <c r="V62" s="23"/>
      <c r="W62" s="23"/>
      <c r="X62" s="23"/>
      <c r="Y62" s="23"/>
      <c r="Z62" s="23"/>
    </row>
    <row r="63" ht="15.75" customHeight="1">
      <c r="A63" s="23"/>
      <c r="B63" s="23"/>
      <c r="C63" s="24"/>
      <c r="D63" s="23"/>
      <c r="E63" s="23"/>
      <c r="F63" s="23"/>
      <c r="G63" s="23"/>
      <c r="H63" s="23"/>
      <c r="I63" s="23"/>
      <c r="J63" s="23"/>
      <c r="K63" s="23"/>
      <c r="L63" s="23"/>
      <c r="M63" s="23"/>
      <c r="N63" s="23"/>
      <c r="O63" s="23"/>
      <c r="P63" s="23"/>
      <c r="Q63" s="23"/>
      <c r="R63" s="23"/>
      <c r="S63" s="23"/>
      <c r="T63" s="23"/>
      <c r="U63" s="23"/>
      <c r="V63" s="23"/>
      <c r="W63" s="23"/>
      <c r="X63" s="23"/>
      <c r="Y63" s="23"/>
      <c r="Z63" s="23"/>
    </row>
    <row r="64" ht="15.75" customHeight="1">
      <c r="A64" s="23"/>
      <c r="B64" s="23"/>
      <c r="C64" s="24"/>
      <c r="D64" s="23"/>
      <c r="E64" s="23"/>
      <c r="F64" s="23"/>
      <c r="G64" s="23"/>
      <c r="H64" s="23"/>
      <c r="I64" s="23"/>
      <c r="J64" s="23"/>
      <c r="K64" s="23"/>
      <c r="L64" s="23"/>
      <c r="M64" s="23"/>
      <c r="N64" s="23"/>
      <c r="O64" s="23"/>
      <c r="P64" s="23"/>
      <c r="Q64" s="23"/>
      <c r="R64" s="23"/>
      <c r="S64" s="23"/>
      <c r="T64" s="23"/>
      <c r="U64" s="23"/>
      <c r="V64" s="23"/>
      <c r="W64" s="23"/>
      <c r="X64" s="23"/>
      <c r="Y64" s="23"/>
      <c r="Z64" s="23"/>
    </row>
    <row r="65" ht="15.75" customHeight="1">
      <c r="A65" s="23"/>
      <c r="B65" s="23"/>
      <c r="C65" s="24"/>
      <c r="D65" s="23"/>
      <c r="E65" s="23"/>
      <c r="F65" s="23"/>
      <c r="G65" s="23"/>
      <c r="H65" s="23"/>
      <c r="I65" s="23"/>
      <c r="J65" s="23"/>
      <c r="K65" s="23"/>
      <c r="L65" s="23"/>
      <c r="M65" s="23"/>
      <c r="N65" s="23"/>
      <c r="O65" s="23"/>
      <c r="P65" s="23"/>
      <c r="Q65" s="23"/>
      <c r="R65" s="23"/>
      <c r="S65" s="23"/>
      <c r="T65" s="23"/>
      <c r="U65" s="23"/>
      <c r="V65" s="23"/>
      <c r="W65" s="23"/>
      <c r="X65" s="23"/>
      <c r="Y65" s="23"/>
      <c r="Z65" s="23"/>
    </row>
    <row r="66" ht="15.75" customHeight="1">
      <c r="A66" s="23"/>
      <c r="B66" s="23"/>
      <c r="C66" s="24"/>
      <c r="D66" s="23"/>
      <c r="E66" s="23"/>
      <c r="F66" s="23"/>
      <c r="G66" s="23"/>
      <c r="H66" s="23"/>
      <c r="I66" s="23"/>
      <c r="J66" s="23"/>
      <c r="K66" s="23"/>
      <c r="L66" s="23"/>
      <c r="M66" s="23"/>
      <c r="N66" s="23"/>
      <c r="O66" s="23"/>
      <c r="P66" s="23"/>
      <c r="Q66" s="23"/>
      <c r="R66" s="23"/>
      <c r="S66" s="23"/>
      <c r="T66" s="23"/>
      <c r="U66" s="23"/>
      <c r="V66" s="23"/>
      <c r="W66" s="23"/>
      <c r="X66" s="23"/>
      <c r="Y66" s="23"/>
      <c r="Z66" s="23"/>
    </row>
    <row r="67" ht="15.75" customHeight="1">
      <c r="A67" s="23"/>
      <c r="B67" s="23"/>
      <c r="C67" s="24"/>
      <c r="D67" s="23"/>
      <c r="E67" s="23"/>
      <c r="F67" s="23"/>
      <c r="G67" s="23"/>
      <c r="H67" s="23"/>
      <c r="I67" s="23"/>
      <c r="J67" s="23"/>
      <c r="K67" s="23"/>
      <c r="L67" s="23"/>
      <c r="M67" s="23"/>
      <c r="N67" s="23"/>
      <c r="O67" s="23"/>
      <c r="P67" s="23"/>
      <c r="Q67" s="23"/>
      <c r="R67" s="23"/>
      <c r="S67" s="23"/>
      <c r="T67" s="23"/>
      <c r="U67" s="23"/>
      <c r="V67" s="23"/>
      <c r="W67" s="23"/>
      <c r="X67" s="23"/>
      <c r="Y67" s="23"/>
      <c r="Z67" s="23"/>
    </row>
    <row r="68" ht="15.75" customHeight="1">
      <c r="A68" s="23"/>
      <c r="B68" s="23"/>
      <c r="C68" s="24"/>
      <c r="D68" s="23"/>
      <c r="E68" s="23"/>
      <c r="F68" s="23"/>
      <c r="G68" s="23"/>
      <c r="H68" s="23"/>
      <c r="I68" s="23"/>
      <c r="J68" s="23"/>
      <c r="K68" s="23"/>
      <c r="L68" s="23"/>
      <c r="M68" s="23"/>
      <c r="N68" s="23"/>
      <c r="O68" s="23"/>
      <c r="P68" s="23"/>
      <c r="Q68" s="23"/>
      <c r="R68" s="23"/>
      <c r="S68" s="23"/>
      <c r="T68" s="23"/>
      <c r="U68" s="23"/>
      <c r="V68" s="23"/>
      <c r="W68" s="23"/>
      <c r="X68" s="23"/>
      <c r="Y68" s="23"/>
      <c r="Z68" s="23"/>
    </row>
    <row r="69" ht="15.75" customHeight="1">
      <c r="A69" s="23"/>
      <c r="B69" s="23"/>
      <c r="C69" s="24"/>
      <c r="D69" s="23"/>
      <c r="E69" s="23"/>
      <c r="F69" s="23"/>
      <c r="G69" s="23"/>
      <c r="H69" s="23"/>
      <c r="I69" s="23"/>
      <c r="J69" s="23"/>
      <c r="K69" s="23"/>
      <c r="L69" s="23"/>
      <c r="M69" s="23"/>
      <c r="N69" s="23"/>
      <c r="O69" s="23"/>
      <c r="P69" s="23"/>
      <c r="Q69" s="23"/>
      <c r="R69" s="23"/>
      <c r="S69" s="23"/>
      <c r="T69" s="23"/>
      <c r="U69" s="23"/>
      <c r="V69" s="23"/>
      <c r="W69" s="23"/>
      <c r="X69" s="23"/>
      <c r="Y69" s="23"/>
      <c r="Z69" s="23"/>
    </row>
    <row r="70" ht="15.75" customHeight="1">
      <c r="A70" s="23"/>
      <c r="B70" s="23"/>
      <c r="C70" s="24"/>
      <c r="D70" s="23"/>
      <c r="E70" s="23"/>
      <c r="F70" s="23"/>
      <c r="G70" s="23"/>
      <c r="H70" s="23"/>
      <c r="I70" s="23"/>
      <c r="J70" s="23"/>
      <c r="K70" s="23"/>
      <c r="L70" s="23"/>
      <c r="M70" s="23"/>
      <c r="N70" s="23"/>
      <c r="O70" s="23"/>
      <c r="P70" s="23"/>
      <c r="Q70" s="23"/>
      <c r="R70" s="23"/>
      <c r="S70" s="23"/>
      <c r="T70" s="23"/>
      <c r="U70" s="23"/>
      <c r="V70" s="23"/>
      <c r="W70" s="23"/>
      <c r="X70" s="23"/>
      <c r="Y70" s="23"/>
      <c r="Z70" s="23"/>
    </row>
    <row r="71" ht="15.75" customHeight="1">
      <c r="A71" s="23"/>
      <c r="B71" s="23"/>
      <c r="C71" s="24"/>
      <c r="D71" s="23"/>
      <c r="E71" s="23"/>
      <c r="F71" s="23"/>
      <c r="G71" s="23"/>
      <c r="H71" s="23"/>
      <c r="I71" s="23"/>
      <c r="J71" s="23"/>
      <c r="K71" s="23"/>
      <c r="L71" s="23"/>
      <c r="M71" s="23"/>
      <c r="N71" s="23"/>
      <c r="O71" s="23"/>
      <c r="P71" s="23"/>
      <c r="Q71" s="23"/>
      <c r="R71" s="23"/>
      <c r="S71" s="23"/>
      <c r="T71" s="23"/>
      <c r="U71" s="23"/>
      <c r="V71" s="23"/>
      <c r="W71" s="23"/>
      <c r="X71" s="23"/>
      <c r="Y71" s="23"/>
      <c r="Z71" s="23"/>
    </row>
    <row r="72" ht="15.75" customHeight="1">
      <c r="A72" s="23"/>
      <c r="B72" s="23"/>
      <c r="C72" s="24"/>
      <c r="D72" s="23"/>
      <c r="E72" s="23"/>
      <c r="F72" s="23"/>
      <c r="G72" s="23"/>
      <c r="H72" s="23"/>
      <c r="I72" s="23"/>
      <c r="J72" s="23"/>
      <c r="K72" s="23"/>
      <c r="L72" s="23"/>
      <c r="M72" s="23"/>
      <c r="N72" s="23"/>
      <c r="O72" s="23"/>
      <c r="P72" s="23"/>
      <c r="Q72" s="23"/>
      <c r="R72" s="23"/>
      <c r="S72" s="23"/>
      <c r="T72" s="23"/>
      <c r="U72" s="23"/>
      <c r="V72" s="23"/>
      <c r="W72" s="23"/>
      <c r="X72" s="23"/>
      <c r="Y72" s="23"/>
      <c r="Z72" s="23"/>
    </row>
    <row r="73" ht="15.75" customHeight="1">
      <c r="A73" s="23"/>
      <c r="B73" s="23"/>
      <c r="C73" s="24"/>
      <c r="D73" s="23"/>
      <c r="E73" s="23"/>
      <c r="F73" s="23"/>
      <c r="G73" s="23"/>
      <c r="H73" s="23"/>
      <c r="I73" s="23"/>
      <c r="J73" s="23"/>
      <c r="K73" s="23"/>
      <c r="L73" s="23"/>
      <c r="M73" s="23"/>
      <c r="N73" s="23"/>
      <c r="O73" s="23"/>
      <c r="P73" s="23"/>
      <c r="Q73" s="23"/>
      <c r="R73" s="23"/>
      <c r="S73" s="23"/>
      <c r="T73" s="23"/>
      <c r="U73" s="23"/>
      <c r="V73" s="23"/>
      <c r="W73" s="23"/>
      <c r="X73" s="23"/>
      <c r="Y73" s="23"/>
      <c r="Z73" s="23"/>
    </row>
    <row r="74" ht="15.75" customHeight="1">
      <c r="A74" s="23"/>
      <c r="B74" s="23"/>
      <c r="C74" s="24"/>
      <c r="D74" s="23"/>
      <c r="E74" s="23"/>
      <c r="F74" s="23"/>
      <c r="G74" s="23"/>
      <c r="H74" s="23"/>
      <c r="I74" s="23"/>
      <c r="J74" s="23"/>
      <c r="K74" s="23"/>
      <c r="L74" s="23"/>
      <c r="M74" s="23"/>
      <c r="N74" s="23"/>
      <c r="O74" s="23"/>
      <c r="P74" s="23"/>
      <c r="Q74" s="23"/>
      <c r="R74" s="23"/>
      <c r="S74" s="23"/>
      <c r="T74" s="23"/>
      <c r="U74" s="23"/>
      <c r="V74" s="23"/>
      <c r="W74" s="23"/>
      <c r="X74" s="23"/>
      <c r="Y74" s="23"/>
      <c r="Z74" s="23"/>
    </row>
    <row r="75" ht="15.75" customHeight="1">
      <c r="A75" s="23"/>
      <c r="B75" s="23"/>
      <c r="C75" s="24"/>
      <c r="D75" s="23"/>
      <c r="E75" s="23"/>
      <c r="F75" s="23"/>
      <c r="G75" s="23"/>
      <c r="H75" s="23"/>
      <c r="I75" s="23"/>
      <c r="J75" s="23"/>
      <c r="K75" s="23"/>
      <c r="L75" s="23"/>
      <c r="M75" s="23"/>
      <c r="N75" s="23"/>
      <c r="O75" s="23"/>
      <c r="P75" s="23"/>
      <c r="Q75" s="23"/>
      <c r="R75" s="23"/>
      <c r="S75" s="23"/>
      <c r="T75" s="23"/>
      <c r="U75" s="23"/>
      <c r="V75" s="23"/>
      <c r="W75" s="23"/>
      <c r="X75" s="23"/>
      <c r="Y75" s="23"/>
      <c r="Z75" s="23"/>
    </row>
    <row r="76" ht="15.75" customHeight="1">
      <c r="A76" s="23"/>
      <c r="B76" s="23"/>
      <c r="C76" s="24"/>
      <c r="D76" s="23"/>
      <c r="E76" s="23"/>
      <c r="F76" s="23"/>
      <c r="G76" s="23"/>
      <c r="H76" s="23"/>
      <c r="I76" s="23"/>
      <c r="J76" s="23"/>
      <c r="K76" s="23"/>
      <c r="L76" s="23"/>
      <c r="M76" s="23"/>
      <c r="N76" s="23"/>
      <c r="O76" s="23"/>
      <c r="P76" s="23"/>
      <c r="Q76" s="23"/>
      <c r="R76" s="23"/>
      <c r="S76" s="23"/>
      <c r="T76" s="23"/>
      <c r="U76" s="23"/>
      <c r="V76" s="23"/>
      <c r="W76" s="23"/>
      <c r="X76" s="23"/>
      <c r="Y76" s="23"/>
      <c r="Z76" s="23"/>
    </row>
    <row r="77" ht="15.75" customHeight="1">
      <c r="A77" s="23"/>
      <c r="B77" s="23"/>
      <c r="C77" s="24"/>
      <c r="D77" s="23"/>
      <c r="E77" s="23"/>
      <c r="F77" s="23"/>
      <c r="G77" s="23"/>
      <c r="H77" s="23"/>
      <c r="I77" s="23"/>
      <c r="J77" s="23"/>
      <c r="K77" s="23"/>
      <c r="L77" s="23"/>
      <c r="M77" s="23"/>
      <c r="N77" s="23"/>
      <c r="O77" s="23"/>
      <c r="P77" s="23"/>
      <c r="Q77" s="23"/>
      <c r="R77" s="23"/>
      <c r="S77" s="23"/>
      <c r="T77" s="23"/>
      <c r="U77" s="23"/>
      <c r="V77" s="23"/>
      <c r="W77" s="23"/>
      <c r="X77" s="23"/>
      <c r="Y77" s="23"/>
      <c r="Z77" s="23"/>
    </row>
    <row r="78" ht="15.75" customHeight="1">
      <c r="A78" s="23"/>
      <c r="B78" s="23"/>
      <c r="C78" s="24"/>
      <c r="D78" s="23"/>
      <c r="E78" s="23"/>
      <c r="F78" s="23"/>
      <c r="G78" s="23"/>
      <c r="H78" s="23"/>
      <c r="I78" s="23"/>
      <c r="J78" s="23"/>
      <c r="K78" s="23"/>
      <c r="L78" s="23"/>
      <c r="M78" s="23"/>
      <c r="N78" s="23"/>
      <c r="O78" s="23"/>
      <c r="P78" s="23"/>
      <c r="Q78" s="23"/>
      <c r="R78" s="23"/>
      <c r="S78" s="23"/>
      <c r="T78" s="23"/>
      <c r="U78" s="23"/>
      <c r="V78" s="23"/>
      <c r="W78" s="23"/>
      <c r="X78" s="23"/>
      <c r="Y78" s="23"/>
      <c r="Z78" s="23"/>
    </row>
    <row r="79" ht="15.75" customHeight="1">
      <c r="A79" s="23"/>
      <c r="B79" s="23"/>
      <c r="C79" s="24"/>
      <c r="D79" s="23"/>
      <c r="E79" s="23"/>
      <c r="F79" s="23"/>
      <c r="G79" s="23"/>
      <c r="H79" s="23"/>
      <c r="I79" s="23"/>
      <c r="J79" s="23"/>
      <c r="K79" s="23"/>
      <c r="L79" s="23"/>
      <c r="M79" s="23"/>
      <c r="N79" s="23"/>
      <c r="O79" s="23"/>
      <c r="P79" s="23"/>
      <c r="Q79" s="23"/>
      <c r="R79" s="23"/>
      <c r="S79" s="23"/>
      <c r="T79" s="23"/>
      <c r="U79" s="23"/>
      <c r="V79" s="23"/>
      <c r="W79" s="23"/>
      <c r="X79" s="23"/>
      <c r="Y79" s="23"/>
      <c r="Z79" s="23"/>
    </row>
    <row r="80" ht="15.75" customHeight="1">
      <c r="A80" s="23"/>
      <c r="B80" s="23"/>
      <c r="C80" s="24"/>
      <c r="D80" s="23"/>
      <c r="E80" s="23"/>
      <c r="F80" s="23"/>
      <c r="G80" s="23"/>
      <c r="H80" s="23"/>
      <c r="I80" s="23"/>
      <c r="J80" s="23"/>
      <c r="K80" s="23"/>
      <c r="L80" s="23"/>
      <c r="M80" s="23"/>
      <c r="N80" s="23"/>
      <c r="O80" s="23"/>
      <c r="P80" s="23"/>
      <c r="Q80" s="23"/>
      <c r="R80" s="23"/>
      <c r="S80" s="23"/>
      <c r="T80" s="23"/>
      <c r="U80" s="23"/>
      <c r="V80" s="23"/>
      <c r="W80" s="23"/>
      <c r="X80" s="23"/>
      <c r="Y80" s="23"/>
      <c r="Z80" s="23"/>
    </row>
    <row r="81" ht="15.75" customHeight="1">
      <c r="A81" s="23"/>
      <c r="B81" s="23"/>
      <c r="C81" s="24"/>
      <c r="D81" s="23"/>
      <c r="E81" s="23"/>
      <c r="F81" s="23"/>
      <c r="G81" s="23"/>
      <c r="H81" s="23"/>
      <c r="I81" s="23"/>
      <c r="J81" s="23"/>
      <c r="K81" s="23"/>
      <c r="L81" s="23"/>
      <c r="M81" s="23"/>
      <c r="N81" s="23"/>
      <c r="O81" s="23"/>
      <c r="P81" s="23"/>
      <c r="Q81" s="23"/>
      <c r="R81" s="23"/>
      <c r="S81" s="23"/>
      <c r="T81" s="23"/>
      <c r="U81" s="23"/>
      <c r="V81" s="23"/>
      <c r="W81" s="23"/>
      <c r="X81" s="23"/>
      <c r="Y81" s="23"/>
      <c r="Z81" s="23"/>
    </row>
    <row r="82" ht="15.75" customHeight="1">
      <c r="A82" s="23"/>
      <c r="B82" s="23"/>
      <c r="C82" s="24"/>
      <c r="D82" s="23"/>
      <c r="E82" s="23"/>
      <c r="F82" s="23"/>
      <c r="G82" s="23"/>
      <c r="H82" s="23"/>
      <c r="I82" s="23"/>
      <c r="J82" s="23"/>
      <c r="K82" s="23"/>
      <c r="L82" s="23"/>
      <c r="M82" s="23"/>
      <c r="N82" s="23"/>
      <c r="O82" s="23"/>
      <c r="P82" s="23"/>
      <c r="Q82" s="23"/>
      <c r="R82" s="23"/>
      <c r="S82" s="23"/>
      <c r="T82" s="23"/>
      <c r="U82" s="23"/>
      <c r="V82" s="23"/>
      <c r="W82" s="23"/>
      <c r="X82" s="23"/>
      <c r="Y82" s="23"/>
      <c r="Z82" s="23"/>
    </row>
    <row r="83" ht="15.75" customHeight="1">
      <c r="A83" s="23"/>
      <c r="B83" s="23"/>
      <c r="C83" s="24"/>
      <c r="D83" s="23"/>
      <c r="E83" s="23"/>
      <c r="F83" s="23"/>
      <c r="G83" s="23"/>
      <c r="H83" s="23"/>
      <c r="I83" s="23"/>
      <c r="J83" s="23"/>
      <c r="K83" s="23"/>
      <c r="L83" s="23"/>
      <c r="M83" s="23"/>
      <c r="N83" s="23"/>
      <c r="O83" s="23"/>
      <c r="P83" s="23"/>
      <c r="Q83" s="23"/>
      <c r="R83" s="23"/>
      <c r="S83" s="23"/>
      <c r="T83" s="23"/>
      <c r="U83" s="23"/>
      <c r="V83" s="23"/>
      <c r="W83" s="23"/>
      <c r="X83" s="23"/>
      <c r="Y83" s="23"/>
      <c r="Z83" s="23"/>
    </row>
    <row r="84" ht="15.75" customHeight="1">
      <c r="A84" s="23"/>
      <c r="B84" s="23"/>
      <c r="C84" s="24"/>
      <c r="D84" s="23"/>
      <c r="E84" s="23"/>
      <c r="F84" s="23"/>
      <c r="G84" s="23"/>
      <c r="H84" s="23"/>
      <c r="I84" s="23"/>
      <c r="J84" s="23"/>
      <c r="K84" s="23"/>
      <c r="L84" s="23"/>
      <c r="M84" s="23"/>
      <c r="N84" s="23"/>
      <c r="O84" s="23"/>
      <c r="P84" s="23"/>
      <c r="Q84" s="23"/>
      <c r="R84" s="23"/>
      <c r="S84" s="23"/>
      <c r="T84" s="23"/>
      <c r="U84" s="23"/>
      <c r="V84" s="23"/>
      <c r="W84" s="23"/>
      <c r="X84" s="23"/>
      <c r="Y84" s="23"/>
      <c r="Z84" s="23"/>
    </row>
    <row r="85" ht="15.75" customHeight="1">
      <c r="A85" s="23"/>
      <c r="B85" s="23"/>
      <c r="C85" s="24"/>
      <c r="D85" s="23"/>
      <c r="E85" s="23"/>
      <c r="F85" s="23"/>
      <c r="G85" s="23"/>
      <c r="H85" s="23"/>
      <c r="I85" s="23"/>
      <c r="J85" s="23"/>
      <c r="K85" s="23"/>
      <c r="L85" s="23"/>
      <c r="M85" s="23"/>
      <c r="N85" s="23"/>
      <c r="O85" s="23"/>
      <c r="P85" s="23"/>
      <c r="Q85" s="23"/>
      <c r="R85" s="23"/>
      <c r="S85" s="23"/>
      <c r="T85" s="23"/>
      <c r="U85" s="23"/>
      <c r="V85" s="23"/>
      <c r="W85" s="23"/>
      <c r="X85" s="23"/>
      <c r="Y85" s="23"/>
      <c r="Z85" s="23"/>
    </row>
    <row r="86" ht="15.75" customHeight="1">
      <c r="A86" s="23"/>
      <c r="B86" s="23"/>
      <c r="C86" s="24"/>
      <c r="D86" s="23"/>
      <c r="E86" s="23"/>
      <c r="F86" s="23"/>
      <c r="G86" s="23"/>
      <c r="H86" s="23"/>
      <c r="I86" s="23"/>
      <c r="J86" s="23"/>
      <c r="K86" s="23"/>
      <c r="L86" s="23"/>
      <c r="M86" s="23"/>
      <c r="N86" s="23"/>
      <c r="O86" s="23"/>
      <c r="P86" s="23"/>
      <c r="Q86" s="23"/>
      <c r="R86" s="23"/>
      <c r="S86" s="23"/>
      <c r="T86" s="23"/>
      <c r="U86" s="23"/>
      <c r="V86" s="23"/>
      <c r="W86" s="23"/>
      <c r="X86" s="23"/>
      <c r="Y86" s="23"/>
      <c r="Z86" s="23"/>
    </row>
    <row r="87" ht="15.75" customHeight="1">
      <c r="A87" s="23"/>
      <c r="B87" s="23"/>
      <c r="C87" s="24"/>
      <c r="D87" s="23"/>
      <c r="E87" s="23"/>
      <c r="F87" s="23"/>
      <c r="G87" s="23"/>
      <c r="H87" s="23"/>
      <c r="I87" s="23"/>
      <c r="J87" s="23"/>
      <c r="K87" s="23"/>
      <c r="L87" s="23"/>
      <c r="M87" s="23"/>
      <c r="N87" s="23"/>
      <c r="O87" s="23"/>
      <c r="P87" s="23"/>
      <c r="Q87" s="23"/>
      <c r="R87" s="23"/>
      <c r="S87" s="23"/>
      <c r="T87" s="23"/>
      <c r="U87" s="23"/>
      <c r="V87" s="23"/>
      <c r="W87" s="23"/>
      <c r="X87" s="23"/>
      <c r="Y87" s="23"/>
      <c r="Z87" s="23"/>
    </row>
    <row r="88" ht="15.75" customHeight="1">
      <c r="A88" s="23"/>
      <c r="B88" s="23"/>
      <c r="C88" s="24"/>
      <c r="D88" s="23"/>
      <c r="E88" s="23"/>
      <c r="F88" s="23"/>
      <c r="G88" s="23"/>
      <c r="H88" s="23"/>
      <c r="I88" s="23"/>
      <c r="J88" s="23"/>
      <c r="K88" s="23"/>
      <c r="L88" s="23"/>
      <c r="M88" s="23"/>
      <c r="N88" s="23"/>
      <c r="O88" s="23"/>
      <c r="P88" s="23"/>
      <c r="Q88" s="23"/>
      <c r="R88" s="23"/>
      <c r="S88" s="23"/>
      <c r="T88" s="23"/>
      <c r="U88" s="23"/>
      <c r="V88" s="23"/>
      <c r="W88" s="23"/>
      <c r="X88" s="23"/>
      <c r="Y88" s="23"/>
      <c r="Z88" s="23"/>
    </row>
    <row r="89" ht="15.75" customHeight="1">
      <c r="A89" s="23"/>
      <c r="B89" s="23"/>
      <c r="C89" s="24"/>
      <c r="D89" s="23"/>
      <c r="E89" s="23"/>
      <c r="F89" s="23"/>
      <c r="G89" s="23"/>
      <c r="H89" s="23"/>
      <c r="I89" s="23"/>
      <c r="J89" s="23"/>
      <c r="K89" s="23"/>
      <c r="L89" s="23"/>
      <c r="M89" s="23"/>
      <c r="N89" s="23"/>
      <c r="O89" s="23"/>
      <c r="P89" s="23"/>
      <c r="Q89" s="23"/>
      <c r="R89" s="23"/>
      <c r="S89" s="23"/>
      <c r="T89" s="23"/>
      <c r="U89" s="23"/>
      <c r="V89" s="23"/>
      <c r="W89" s="23"/>
      <c r="X89" s="23"/>
      <c r="Y89" s="23"/>
      <c r="Z89" s="23"/>
    </row>
    <row r="90" ht="15.75" customHeight="1">
      <c r="A90" s="23"/>
      <c r="B90" s="23"/>
      <c r="C90" s="24"/>
      <c r="D90" s="23"/>
      <c r="E90" s="23"/>
      <c r="F90" s="23"/>
      <c r="G90" s="23"/>
      <c r="H90" s="23"/>
      <c r="I90" s="23"/>
      <c r="J90" s="23"/>
      <c r="K90" s="23"/>
      <c r="L90" s="23"/>
      <c r="M90" s="23"/>
      <c r="N90" s="23"/>
      <c r="O90" s="23"/>
      <c r="P90" s="23"/>
      <c r="Q90" s="23"/>
      <c r="R90" s="23"/>
      <c r="S90" s="23"/>
      <c r="T90" s="23"/>
      <c r="U90" s="23"/>
      <c r="V90" s="23"/>
      <c r="W90" s="23"/>
      <c r="X90" s="23"/>
      <c r="Y90" s="23"/>
      <c r="Z90" s="23"/>
    </row>
    <row r="91" ht="15.75" customHeight="1">
      <c r="A91" s="23"/>
      <c r="B91" s="23"/>
      <c r="C91" s="24"/>
      <c r="D91" s="23"/>
      <c r="E91" s="23"/>
      <c r="F91" s="23"/>
      <c r="G91" s="23"/>
      <c r="H91" s="23"/>
      <c r="I91" s="23"/>
      <c r="J91" s="23"/>
      <c r="K91" s="23"/>
      <c r="L91" s="23"/>
      <c r="M91" s="23"/>
      <c r="N91" s="23"/>
      <c r="O91" s="23"/>
      <c r="P91" s="23"/>
      <c r="Q91" s="23"/>
      <c r="R91" s="23"/>
      <c r="S91" s="23"/>
      <c r="T91" s="23"/>
      <c r="U91" s="23"/>
      <c r="V91" s="23"/>
      <c r="W91" s="23"/>
      <c r="X91" s="23"/>
      <c r="Y91" s="23"/>
      <c r="Z91" s="23"/>
    </row>
    <row r="92" ht="15.75" customHeight="1">
      <c r="A92" s="23"/>
      <c r="B92" s="23"/>
      <c r="C92" s="24"/>
      <c r="D92" s="23"/>
      <c r="E92" s="23"/>
      <c r="F92" s="23"/>
      <c r="G92" s="23"/>
      <c r="H92" s="23"/>
      <c r="I92" s="23"/>
      <c r="J92" s="23"/>
      <c r="K92" s="23"/>
      <c r="L92" s="23"/>
      <c r="M92" s="23"/>
      <c r="N92" s="23"/>
      <c r="O92" s="23"/>
      <c r="P92" s="23"/>
      <c r="Q92" s="23"/>
      <c r="R92" s="23"/>
      <c r="S92" s="23"/>
      <c r="T92" s="23"/>
      <c r="U92" s="23"/>
      <c r="V92" s="23"/>
      <c r="W92" s="23"/>
      <c r="X92" s="23"/>
      <c r="Y92" s="23"/>
      <c r="Z92" s="23"/>
    </row>
    <row r="93" ht="15.75" customHeight="1">
      <c r="A93" s="23"/>
      <c r="B93" s="23"/>
      <c r="C93" s="24"/>
      <c r="D93" s="23"/>
      <c r="E93" s="23"/>
      <c r="F93" s="23"/>
      <c r="G93" s="23"/>
      <c r="H93" s="23"/>
      <c r="I93" s="23"/>
      <c r="J93" s="23"/>
      <c r="K93" s="23"/>
      <c r="L93" s="23"/>
      <c r="M93" s="23"/>
      <c r="N93" s="23"/>
      <c r="O93" s="23"/>
      <c r="P93" s="23"/>
      <c r="Q93" s="23"/>
      <c r="R93" s="23"/>
      <c r="S93" s="23"/>
      <c r="T93" s="23"/>
      <c r="U93" s="23"/>
      <c r="V93" s="23"/>
      <c r="W93" s="23"/>
      <c r="X93" s="23"/>
      <c r="Y93" s="23"/>
      <c r="Z93" s="23"/>
    </row>
    <row r="94" ht="15.75" customHeight="1">
      <c r="A94" s="23"/>
      <c r="B94" s="23"/>
      <c r="C94" s="24"/>
      <c r="D94" s="23"/>
      <c r="E94" s="23"/>
      <c r="F94" s="23"/>
      <c r="G94" s="23"/>
      <c r="H94" s="23"/>
      <c r="I94" s="23"/>
      <c r="J94" s="23"/>
      <c r="K94" s="23"/>
      <c r="L94" s="23"/>
      <c r="M94" s="23"/>
      <c r="N94" s="23"/>
      <c r="O94" s="23"/>
      <c r="P94" s="23"/>
      <c r="Q94" s="23"/>
      <c r="R94" s="23"/>
      <c r="S94" s="23"/>
      <c r="T94" s="23"/>
      <c r="U94" s="23"/>
      <c r="V94" s="23"/>
      <c r="W94" s="23"/>
      <c r="X94" s="23"/>
      <c r="Y94" s="23"/>
      <c r="Z94" s="23"/>
    </row>
    <row r="95" ht="15.75" customHeight="1">
      <c r="A95" s="23"/>
      <c r="B95" s="23"/>
      <c r="C95" s="24"/>
      <c r="D95" s="23"/>
      <c r="E95" s="23"/>
      <c r="F95" s="23"/>
      <c r="G95" s="23"/>
      <c r="H95" s="23"/>
      <c r="I95" s="23"/>
      <c r="J95" s="23"/>
      <c r="K95" s="23"/>
      <c r="L95" s="23"/>
      <c r="M95" s="23"/>
      <c r="N95" s="23"/>
      <c r="O95" s="23"/>
      <c r="P95" s="23"/>
      <c r="Q95" s="23"/>
      <c r="R95" s="23"/>
      <c r="S95" s="23"/>
      <c r="T95" s="23"/>
      <c r="U95" s="23"/>
      <c r="V95" s="23"/>
      <c r="W95" s="23"/>
      <c r="X95" s="23"/>
      <c r="Y95" s="23"/>
      <c r="Z95" s="23"/>
    </row>
    <row r="96" ht="15.75" customHeight="1">
      <c r="A96" s="23"/>
      <c r="B96" s="23"/>
      <c r="C96" s="24"/>
      <c r="D96" s="23"/>
      <c r="E96" s="23"/>
      <c r="F96" s="23"/>
      <c r="G96" s="23"/>
      <c r="H96" s="23"/>
      <c r="I96" s="23"/>
      <c r="J96" s="23"/>
      <c r="K96" s="23"/>
      <c r="L96" s="23"/>
      <c r="M96" s="23"/>
      <c r="N96" s="23"/>
      <c r="O96" s="23"/>
      <c r="P96" s="23"/>
      <c r="Q96" s="23"/>
      <c r="R96" s="23"/>
      <c r="S96" s="23"/>
      <c r="T96" s="23"/>
      <c r="U96" s="23"/>
      <c r="V96" s="23"/>
      <c r="W96" s="23"/>
      <c r="X96" s="23"/>
      <c r="Y96" s="23"/>
      <c r="Z96" s="23"/>
    </row>
    <row r="97" ht="15.75" customHeight="1">
      <c r="A97" s="23"/>
      <c r="B97" s="23"/>
      <c r="C97" s="24"/>
      <c r="D97" s="23"/>
      <c r="E97" s="23"/>
      <c r="F97" s="23"/>
      <c r="G97" s="23"/>
      <c r="H97" s="23"/>
      <c r="I97" s="23"/>
      <c r="J97" s="23"/>
      <c r="K97" s="23"/>
      <c r="L97" s="23"/>
      <c r="M97" s="23"/>
      <c r="N97" s="23"/>
      <c r="O97" s="23"/>
      <c r="P97" s="23"/>
      <c r="Q97" s="23"/>
      <c r="R97" s="23"/>
      <c r="S97" s="23"/>
      <c r="T97" s="23"/>
      <c r="U97" s="23"/>
      <c r="V97" s="23"/>
      <c r="W97" s="23"/>
      <c r="X97" s="23"/>
      <c r="Y97" s="23"/>
      <c r="Z97" s="23"/>
    </row>
    <row r="98" ht="15.75" customHeight="1">
      <c r="A98" s="23"/>
      <c r="B98" s="23"/>
      <c r="C98" s="24"/>
      <c r="D98" s="23"/>
      <c r="E98" s="23"/>
      <c r="F98" s="23"/>
      <c r="G98" s="23"/>
      <c r="H98" s="23"/>
      <c r="I98" s="23"/>
      <c r="J98" s="23"/>
      <c r="K98" s="23"/>
      <c r="L98" s="23"/>
      <c r="M98" s="23"/>
      <c r="N98" s="23"/>
      <c r="O98" s="23"/>
      <c r="P98" s="23"/>
      <c r="Q98" s="23"/>
      <c r="R98" s="23"/>
      <c r="S98" s="23"/>
      <c r="T98" s="23"/>
      <c r="U98" s="23"/>
      <c r="V98" s="23"/>
      <c r="W98" s="23"/>
      <c r="X98" s="23"/>
      <c r="Y98" s="23"/>
      <c r="Z98" s="23"/>
    </row>
    <row r="99" ht="15.75" customHeight="1">
      <c r="A99" s="23"/>
      <c r="B99" s="23"/>
      <c r="C99" s="24"/>
      <c r="D99" s="23"/>
      <c r="E99" s="23"/>
      <c r="F99" s="23"/>
      <c r="G99" s="23"/>
      <c r="H99" s="23"/>
      <c r="I99" s="23"/>
      <c r="J99" s="23"/>
      <c r="K99" s="23"/>
      <c r="L99" s="23"/>
      <c r="M99" s="23"/>
      <c r="N99" s="23"/>
      <c r="O99" s="23"/>
      <c r="P99" s="23"/>
      <c r="Q99" s="23"/>
      <c r="R99" s="23"/>
      <c r="S99" s="23"/>
      <c r="T99" s="23"/>
      <c r="U99" s="23"/>
      <c r="V99" s="23"/>
      <c r="W99" s="23"/>
      <c r="X99" s="23"/>
      <c r="Y99" s="23"/>
      <c r="Z99" s="23"/>
    </row>
    <row r="100" ht="15.75" customHeight="1">
      <c r="A100" s="23"/>
      <c r="B100" s="23"/>
      <c r="C100" s="24"/>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ht="15.75" customHeight="1">
      <c r="A101" s="23"/>
      <c r="B101" s="23"/>
      <c r="C101" s="24"/>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ht="15.75" customHeight="1">
      <c r="A102" s="23"/>
      <c r="B102" s="23"/>
      <c r="C102" s="24"/>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ht="15.75" customHeight="1">
      <c r="A103" s="23"/>
      <c r="B103" s="23"/>
      <c r="C103" s="24"/>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ht="15.75" customHeight="1">
      <c r="A104" s="23"/>
      <c r="B104" s="23"/>
      <c r="C104" s="24"/>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ht="15.75" customHeight="1">
      <c r="A105" s="23"/>
      <c r="B105" s="23"/>
      <c r="C105" s="24"/>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ht="15.75" customHeight="1">
      <c r="A106" s="23"/>
      <c r="B106" s="23"/>
      <c r="C106" s="24"/>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ht="15.75" customHeight="1">
      <c r="A107" s="23"/>
      <c r="B107" s="23"/>
      <c r="C107" s="24"/>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ht="15.75" customHeight="1">
      <c r="A108" s="23"/>
      <c r="B108" s="23"/>
      <c r="C108" s="24"/>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ht="15.75" customHeight="1">
      <c r="A109" s="23"/>
      <c r="B109" s="23"/>
      <c r="C109" s="24"/>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ht="15.75" customHeight="1">
      <c r="A110" s="23"/>
      <c r="B110" s="23"/>
      <c r="C110" s="24"/>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ht="15.75" customHeight="1">
      <c r="A111" s="23"/>
      <c r="B111" s="23"/>
      <c r="C111" s="24"/>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ht="15.75" customHeight="1">
      <c r="A112" s="23"/>
      <c r="B112" s="23"/>
      <c r="C112" s="24"/>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ht="15.75" customHeight="1">
      <c r="A113" s="23"/>
      <c r="B113" s="23"/>
      <c r="C113" s="24"/>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ht="15.75" customHeight="1">
      <c r="A114" s="23"/>
      <c r="B114" s="23"/>
      <c r="C114" s="24"/>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ht="15.75" customHeight="1">
      <c r="A115" s="23"/>
      <c r="B115" s="23"/>
      <c r="C115" s="24"/>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ht="15.75" customHeight="1">
      <c r="A116" s="23"/>
      <c r="B116" s="23"/>
      <c r="C116" s="24"/>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ht="15.75" customHeight="1">
      <c r="A117" s="23"/>
      <c r="B117" s="23"/>
      <c r="C117" s="24"/>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ht="15.75" customHeight="1">
      <c r="A118" s="23"/>
      <c r="B118" s="23"/>
      <c r="C118" s="24"/>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ht="15.75" customHeight="1">
      <c r="A119" s="23"/>
      <c r="B119" s="23"/>
      <c r="C119" s="24"/>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ht="15.75" customHeight="1">
      <c r="A120" s="23"/>
      <c r="B120" s="23"/>
      <c r="C120" s="24"/>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ht="15.75" customHeight="1">
      <c r="A121" s="23"/>
      <c r="B121" s="23"/>
      <c r="C121" s="24"/>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ht="15.75" customHeight="1">
      <c r="A122" s="23"/>
      <c r="B122" s="23"/>
      <c r="C122" s="24"/>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ht="15.75" customHeight="1">
      <c r="A123" s="23"/>
      <c r="B123" s="23"/>
      <c r="C123" s="24"/>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ht="15.75" customHeight="1">
      <c r="A124" s="23"/>
      <c r="B124" s="23"/>
      <c r="C124" s="24"/>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ht="15.75" customHeight="1">
      <c r="A125" s="23"/>
      <c r="B125" s="23"/>
      <c r="C125" s="24"/>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ht="15.75" customHeight="1">
      <c r="A126" s="23"/>
      <c r="B126" s="23"/>
      <c r="C126" s="24"/>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ht="15.75" customHeight="1">
      <c r="A127" s="23"/>
      <c r="B127" s="23"/>
      <c r="C127" s="24"/>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ht="15.75" customHeight="1">
      <c r="A128" s="23"/>
      <c r="B128" s="23"/>
      <c r="C128" s="24"/>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ht="15.75" customHeight="1">
      <c r="A129" s="23"/>
      <c r="B129" s="23"/>
      <c r="C129" s="24"/>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ht="15.75" customHeight="1">
      <c r="A130" s="23"/>
      <c r="B130" s="23"/>
      <c r="C130" s="24"/>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ht="15.75" customHeight="1">
      <c r="A131" s="23"/>
      <c r="B131" s="23"/>
      <c r="C131" s="24"/>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ht="15.75" customHeight="1">
      <c r="A132" s="23"/>
      <c r="B132" s="23"/>
      <c r="C132" s="24"/>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ht="15.75" customHeight="1">
      <c r="A133" s="23"/>
      <c r="B133" s="23"/>
      <c r="C133" s="24"/>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ht="15.75" customHeight="1">
      <c r="A134" s="23"/>
      <c r="B134" s="23"/>
      <c r="C134" s="24"/>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ht="15.75" customHeight="1">
      <c r="A135" s="23"/>
      <c r="B135" s="23"/>
      <c r="C135" s="24"/>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ht="15.75" customHeight="1">
      <c r="A136" s="23"/>
      <c r="B136" s="23"/>
      <c r="C136" s="24"/>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ht="15.75" customHeight="1">
      <c r="A137" s="23"/>
      <c r="B137" s="23"/>
      <c r="C137" s="24"/>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ht="15.75" customHeight="1">
      <c r="A138" s="23"/>
      <c r="B138" s="23"/>
      <c r="C138" s="24"/>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ht="15.75" customHeight="1">
      <c r="A139" s="23"/>
      <c r="B139" s="23"/>
      <c r="C139" s="24"/>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ht="15.75" customHeight="1">
      <c r="A140" s="23"/>
      <c r="B140" s="23"/>
      <c r="C140" s="24"/>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ht="15.75" customHeight="1">
      <c r="A141" s="23"/>
      <c r="B141" s="23"/>
      <c r="C141" s="24"/>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ht="15.75" customHeight="1">
      <c r="A142" s="23"/>
      <c r="B142" s="23"/>
      <c r="C142" s="24"/>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ht="15.75" customHeight="1">
      <c r="A143" s="23"/>
      <c r="B143" s="23"/>
      <c r="C143" s="24"/>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ht="15.75" customHeight="1">
      <c r="A144" s="23"/>
      <c r="B144" s="23"/>
      <c r="C144" s="24"/>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ht="15.75" customHeight="1">
      <c r="A145" s="23"/>
      <c r="B145" s="23"/>
      <c r="C145" s="24"/>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ht="15.75" customHeight="1">
      <c r="A146" s="23"/>
      <c r="B146" s="23"/>
      <c r="C146" s="24"/>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ht="15.75" customHeight="1">
      <c r="A147" s="23"/>
      <c r="B147" s="23"/>
      <c r="C147" s="24"/>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ht="15.75" customHeight="1">
      <c r="A148" s="23"/>
      <c r="B148" s="23"/>
      <c r="C148" s="24"/>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ht="15.75" customHeight="1">
      <c r="A149" s="23"/>
      <c r="B149" s="23"/>
      <c r="C149" s="24"/>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ht="15.75" customHeight="1">
      <c r="A150" s="23"/>
      <c r="B150" s="23"/>
      <c r="C150" s="24"/>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ht="15.75" customHeight="1">
      <c r="A151" s="23"/>
      <c r="B151" s="23"/>
      <c r="C151" s="24"/>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ht="15.75" customHeight="1">
      <c r="A152" s="23"/>
      <c r="B152" s="23"/>
      <c r="C152" s="24"/>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ht="15.75" customHeight="1">
      <c r="A153" s="23"/>
      <c r="B153" s="23"/>
      <c r="C153" s="24"/>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ht="15.75" customHeight="1">
      <c r="A154" s="23"/>
      <c r="B154" s="23"/>
      <c r="C154" s="24"/>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ht="15.75" customHeight="1">
      <c r="A155" s="23"/>
      <c r="B155" s="23"/>
      <c r="C155" s="24"/>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ht="15.75" customHeight="1">
      <c r="A156" s="23"/>
      <c r="B156" s="23"/>
      <c r="C156" s="24"/>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ht="15.75" customHeight="1">
      <c r="A157" s="23"/>
      <c r="B157" s="23"/>
      <c r="C157" s="24"/>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ht="15.75" customHeight="1">
      <c r="A158" s="23"/>
      <c r="B158" s="23"/>
      <c r="C158" s="24"/>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ht="15.75" customHeight="1">
      <c r="A159" s="23"/>
      <c r="B159" s="23"/>
      <c r="C159" s="24"/>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ht="15.75" customHeight="1">
      <c r="A160" s="23"/>
      <c r="B160" s="23"/>
      <c r="C160" s="24"/>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ht="15.75" customHeight="1">
      <c r="A161" s="23"/>
      <c r="B161" s="23"/>
      <c r="C161" s="24"/>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ht="15.75" customHeight="1">
      <c r="A162" s="23"/>
      <c r="B162" s="23"/>
      <c r="C162" s="24"/>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ht="15.75" customHeight="1">
      <c r="A163" s="23"/>
      <c r="B163" s="23"/>
      <c r="C163" s="24"/>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ht="15.75" customHeight="1">
      <c r="A164" s="23"/>
      <c r="B164" s="23"/>
      <c r="C164" s="24"/>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ht="15.75" customHeight="1">
      <c r="A165" s="23"/>
      <c r="B165" s="23"/>
      <c r="C165" s="24"/>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ht="15.75" customHeight="1">
      <c r="A166" s="23"/>
      <c r="B166" s="23"/>
      <c r="C166" s="24"/>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ht="15.75" customHeight="1">
      <c r="A167" s="23"/>
      <c r="B167" s="23"/>
      <c r="C167" s="24"/>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ht="15.75" customHeight="1">
      <c r="A168" s="23"/>
      <c r="B168" s="23"/>
      <c r="C168" s="24"/>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ht="15.75" customHeight="1">
      <c r="A169" s="23"/>
      <c r="B169" s="23"/>
      <c r="C169" s="24"/>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ht="15.75" customHeight="1">
      <c r="A170" s="23"/>
      <c r="B170" s="23"/>
      <c r="C170" s="24"/>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ht="15.75" customHeight="1">
      <c r="A171" s="23"/>
      <c r="B171" s="23"/>
      <c r="C171" s="24"/>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ht="15.75" customHeight="1">
      <c r="A172" s="23"/>
      <c r="B172" s="23"/>
      <c r="C172" s="24"/>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ht="15.75" customHeight="1">
      <c r="A173" s="23"/>
      <c r="B173" s="23"/>
      <c r="C173" s="24"/>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ht="15.75" customHeight="1">
      <c r="A174" s="23"/>
      <c r="B174" s="23"/>
      <c r="C174" s="24"/>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ht="15.75" customHeight="1">
      <c r="A175" s="23"/>
      <c r="B175" s="23"/>
      <c r="C175" s="24"/>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ht="15.75" customHeight="1">
      <c r="A176" s="23"/>
      <c r="B176" s="23"/>
      <c r="C176" s="24"/>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ht="15.75" customHeight="1">
      <c r="A177" s="23"/>
      <c r="B177" s="23"/>
      <c r="C177" s="24"/>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ht="15.75" customHeight="1">
      <c r="A178" s="23"/>
      <c r="B178" s="23"/>
      <c r="C178" s="24"/>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ht="15.75" customHeight="1">
      <c r="A179" s="23"/>
      <c r="B179" s="23"/>
      <c r="C179" s="24"/>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ht="15.75" customHeight="1">
      <c r="A180" s="23"/>
      <c r="B180" s="23"/>
      <c r="C180" s="24"/>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ht="15.75" customHeight="1">
      <c r="A181" s="23"/>
      <c r="B181" s="23"/>
      <c r="C181" s="24"/>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ht="15.75" customHeight="1">
      <c r="A182" s="23"/>
      <c r="B182" s="23"/>
      <c r="C182" s="24"/>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ht="15.75" customHeight="1">
      <c r="A183" s="23"/>
      <c r="B183" s="23"/>
      <c r="C183" s="24"/>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ht="15.75" customHeight="1">
      <c r="A184" s="23"/>
      <c r="B184" s="23"/>
      <c r="C184" s="24"/>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ht="15.75" customHeight="1">
      <c r="A185" s="23"/>
      <c r="B185" s="23"/>
      <c r="C185" s="24"/>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ht="15.75" customHeight="1">
      <c r="A186" s="23"/>
      <c r="B186" s="23"/>
      <c r="C186" s="24"/>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ht="15.75" customHeight="1">
      <c r="A187" s="23"/>
      <c r="B187" s="23"/>
      <c r="C187" s="24"/>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ht="15.75" customHeight="1">
      <c r="A188" s="23"/>
      <c r="B188" s="23"/>
      <c r="C188" s="24"/>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ht="15.75" customHeight="1">
      <c r="A189" s="23"/>
      <c r="B189" s="23"/>
      <c r="C189" s="24"/>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ht="15.75" customHeight="1">
      <c r="A190" s="23"/>
      <c r="B190" s="23"/>
      <c r="C190" s="24"/>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ht="15.75" customHeight="1">
      <c r="A191" s="23"/>
      <c r="B191" s="23"/>
      <c r="C191" s="24"/>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ht="15.75" customHeight="1">
      <c r="A192" s="23"/>
      <c r="B192" s="23"/>
      <c r="C192" s="24"/>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ht="15.75" customHeight="1">
      <c r="A193" s="23"/>
      <c r="B193" s="23"/>
      <c r="C193" s="24"/>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ht="15.75" customHeight="1">
      <c r="A194" s="23"/>
      <c r="B194" s="23"/>
      <c r="C194" s="24"/>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ht="15.75" customHeight="1">
      <c r="A195" s="23"/>
      <c r="B195" s="23"/>
      <c r="C195" s="24"/>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ht="15.75" customHeight="1">
      <c r="A196" s="23"/>
      <c r="B196" s="23"/>
      <c r="C196" s="24"/>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ht="15.75" customHeight="1">
      <c r="A197" s="23"/>
      <c r="B197" s="23"/>
      <c r="C197" s="24"/>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ht="15.75" customHeight="1">
      <c r="A198" s="23"/>
      <c r="B198" s="23"/>
      <c r="C198" s="24"/>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ht="15.75" customHeight="1">
      <c r="A199" s="23"/>
      <c r="B199" s="23"/>
      <c r="C199" s="24"/>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ht="15.75" customHeight="1">
      <c r="A200" s="23"/>
      <c r="B200" s="23"/>
      <c r="C200" s="24"/>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ht="15.75" customHeight="1">
      <c r="A201" s="23"/>
      <c r="B201" s="23"/>
      <c r="C201" s="24"/>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ht="15.75" customHeight="1">
      <c r="A202" s="23"/>
      <c r="B202" s="23"/>
      <c r="C202" s="24"/>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ht="15.75" customHeight="1">
      <c r="A203" s="23"/>
      <c r="B203" s="23"/>
      <c r="C203" s="24"/>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ht="15.75" customHeight="1">
      <c r="A204" s="23"/>
      <c r="B204" s="23"/>
      <c r="C204" s="24"/>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ht="15.75" customHeight="1">
      <c r="A205" s="23"/>
      <c r="B205" s="23"/>
      <c r="C205" s="24"/>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ht="15.75" customHeight="1">
      <c r="A206" s="23"/>
      <c r="B206" s="23"/>
      <c r="C206" s="24"/>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ht="15.75" customHeight="1">
      <c r="A207" s="23"/>
      <c r="B207" s="23"/>
      <c r="C207" s="24"/>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ht="15.75" customHeight="1">
      <c r="A208" s="23"/>
      <c r="B208" s="23"/>
      <c r="C208" s="24"/>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ht="15.75" customHeight="1">
      <c r="A209" s="23"/>
      <c r="B209" s="23"/>
      <c r="C209" s="24"/>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ht="15.75" customHeight="1">
      <c r="A210" s="23"/>
      <c r="B210" s="23"/>
      <c r="C210" s="24"/>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ht="15.75" customHeight="1">
      <c r="A211" s="23"/>
      <c r="B211" s="23"/>
      <c r="C211" s="24"/>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ht="15.75" customHeight="1">
      <c r="A212" s="23"/>
      <c r="B212" s="23"/>
      <c r="C212" s="24"/>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ht="15.75" customHeight="1">
      <c r="A213" s="23"/>
      <c r="B213" s="23"/>
      <c r="C213" s="24"/>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ht="15.75" customHeight="1">
      <c r="A214" s="23"/>
      <c r="B214" s="23"/>
      <c r="C214" s="24"/>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ht="15.75" customHeight="1">
      <c r="A215" s="23"/>
      <c r="B215" s="23"/>
      <c r="C215" s="24"/>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ht="15.75" customHeight="1">
      <c r="A216" s="23"/>
      <c r="B216" s="23"/>
      <c r="C216" s="24"/>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ht="15.75" customHeight="1">
      <c r="A217" s="23"/>
      <c r="B217" s="23"/>
      <c r="C217" s="24"/>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ht="15.75" customHeight="1">
      <c r="A218" s="23"/>
      <c r="B218" s="23"/>
      <c r="C218" s="24"/>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ht="15.75" customHeight="1">
      <c r="A219" s="23"/>
      <c r="B219" s="23"/>
      <c r="C219" s="24"/>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ht="15.75" customHeight="1">
      <c r="A220" s="23"/>
      <c r="B220" s="23"/>
      <c r="C220" s="24"/>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ht="15.75" customHeight="1">
      <c r="A221" s="23"/>
      <c r="B221" s="23"/>
      <c r="C221" s="24"/>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ht="15.75" customHeight="1">
      <c r="A222" s="23"/>
      <c r="B222" s="23"/>
      <c r="C222" s="24"/>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ht="15.75" customHeight="1">
      <c r="A223" s="23"/>
      <c r="B223" s="23"/>
      <c r="C223" s="24"/>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ht="15.75" customHeight="1">
      <c r="A224" s="23"/>
      <c r="B224" s="23"/>
      <c r="C224" s="24"/>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ht="15.75" customHeight="1">
      <c r="A225" s="23"/>
      <c r="B225" s="23"/>
      <c r="C225" s="24"/>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ht="15.75" customHeight="1">
      <c r="A226" s="23"/>
      <c r="B226" s="23"/>
      <c r="C226" s="24"/>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ht="15.75" customHeight="1">
      <c r="A227" s="23"/>
      <c r="B227" s="23"/>
      <c r="C227" s="24"/>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ht="15.75" customHeight="1">
      <c r="A228" s="23"/>
      <c r="B228" s="23"/>
      <c r="C228" s="24"/>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ht="15.75" customHeight="1">
      <c r="A229" s="23"/>
      <c r="B229" s="23"/>
      <c r="C229" s="24"/>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ht="15.75" customHeight="1">
      <c r="A230" s="23"/>
      <c r="B230" s="23"/>
      <c r="C230" s="24"/>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ht="15.75" customHeight="1">
      <c r="A231" s="23"/>
      <c r="B231" s="23"/>
      <c r="C231" s="24"/>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ht="15.75" customHeight="1">
      <c r="A232" s="23"/>
      <c r="B232" s="23"/>
      <c r="C232" s="24"/>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ht="15.75" customHeight="1">
      <c r="A233" s="23"/>
      <c r="B233" s="23"/>
      <c r="C233" s="24"/>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ht="15.75" customHeight="1">
      <c r="A234" s="23"/>
      <c r="B234" s="23"/>
      <c r="C234" s="24"/>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ht="15.75" customHeight="1">
      <c r="A235" s="23"/>
      <c r="B235" s="23"/>
      <c r="C235" s="24"/>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ht="15.75" customHeight="1">
      <c r="A236" s="23"/>
      <c r="B236" s="23"/>
      <c r="C236" s="24"/>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ht="15.75" customHeight="1">
      <c r="A237" s="23"/>
      <c r="B237" s="23"/>
      <c r="C237" s="24"/>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ht="15.75" customHeight="1">
      <c r="A238" s="23"/>
      <c r="B238" s="23"/>
      <c r="C238" s="24"/>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ht="15.75" customHeight="1">
      <c r="A239" s="23"/>
      <c r="B239" s="23"/>
      <c r="C239" s="24"/>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ht="15.75" customHeight="1">
      <c r="A240" s="23"/>
      <c r="B240" s="23"/>
      <c r="C240" s="24"/>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ht="15.75" customHeight="1">
      <c r="A241" s="23"/>
      <c r="B241" s="23"/>
      <c r="C241" s="24"/>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ht="15.75" customHeight="1">
      <c r="A242" s="23"/>
      <c r="B242" s="23"/>
      <c r="C242" s="24"/>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ht="15.75" customHeight="1">
      <c r="A243" s="23"/>
      <c r="B243" s="23"/>
      <c r="C243" s="24"/>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ht="15.75" customHeight="1">
      <c r="A244" s="23"/>
      <c r="B244" s="23"/>
      <c r="C244" s="24"/>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ht="15.75" customHeight="1">
      <c r="A245" s="23"/>
      <c r="B245" s="23"/>
      <c r="C245" s="24"/>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ht="15.75" customHeight="1">
      <c r="A246" s="23"/>
      <c r="B246" s="23"/>
      <c r="C246" s="24"/>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ht="15.75" customHeight="1">
      <c r="A247" s="23"/>
      <c r="B247" s="23"/>
      <c r="C247" s="24"/>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ht="15.75" customHeight="1">
      <c r="A248" s="23"/>
      <c r="B248" s="23"/>
      <c r="C248" s="24"/>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ht="15.75" customHeight="1">
      <c r="A249" s="23"/>
      <c r="B249" s="23"/>
      <c r="C249" s="24"/>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ht="15.75" customHeight="1">
      <c r="A250" s="23"/>
      <c r="B250" s="23"/>
      <c r="C250" s="24"/>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ht="15.75" customHeight="1">
      <c r="A251" s="23"/>
      <c r="B251" s="23"/>
      <c r="C251" s="24"/>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ht="15.75" customHeight="1">
      <c r="A252" s="23"/>
      <c r="B252" s="23"/>
      <c r="C252" s="24"/>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ht="15.75" customHeight="1">
      <c r="A253" s="23"/>
      <c r="B253" s="23"/>
      <c r="C253" s="24"/>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ht="15.75" customHeight="1">
      <c r="A254" s="23"/>
      <c r="B254" s="23"/>
      <c r="C254" s="24"/>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ht="15.75" customHeight="1">
      <c r="A255" s="23"/>
      <c r="B255" s="23"/>
      <c r="C255" s="24"/>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ht="15.75" customHeight="1">
      <c r="A256" s="23"/>
      <c r="B256" s="23"/>
      <c r="C256" s="24"/>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ht="15.75" customHeight="1">
      <c r="A257" s="23"/>
      <c r="B257" s="23"/>
      <c r="C257" s="24"/>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ht="15.75" customHeight="1">
      <c r="A258" s="23"/>
      <c r="B258" s="23"/>
      <c r="C258" s="24"/>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ht="15.75" customHeight="1">
      <c r="A259" s="23"/>
      <c r="B259" s="23"/>
      <c r="C259" s="24"/>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ht="15.75" customHeight="1">
      <c r="A260" s="23"/>
      <c r="B260" s="23"/>
      <c r="C260" s="24"/>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ht="15.75" customHeight="1">
      <c r="A261" s="23"/>
      <c r="B261" s="23"/>
      <c r="C261" s="24"/>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ht="15.75" customHeight="1">
      <c r="A262" s="23"/>
      <c r="B262" s="23"/>
      <c r="C262" s="24"/>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ht="15.75" customHeight="1">
      <c r="A263" s="23"/>
      <c r="B263" s="23"/>
      <c r="C263" s="24"/>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ht="15.75" customHeight="1">
      <c r="A264" s="23"/>
      <c r="B264" s="23"/>
      <c r="C264" s="24"/>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ht="15.75" customHeight="1">
      <c r="A265" s="23"/>
      <c r="B265" s="23"/>
      <c r="C265" s="24"/>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ht="15.75" customHeight="1">
      <c r="A266" s="23"/>
      <c r="B266" s="23"/>
      <c r="C266" s="24"/>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ht="15.75" customHeight="1">
      <c r="A267" s="23"/>
      <c r="B267" s="23"/>
      <c r="C267" s="24"/>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ht="15.75" customHeight="1">
      <c r="A268" s="23"/>
      <c r="B268" s="23"/>
      <c r="C268" s="24"/>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ht="15.75" customHeight="1">
      <c r="A269" s="23"/>
      <c r="B269" s="23"/>
      <c r="C269" s="24"/>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ht="15.75" customHeight="1">
      <c r="A270" s="23"/>
      <c r="B270" s="23"/>
      <c r="C270" s="24"/>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ht="15.75" customHeight="1">
      <c r="A271" s="23"/>
      <c r="B271" s="23"/>
      <c r="C271" s="24"/>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ht="15.75" customHeight="1">
      <c r="A272" s="23"/>
      <c r="B272" s="23"/>
      <c r="C272" s="24"/>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ht="15.75" customHeight="1">
      <c r="A273" s="23"/>
      <c r="B273" s="23"/>
      <c r="C273" s="24"/>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ht="15.75" customHeight="1">
      <c r="A274" s="23"/>
      <c r="B274" s="23"/>
      <c r="C274" s="24"/>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ht="15.75" customHeight="1">
      <c r="A275" s="23"/>
      <c r="B275" s="23"/>
      <c r="C275" s="24"/>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ht="15.75" customHeight="1">
      <c r="A276" s="23"/>
      <c r="B276" s="23"/>
      <c r="C276" s="24"/>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ht="15.75" customHeight="1">
      <c r="A277" s="23"/>
      <c r="B277" s="23"/>
      <c r="C277" s="24"/>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ht="15.75" customHeight="1">
      <c r="A278" s="23"/>
      <c r="B278" s="23"/>
      <c r="C278" s="24"/>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ht="15.75" customHeight="1">
      <c r="A279" s="23"/>
      <c r="B279" s="23"/>
      <c r="C279" s="24"/>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ht="15.75" customHeight="1">
      <c r="A280" s="23"/>
      <c r="B280" s="23"/>
      <c r="C280" s="24"/>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ht="15.75" customHeight="1">
      <c r="A281" s="23"/>
      <c r="B281" s="23"/>
      <c r="C281" s="24"/>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ht="15.75" customHeight="1">
      <c r="A282" s="23"/>
      <c r="B282" s="23"/>
      <c r="C282" s="24"/>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ht="15.75" customHeight="1">
      <c r="A283" s="23"/>
      <c r="B283" s="23"/>
      <c r="C283" s="24"/>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ht="15.75" customHeight="1">
      <c r="A284" s="23"/>
      <c r="B284" s="23"/>
      <c r="C284" s="24"/>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ht="15.75" customHeight="1">
      <c r="A285" s="23"/>
      <c r="B285" s="23"/>
      <c r="C285" s="24"/>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ht="15.75" customHeight="1">
      <c r="A286" s="23"/>
      <c r="B286" s="23"/>
      <c r="C286" s="24"/>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ht="15.75" customHeight="1">
      <c r="A287" s="23"/>
      <c r="B287" s="23"/>
      <c r="C287" s="24"/>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ht="15.75" customHeight="1">
      <c r="A288" s="23"/>
      <c r="B288" s="23"/>
      <c r="C288" s="24"/>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ht="15.75" customHeight="1">
      <c r="A289" s="23"/>
      <c r="B289" s="23"/>
      <c r="C289" s="24"/>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ht="15.75" customHeight="1">
      <c r="A290" s="23"/>
      <c r="B290" s="23"/>
      <c r="C290" s="24"/>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ht="15.75" customHeight="1">
      <c r="A291" s="23"/>
      <c r="B291" s="23"/>
      <c r="C291" s="24"/>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ht="15.75" customHeight="1">
      <c r="A292" s="23"/>
      <c r="B292" s="23"/>
      <c r="C292" s="24"/>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ht="15.75" customHeight="1">
      <c r="A293" s="23"/>
      <c r="B293" s="23"/>
      <c r="C293" s="24"/>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ht="15.75" customHeight="1">
      <c r="A294" s="23"/>
      <c r="B294" s="23"/>
      <c r="C294" s="24"/>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ht="15.75" customHeight="1">
      <c r="A295" s="23"/>
      <c r="B295" s="23"/>
      <c r="C295" s="24"/>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ht="15.75" customHeight="1">
      <c r="A296" s="23"/>
      <c r="B296" s="23"/>
      <c r="C296" s="24"/>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ht="15.75" customHeight="1">
      <c r="A297" s="23"/>
      <c r="B297" s="23"/>
      <c r="C297" s="24"/>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ht="15.75" customHeight="1">
      <c r="A298" s="23"/>
      <c r="B298" s="23"/>
      <c r="C298" s="24"/>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ht="15.75" customHeight="1">
      <c r="A299" s="23"/>
      <c r="B299" s="23"/>
      <c r="C299" s="24"/>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ht="15.75" customHeight="1">
      <c r="A300" s="23"/>
      <c r="B300" s="23"/>
      <c r="C300" s="24"/>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ht="15.75" customHeight="1">
      <c r="A301" s="23"/>
      <c r="B301" s="23"/>
      <c r="C301" s="24"/>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ht="15.75" customHeight="1">
      <c r="A302" s="23"/>
      <c r="B302" s="23"/>
      <c r="C302" s="24"/>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ht="15.75" customHeight="1">
      <c r="A303" s="23"/>
      <c r="B303" s="23"/>
      <c r="C303" s="24"/>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ht="15.75" customHeight="1">
      <c r="A304" s="23"/>
      <c r="B304" s="23"/>
      <c r="C304" s="24"/>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ht="15.75" customHeight="1">
      <c r="A305" s="23"/>
      <c r="B305" s="23"/>
      <c r="C305" s="24"/>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ht="15.75" customHeight="1">
      <c r="A306" s="23"/>
      <c r="B306" s="23"/>
      <c r="C306" s="24"/>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ht="15.75" customHeight="1">
      <c r="A307" s="23"/>
      <c r="B307" s="23"/>
      <c r="C307" s="24"/>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ht="15.75" customHeight="1">
      <c r="A308" s="23"/>
      <c r="B308" s="23"/>
      <c r="C308" s="24"/>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ht="15.75" customHeight="1">
      <c r="A309" s="23"/>
      <c r="B309" s="23"/>
      <c r="C309" s="24"/>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ht="15.75" customHeight="1">
      <c r="A310" s="23"/>
      <c r="B310" s="23"/>
      <c r="C310" s="24"/>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ht="15.75" customHeight="1">
      <c r="A311" s="23"/>
      <c r="B311" s="23"/>
      <c r="C311" s="24"/>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ht="15.75" customHeight="1">
      <c r="A312" s="23"/>
      <c r="B312" s="23"/>
      <c r="C312" s="24"/>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ht="15.75" customHeight="1">
      <c r="A313" s="23"/>
      <c r="B313" s="23"/>
      <c r="C313" s="24"/>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ht="15.75" customHeight="1">
      <c r="A314" s="23"/>
      <c r="B314" s="23"/>
      <c r="C314" s="24"/>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ht="15.75" customHeight="1">
      <c r="A315" s="23"/>
      <c r="B315" s="23"/>
      <c r="C315" s="24"/>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ht="15.75" customHeight="1">
      <c r="A316" s="23"/>
      <c r="B316" s="23"/>
      <c r="C316" s="24"/>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ht="15.75" customHeight="1">
      <c r="A317" s="23"/>
      <c r="B317" s="23"/>
      <c r="C317" s="24"/>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ht="15.75" customHeight="1">
      <c r="A318" s="23"/>
      <c r="B318" s="23"/>
      <c r="C318" s="24"/>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ht="15.75" customHeight="1">
      <c r="A319" s="23"/>
      <c r="B319" s="23"/>
      <c r="C319" s="24"/>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ht="15.75" customHeight="1">
      <c r="A320" s="23"/>
      <c r="B320" s="23"/>
      <c r="C320" s="24"/>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ht="15.75" customHeight="1">
      <c r="A321" s="23"/>
      <c r="B321" s="23"/>
      <c r="C321" s="24"/>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ht="15.75" customHeight="1">
      <c r="A322" s="23"/>
      <c r="B322" s="23"/>
      <c r="C322" s="24"/>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ht="15.75" customHeight="1">
      <c r="A323" s="23"/>
      <c r="B323" s="23"/>
      <c r="C323" s="24"/>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ht="15.75" customHeight="1">
      <c r="A324" s="23"/>
      <c r="B324" s="23"/>
      <c r="C324" s="24"/>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ht="15.75" customHeight="1">
      <c r="A325" s="23"/>
      <c r="B325" s="23"/>
      <c r="C325" s="24"/>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ht="15.75" customHeight="1">
      <c r="A326" s="23"/>
      <c r="B326" s="23"/>
      <c r="C326" s="24"/>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ht="15.75" customHeight="1">
      <c r="A327" s="23"/>
      <c r="B327" s="23"/>
      <c r="C327" s="24"/>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ht="15.75" customHeight="1">
      <c r="A328" s="23"/>
      <c r="B328" s="23"/>
      <c r="C328" s="24"/>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ht="15.75" customHeight="1">
      <c r="A329" s="23"/>
      <c r="B329" s="23"/>
      <c r="C329" s="24"/>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ht="15.75" customHeight="1">
      <c r="A330" s="23"/>
      <c r="B330" s="23"/>
      <c r="C330" s="24"/>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ht="15.75" customHeight="1">
      <c r="A331" s="23"/>
      <c r="B331" s="23"/>
      <c r="C331" s="24"/>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ht="15.75" customHeight="1">
      <c r="A332" s="23"/>
      <c r="B332" s="23"/>
      <c r="C332" s="24"/>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ht="15.75" customHeight="1">
      <c r="A333" s="23"/>
      <c r="B333" s="23"/>
      <c r="C333" s="24"/>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ht="15.75" customHeight="1">
      <c r="A334" s="23"/>
      <c r="B334" s="23"/>
      <c r="C334" s="24"/>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ht="15.75" customHeight="1">
      <c r="A335" s="23"/>
      <c r="B335" s="23"/>
      <c r="C335" s="24"/>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ht="15.75" customHeight="1">
      <c r="A336" s="23"/>
      <c r="B336" s="23"/>
      <c r="C336" s="24"/>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ht="15.75" customHeight="1">
      <c r="A337" s="23"/>
      <c r="B337" s="23"/>
      <c r="C337" s="24"/>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ht="15.75" customHeight="1">
      <c r="A338" s="23"/>
      <c r="B338" s="23"/>
      <c r="C338" s="24"/>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ht="15.75" customHeight="1">
      <c r="A339" s="23"/>
      <c r="B339" s="23"/>
      <c r="C339" s="24"/>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ht="15.75" customHeight="1">
      <c r="A340" s="23"/>
      <c r="B340" s="23"/>
      <c r="C340" s="24"/>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ht="15.75" customHeight="1">
      <c r="A341" s="23"/>
      <c r="B341" s="23"/>
      <c r="C341" s="24"/>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ht="15.75" customHeight="1">
      <c r="A342" s="23"/>
      <c r="B342" s="23"/>
      <c r="C342" s="24"/>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ht="15.75" customHeight="1">
      <c r="A343" s="23"/>
      <c r="B343" s="23"/>
      <c r="C343" s="24"/>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ht="15.75" customHeight="1">
      <c r="A344" s="23"/>
      <c r="B344" s="23"/>
      <c r="C344" s="24"/>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ht="15.75" customHeight="1">
      <c r="A345" s="23"/>
      <c r="B345" s="23"/>
      <c r="C345" s="24"/>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ht="15.75" customHeight="1">
      <c r="A346" s="23"/>
      <c r="B346" s="23"/>
      <c r="C346" s="24"/>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ht="15.75" customHeight="1">
      <c r="A347" s="23"/>
      <c r="B347" s="23"/>
      <c r="C347" s="24"/>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ht="15.75" customHeight="1">
      <c r="A348" s="23"/>
      <c r="B348" s="23"/>
      <c r="C348" s="24"/>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ht="15.75" customHeight="1">
      <c r="A349" s="23"/>
      <c r="B349" s="23"/>
      <c r="C349" s="24"/>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ht="15.75" customHeight="1">
      <c r="A350" s="23"/>
      <c r="B350" s="23"/>
      <c r="C350" s="24"/>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ht="15.75" customHeight="1">
      <c r="A351" s="23"/>
      <c r="B351" s="23"/>
      <c r="C351" s="24"/>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ht="15.75" customHeight="1">
      <c r="A352" s="23"/>
      <c r="B352" s="23"/>
      <c r="C352" s="24"/>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ht="15.75" customHeight="1">
      <c r="A353" s="23"/>
      <c r="B353" s="23"/>
      <c r="C353" s="24"/>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ht="15.75" customHeight="1">
      <c r="A354" s="23"/>
      <c r="B354" s="23"/>
      <c r="C354" s="24"/>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ht="15.75" customHeight="1">
      <c r="A355" s="23"/>
      <c r="B355" s="23"/>
      <c r="C355" s="24"/>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ht="15.75" customHeight="1">
      <c r="A356" s="23"/>
      <c r="B356" s="23"/>
      <c r="C356" s="24"/>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ht="15.75" customHeight="1">
      <c r="A357" s="23"/>
      <c r="B357" s="23"/>
      <c r="C357" s="24"/>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ht="15.75" customHeight="1">
      <c r="A358" s="23"/>
      <c r="B358" s="23"/>
      <c r="C358" s="24"/>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ht="15.75" customHeight="1">
      <c r="A359" s="23"/>
      <c r="B359" s="23"/>
      <c r="C359" s="24"/>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ht="15.75" customHeight="1">
      <c r="A360" s="23"/>
      <c r="B360" s="23"/>
      <c r="C360" s="24"/>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ht="15.75" customHeight="1">
      <c r="A361" s="23"/>
      <c r="B361" s="23"/>
      <c r="C361" s="24"/>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ht="15.75" customHeight="1">
      <c r="A362" s="23"/>
      <c r="B362" s="23"/>
      <c r="C362" s="24"/>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ht="15.75" customHeight="1">
      <c r="A363" s="23"/>
      <c r="B363" s="23"/>
      <c r="C363" s="24"/>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ht="15.75" customHeight="1">
      <c r="A364" s="23"/>
      <c r="B364" s="23"/>
      <c r="C364" s="24"/>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ht="15.75" customHeight="1">
      <c r="A365" s="23"/>
      <c r="B365" s="23"/>
      <c r="C365" s="24"/>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ht="15.75" customHeight="1">
      <c r="A366" s="23"/>
      <c r="B366" s="23"/>
      <c r="C366" s="24"/>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ht="15.75" customHeight="1">
      <c r="A367" s="23"/>
      <c r="B367" s="23"/>
      <c r="C367" s="24"/>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ht="15.75" customHeight="1">
      <c r="A368" s="23"/>
      <c r="B368" s="23"/>
      <c r="C368" s="24"/>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ht="15.75" customHeight="1">
      <c r="A369" s="23"/>
      <c r="B369" s="23"/>
      <c r="C369" s="24"/>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ht="15.75" customHeight="1">
      <c r="A370" s="23"/>
      <c r="B370" s="23"/>
      <c r="C370" s="24"/>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ht="15.75" customHeight="1">
      <c r="A371" s="23"/>
      <c r="B371" s="23"/>
      <c r="C371" s="24"/>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ht="15.75" customHeight="1">
      <c r="A372" s="23"/>
      <c r="B372" s="23"/>
      <c r="C372" s="24"/>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ht="15.75" customHeight="1">
      <c r="A373" s="23"/>
      <c r="B373" s="23"/>
      <c r="C373" s="24"/>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ht="15.75" customHeight="1">
      <c r="A374" s="23"/>
      <c r="B374" s="23"/>
      <c r="C374" s="24"/>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ht="15.75" customHeight="1">
      <c r="A375" s="23"/>
      <c r="B375" s="23"/>
      <c r="C375" s="24"/>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ht="15.75" customHeight="1">
      <c r="A376" s="23"/>
      <c r="B376" s="23"/>
      <c r="C376" s="24"/>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ht="15.75" customHeight="1">
      <c r="A377" s="23"/>
      <c r="B377" s="23"/>
      <c r="C377" s="24"/>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ht="15.75" customHeight="1">
      <c r="A378" s="23"/>
      <c r="B378" s="23"/>
      <c r="C378" s="24"/>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ht="15.75" customHeight="1">
      <c r="A379" s="23"/>
      <c r="B379" s="23"/>
      <c r="C379" s="24"/>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ht="15.75" customHeight="1">
      <c r="A380" s="23"/>
      <c r="B380" s="23"/>
      <c r="C380" s="24"/>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ht="15.75" customHeight="1">
      <c r="A381" s="23"/>
      <c r="B381" s="23"/>
      <c r="C381" s="24"/>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ht="15.75" customHeight="1">
      <c r="A382" s="23"/>
      <c r="B382" s="23"/>
      <c r="C382" s="24"/>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ht="15.75" customHeight="1">
      <c r="A383" s="23"/>
      <c r="B383" s="23"/>
      <c r="C383" s="24"/>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ht="15.75" customHeight="1">
      <c r="A384" s="23"/>
      <c r="B384" s="23"/>
      <c r="C384" s="24"/>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ht="15.75" customHeight="1">
      <c r="A385" s="23"/>
      <c r="B385" s="23"/>
      <c r="C385" s="24"/>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ht="15.75" customHeight="1">
      <c r="A386" s="23"/>
      <c r="B386" s="23"/>
      <c r="C386" s="24"/>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ht="15.75" customHeight="1">
      <c r="A387" s="23"/>
      <c r="B387" s="23"/>
      <c r="C387" s="24"/>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ht="15.75" customHeight="1">
      <c r="A388" s="23"/>
      <c r="B388" s="23"/>
      <c r="C388" s="24"/>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ht="15.75" customHeight="1">
      <c r="A389" s="23"/>
      <c r="B389" s="23"/>
      <c r="C389" s="24"/>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ht="15.75" customHeight="1">
      <c r="A390" s="23"/>
      <c r="B390" s="23"/>
      <c r="C390" s="24"/>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ht="15.75" customHeight="1">
      <c r="A391" s="23"/>
      <c r="B391" s="23"/>
      <c r="C391" s="24"/>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ht="15.75" customHeight="1">
      <c r="A392" s="23"/>
      <c r="B392" s="23"/>
      <c r="C392" s="24"/>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ht="15.75" customHeight="1">
      <c r="A393" s="23"/>
      <c r="B393" s="23"/>
      <c r="C393" s="24"/>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ht="15.75" customHeight="1">
      <c r="A394" s="23"/>
      <c r="B394" s="23"/>
      <c r="C394" s="24"/>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ht="15.75" customHeight="1">
      <c r="A395" s="23"/>
      <c r="B395" s="23"/>
      <c r="C395" s="24"/>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ht="15.75" customHeight="1">
      <c r="A396" s="23"/>
      <c r="B396" s="23"/>
      <c r="C396" s="24"/>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ht="15.75" customHeight="1">
      <c r="A397" s="23"/>
      <c r="B397" s="23"/>
      <c r="C397" s="24"/>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ht="15.75" customHeight="1">
      <c r="A398" s="23"/>
      <c r="B398" s="23"/>
      <c r="C398" s="24"/>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ht="15.75" customHeight="1">
      <c r="A399" s="23"/>
      <c r="B399" s="23"/>
      <c r="C399" s="24"/>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ht="15.75" customHeight="1">
      <c r="A400" s="23"/>
      <c r="B400" s="23"/>
      <c r="C400" s="24"/>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ht="15.75" customHeight="1">
      <c r="A401" s="23"/>
      <c r="B401" s="23"/>
      <c r="C401" s="24"/>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ht="15.75" customHeight="1">
      <c r="A402" s="23"/>
      <c r="B402" s="23"/>
      <c r="C402" s="24"/>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ht="15.75" customHeight="1">
      <c r="A403" s="23"/>
      <c r="B403" s="23"/>
      <c r="C403" s="24"/>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ht="15.75" customHeight="1">
      <c r="A404" s="23"/>
      <c r="B404" s="23"/>
      <c r="C404" s="24"/>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ht="15.75" customHeight="1">
      <c r="A405" s="23"/>
      <c r="B405" s="23"/>
      <c r="C405" s="24"/>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ht="15.75" customHeight="1">
      <c r="A406" s="23"/>
      <c r="B406" s="23"/>
      <c r="C406" s="24"/>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ht="15.75" customHeight="1">
      <c r="A407" s="23"/>
      <c r="B407" s="23"/>
      <c r="C407" s="24"/>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ht="15.75" customHeight="1">
      <c r="A408" s="23"/>
      <c r="B408" s="23"/>
      <c r="C408" s="24"/>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ht="15.75" customHeight="1">
      <c r="A409" s="23"/>
      <c r="B409" s="23"/>
      <c r="C409" s="24"/>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ht="15.75" customHeight="1">
      <c r="A410" s="23"/>
      <c r="B410" s="23"/>
      <c r="C410" s="24"/>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ht="15.75" customHeight="1">
      <c r="A411" s="23"/>
      <c r="B411" s="23"/>
      <c r="C411" s="24"/>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ht="15.75" customHeight="1">
      <c r="A412" s="23"/>
      <c r="B412" s="23"/>
      <c r="C412" s="24"/>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ht="15.75" customHeight="1">
      <c r="A413" s="23"/>
      <c r="B413" s="23"/>
      <c r="C413" s="24"/>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ht="15.75" customHeight="1">
      <c r="A414" s="23"/>
      <c r="B414" s="23"/>
      <c r="C414" s="24"/>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ht="15.75" customHeight="1">
      <c r="A415" s="23"/>
      <c r="B415" s="23"/>
      <c r="C415" s="24"/>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ht="15.75" customHeight="1">
      <c r="A416" s="23"/>
      <c r="B416" s="23"/>
      <c r="C416" s="24"/>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ht="15.75" customHeight="1">
      <c r="A417" s="23"/>
      <c r="B417" s="23"/>
      <c r="C417" s="24"/>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ht="15.75" customHeight="1">
      <c r="A418" s="23"/>
      <c r="B418" s="23"/>
      <c r="C418" s="24"/>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ht="15.75" customHeight="1">
      <c r="A419" s="23"/>
      <c r="B419" s="23"/>
      <c r="C419" s="24"/>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ht="15.75" customHeight="1">
      <c r="A420" s="23"/>
      <c r="B420" s="23"/>
      <c r="C420" s="24"/>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ht="15.75" customHeight="1">
      <c r="A421" s="23"/>
      <c r="B421" s="23"/>
      <c r="C421" s="24"/>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ht="15.75" customHeight="1">
      <c r="A422" s="23"/>
      <c r="B422" s="23"/>
      <c r="C422" s="24"/>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ht="15.75" customHeight="1">
      <c r="A423" s="23"/>
      <c r="B423" s="23"/>
      <c r="C423" s="24"/>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ht="15.75" customHeight="1">
      <c r="A424" s="23"/>
      <c r="B424" s="23"/>
      <c r="C424" s="24"/>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ht="15.75" customHeight="1">
      <c r="A425" s="23"/>
      <c r="B425" s="23"/>
      <c r="C425" s="24"/>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ht="15.75" customHeight="1">
      <c r="A426" s="23"/>
      <c r="B426" s="23"/>
      <c r="C426" s="24"/>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ht="15.75" customHeight="1">
      <c r="A427" s="23"/>
      <c r="B427" s="23"/>
      <c r="C427" s="24"/>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ht="15.75" customHeight="1">
      <c r="A428" s="23"/>
      <c r="B428" s="23"/>
      <c r="C428" s="24"/>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ht="15.75" customHeight="1">
      <c r="A429" s="23"/>
      <c r="B429" s="23"/>
      <c r="C429" s="24"/>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ht="15.75" customHeight="1">
      <c r="A430" s="23"/>
      <c r="B430" s="23"/>
      <c r="C430" s="24"/>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ht="15.75" customHeight="1">
      <c r="A431" s="23"/>
      <c r="B431" s="23"/>
      <c r="C431" s="24"/>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ht="15.75" customHeight="1">
      <c r="A432" s="23"/>
      <c r="B432" s="23"/>
      <c r="C432" s="24"/>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ht="15.75" customHeight="1">
      <c r="A433" s="23"/>
      <c r="B433" s="23"/>
      <c r="C433" s="24"/>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ht="15.75" customHeight="1">
      <c r="A434" s="23"/>
      <c r="B434" s="23"/>
      <c r="C434" s="24"/>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ht="15.75" customHeight="1">
      <c r="A435" s="23"/>
      <c r="B435" s="23"/>
      <c r="C435" s="24"/>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ht="15.75" customHeight="1">
      <c r="A436" s="23"/>
      <c r="B436" s="23"/>
      <c r="C436" s="24"/>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ht="15.75" customHeight="1">
      <c r="A437" s="23"/>
      <c r="B437" s="23"/>
      <c r="C437" s="24"/>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ht="15.75" customHeight="1">
      <c r="A438" s="23"/>
      <c r="B438" s="23"/>
      <c r="C438" s="24"/>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ht="15.75" customHeight="1">
      <c r="A439" s="23"/>
      <c r="B439" s="23"/>
      <c r="C439" s="24"/>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ht="15.75" customHeight="1">
      <c r="A440" s="23"/>
      <c r="B440" s="23"/>
      <c r="C440" s="24"/>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ht="15.75" customHeight="1">
      <c r="A441" s="23"/>
      <c r="B441" s="23"/>
      <c r="C441" s="24"/>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ht="15.75" customHeight="1">
      <c r="A442" s="23"/>
      <c r="B442" s="23"/>
      <c r="C442" s="24"/>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ht="15.75" customHeight="1">
      <c r="A443" s="23"/>
      <c r="B443" s="23"/>
      <c r="C443" s="24"/>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ht="15.75" customHeight="1">
      <c r="A444" s="23"/>
      <c r="B444" s="23"/>
      <c r="C444" s="24"/>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ht="15.75" customHeight="1">
      <c r="A445" s="23"/>
      <c r="B445" s="23"/>
      <c r="C445" s="24"/>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ht="15.75" customHeight="1">
      <c r="A446" s="23"/>
      <c r="B446" s="23"/>
      <c r="C446" s="24"/>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ht="15.75" customHeight="1">
      <c r="A447" s="23"/>
      <c r="B447" s="23"/>
      <c r="C447" s="24"/>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ht="15.75" customHeight="1">
      <c r="A448" s="23"/>
      <c r="B448" s="23"/>
      <c r="C448" s="24"/>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ht="15.75" customHeight="1">
      <c r="A449" s="23"/>
      <c r="B449" s="23"/>
      <c r="C449" s="24"/>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ht="15.75" customHeight="1">
      <c r="A450" s="23"/>
      <c r="B450" s="23"/>
      <c r="C450" s="24"/>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ht="15.75" customHeight="1">
      <c r="A451" s="23"/>
      <c r="B451" s="23"/>
      <c r="C451" s="24"/>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ht="15.75" customHeight="1">
      <c r="A452" s="23"/>
      <c r="B452" s="23"/>
      <c r="C452" s="24"/>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ht="15.75" customHeight="1">
      <c r="A453" s="23"/>
      <c r="B453" s="23"/>
      <c r="C453" s="24"/>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ht="15.75" customHeight="1">
      <c r="A454" s="23"/>
      <c r="B454" s="23"/>
      <c r="C454" s="24"/>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ht="15.75" customHeight="1">
      <c r="A455" s="23"/>
      <c r="B455" s="23"/>
      <c r="C455" s="24"/>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ht="15.75" customHeight="1">
      <c r="A456" s="23"/>
      <c r="B456" s="23"/>
      <c r="C456" s="24"/>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ht="15.75" customHeight="1">
      <c r="A457" s="23"/>
      <c r="B457" s="23"/>
      <c r="C457" s="24"/>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ht="15.75" customHeight="1">
      <c r="A458" s="23"/>
      <c r="B458" s="23"/>
      <c r="C458" s="24"/>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ht="15.75" customHeight="1">
      <c r="A459" s="23"/>
      <c r="B459" s="23"/>
      <c r="C459" s="24"/>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ht="15.75" customHeight="1">
      <c r="A460" s="23"/>
      <c r="B460" s="23"/>
      <c r="C460" s="24"/>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ht="15.75" customHeight="1">
      <c r="A461" s="23"/>
      <c r="B461" s="23"/>
      <c r="C461" s="24"/>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ht="15.75" customHeight="1">
      <c r="A462" s="23"/>
      <c r="B462" s="23"/>
      <c r="C462" s="24"/>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ht="15.75" customHeight="1">
      <c r="A463" s="23"/>
      <c r="B463" s="23"/>
      <c r="C463" s="24"/>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ht="15.75" customHeight="1">
      <c r="A464" s="23"/>
      <c r="B464" s="23"/>
      <c r="C464" s="24"/>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ht="15.75" customHeight="1">
      <c r="A465" s="23"/>
      <c r="B465" s="23"/>
      <c r="C465" s="24"/>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ht="15.75" customHeight="1">
      <c r="A466" s="23"/>
      <c r="B466" s="23"/>
      <c r="C466" s="24"/>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ht="15.75" customHeight="1">
      <c r="A467" s="23"/>
      <c r="B467" s="23"/>
      <c r="C467" s="24"/>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ht="15.75" customHeight="1">
      <c r="A468" s="23"/>
      <c r="B468" s="23"/>
      <c r="C468" s="24"/>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ht="15.75" customHeight="1">
      <c r="A469" s="23"/>
      <c r="B469" s="23"/>
      <c r="C469" s="24"/>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ht="15.75" customHeight="1">
      <c r="A470" s="23"/>
      <c r="B470" s="23"/>
      <c r="C470" s="24"/>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ht="15.75" customHeight="1">
      <c r="A471" s="23"/>
      <c r="B471" s="23"/>
      <c r="C471" s="24"/>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ht="15.75" customHeight="1">
      <c r="A472" s="23"/>
      <c r="B472" s="23"/>
      <c r="C472" s="24"/>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ht="15.75" customHeight="1">
      <c r="A473" s="23"/>
      <c r="B473" s="23"/>
      <c r="C473" s="24"/>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ht="15.75" customHeight="1">
      <c r="A474" s="23"/>
      <c r="B474" s="23"/>
      <c r="C474" s="24"/>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ht="15.75" customHeight="1">
      <c r="A475" s="23"/>
      <c r="B475" s="23"/>
      <c r="C475" s="24"/>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ht="15.75" customHeight="1">
      <c r="A476" s="23"/>
      <c r="B476" s="23"/>
      <c r="C476" s="24"/>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ht="15.75" customHeight="1">
      <c r="A477" s="23"/>
      <c r="B477" s="23"/>
      <c r="C477" s="24"/>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ht="15.75" customHeight="1">
      <c r="A478" s="23"/>
      <c r="B478" s="23"/>
      <c r="C478" s="24"/>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ht="15.75" customHeight="1">
      <c r="A479" s="23"/>
      <c r="B479" s="23"/>
      <c r="C479" s="24"/>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ht="15.75" customHeight="1">
      <c r="A480" s="23"/>
      <c r="B480" s="23"/>
      <c r="C480" s="24"/>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ht="15.75" customHeight="1">
      <c r="A481" s="23"/>
      <c r="B481" s="23"/>
      <c r="C481" s="24"/>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ht="15.75" customHeight="1">
      <c r="A482" s="23"/>
      <c r="B482" s="23"/>
      <c r="C482" s="24"/>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ht="15.75" customHeight="1">
      <c r="A483" s="23"/>
      <c r="B483" s="23"/>
      <c r="C483" s="24"/>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ht="15.75" customHeight="1">
      <c r="A484" s="23"/>
      <c r="B484" s="23"/>
      <c r="C484" s="24"/>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ht="15.75" customHeight="1">
      <c r="A485" s="23"/>
      <c r="B485" s="23"/>
      <c r="C485" s="24"/>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ht="15.75" customHeight="1">
      <c r="A486" s="23"/>
      <c r="B486" s="23"/>
      <c r="C486" s="24"/>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ht="15.75" customHeight="1">
      <c r="A487" s="23"/>
      <c r="B487" s="23"/>
      <c r="C487" s="24"/>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ht="15.75" customHeight="1">
      <c r="A488" s="23"/>
      <c r="B488" s="23"/>
      <c r="C488" s="24"/>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ht="15.75" customHeight="1">
      <c r="A489" s="23"/>
      <c r="B489" s="23"/>
      <c r="C489" s="24"/>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ht="15.75" customHeight="1">
      <c r="A490" s="23"/>
      <c r="B490" s="23"/>
      <c r="C490" s="24"/>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ht="15.75" customHeight="1">
      <c r="A491" s="23"/>
      <c r="B491" s="23"/>
      <c r="C491" s="24"/>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ht="15.75" customHeight="1">
      <c r="A492" s="23"/>
      <c r="B492" s="23"/>
      <c r="C492" s="24"/>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ht="15.75" customHeight="1">
      <c r="A493" s="23"/>
      <c r="B493" s="23"/>
      <c r="C493" s="24"/>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ht="15.75" customHeight="1">
      <c r="A494" s="23"/>
      <c r="B494" s="23"/>
      <c r="C494" s="24"/>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ht="15.75" customHeight="1">
      <c r="A495" s="23"/>
      <c r="B495" s="23"/>
      <c r="C495" s="24"/>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ht="15.75" customHeight="1">
      <c r="A496" s="23"/>
      <c r="B496" s="23"/>
      <c r="C496" s="24"/>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ht="15.75" customHeight="1">
      <c r="A497" s="23"/>
      <c r="B497" s="23"/>
      <c r="C497" s="24"/>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ht="15.75" customHeight="1">
      <c r="A498" s="23"/>
      <c r="B498" s="23"/>
      <c r="C498" s="24"/>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ht="15.75" customHeight="1">
      <c r="A499" s="23"/>
      <c r="B499" s="23"/>
      <c r="C499" s="24"/>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ht="15.75" customHeight="1">
      <c r="A500" s="23"/>
      <c r="B500" s="23"/>
      <c r="C500" s="24"/>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ht="15.75" customHeight="1">
      <c r="A501" s="23"/>
      <c r="B501" s="23"/>
      <c r="C501" s="24"/>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ht="15.75" customHeight="1">
      <c r="A502" s="23"/>
      <c r="B502" s="23"/>
      <c r="C502" s="24"/>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ht="15.75" customHeight="1">
      <c r="A503" s="23"/>
      <c r="B503" s="23"/>
      <c r="C503" s="24"/>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ht="15.75" customHeight="1">
      <c r="A504" s="23"/>
      <c r="B504" s="23"/>
      <c r="C504" s="24"/>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ht="15.75" customHeight="1">
      <c r="A505" s="23"/>
      <c r="B505" s="23"/>
      <c r="C505" s="24"/>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ht="15.75" customHeight="1">
      <c r="A506" s="23"/>
      <c r="B506" s="23"/>
      <c r="C506" s="24"/>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ht="15.75" customHeight="1">
      <c r="A507" s="23"/>
      <c r="B507" s="23"/>
      <c r="C507" s="24"/>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ht="15.75" customHeight="1">
      <c r="A508" s="23"/>
      <c r="B508" s="23"/>
      <c r="C508" s="24"/>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ht="15.75" customHeight="1">
      <c r="A509" s="23"/>
      <c r="B509" s="23"/>
      <c r="C509" s="24"/>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ht="15.75" customHeight="1">
      <c r="A510" s="23"/>
      <c r="B510" s="23"/>
      <c r="C510" s="24"/>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ht="15.75" customHeight="1">
      <c r="A511" s="23"/>
      <c r="B511" s="23"/>
      <c r="C511" s="24"/>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ht="15.75" customHeight="1">
      <c r="A512" s="23"/>
      <c r="B512" s="23"/>
      <c r="C512" s="24"/>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ht="15.75" customHeight="1">
      <c r="A513" s="23"/>
      <c r="B513" s="23"/>
      <c r="C513" s="24"/>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ht="15.75" customHeight="1">
      <c r="A514" s="23"/>
      <c r="B514" s="23"/>
      <c r="C514" s="24"/>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ht="15.75" customHeight="1">
      <c r="A515" s="23"/>
      <c r="B515" s="23"/>
      <c r="C515" s="24"/>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ht="15.75" customHeight="1">
      <c r="A516" s="23"/>
      <c r="B516" s="23"/>
      <c r="C516" s="24"/>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ht="15.75" customHeight="1">
      <c r="A517" s="23"/>
      <c r="B517" s="23"/>
      <c r="C517" s="24"/>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ht="15.75" customHeight="1">
      <c r="A518" s="23"/>
      <c r="B518" s="23"/>
      <c r="C518" s="24"/>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ht="15.75" customHeight="1">
      <c r="A519" s="23"/>
      <c r="B519" s="23"/>
      <c r="C519" s="24"/>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ht="15.75" customHeight="1">
      <c r="A520" s="23"/>
      <c r="B520" s="23"/>
      <c r="C520" s="24"/>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ht="15.75" customHeight="1">
      <c r="A521" s="23"/>
      <c r="B521" s="23"/>
      <c r="C521" s="24"/>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ht="15.75" customHeight="1">
      <c r="A522" s="23"/>
      <c r="B522" s="23"/>
      <c r="C522" s="24"/>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ht="15.75" customHeight="1">
      <c r="A523" s="23"/>
      <c r="B523" s="23"/>
      <c r="C523" s="24"/>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ht="15.75" customHeight="1">
      <c r="A524" s="23"/>
      <c r="B524" s="23"/>
      <c r="C524" s="24"/>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ht="15.75" customHeight="1">
      <c r="A525" s="23"/>
      <c r="B525" s="23"/>
      <c r="C525" s="24"/>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ht="15.75" customHeight="1">
      <c r="A526" s="23"/>
      <c r="B526" s="23"/>
      <c r="C526" s="24"/>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ht="15.75" customHeight="1">
      <c r="A527" s="23"/>
      <c r="B527" s="23"/>
      <c r="C527" s="24"/>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ht="15.75" customHeight="1">
      <c r="A528" s="23"/>
      <c r="B528" s="23"/>
      <c r="C528" s="24"/>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ht="15.75" customHeight="1">
      <c r="A529" s="23"/>
      <c r="B529" s="23"/>
      <c r="C529" s="24"/>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ht="15.75" customHeight="1">
      <c r="A530" s="23"/>
      <c r="B530" s="23"/>
      <c r="C530" s="24"/>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ht="15.75" customHeight="1">
      <c r="A531" s="23"/>
      <c r="B531" s="23"/>
      <c r="C531" s="24"/>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ht="15.75" customHeight="1">
      <c r="A532" s="23"/>
      <c r="B532" s="23"/>
      <c r="C532" s="24"/>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ht="15.75" customHeight="1">
      <c r="A533" s="23"/>
      <c r="B533" s="23"/>
      <c r="C533" s="24"/>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ht="15.75" customHeight="1">
      <c r="A534" s="23"/>
      <c r="B534" s="23"/>
      <c r="C534" s="24"/>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ht="15.75" customHeight="1">
      <c r="A535" s="23"/>
      <c r="B535" s="23"/>
      <c r="C535" s="24"/>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ht="15.75" customHeight="1">
      <c r="A536" s="23"/>
      <c r="B536" s="23"/>
      <c r="C536" s="24"/>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ht="15.75" customHeight="1">
      <c r="A537" s="23"/>
      <c r="B537" s="23"/>
      <c r="C537" s="24"/>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ht="15.75" customHeight="1">
      <c r="A538" s="23"/>
      <c r="B538" s="23"/>
      <c r="C538" s="24"/>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ht="15.75" customHeight="1">
      <c r="A539" s="23"/>
      <c r="B539" s="23"/>
      <c r="C539" s="24"/>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ht="15.75" customHeight="1">
      <c r="A540" s="23"/>
      <c r="B540" s="23"/>
      <c r="C540" s="24"/>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ht="15.75" customHeight="1">
      <c r="A541" s="23"/>
      <c r="B541" s="23"/>
      <c r="C541" s="24"/>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ht="15.75" customHeight="1">
      <c r="A542" s="23"/>
      <c r="B542" s="23"/>
      <c r="C542" s="24"/>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ht="15.75" customHeight="1">
      <c r="A543" s="23"/>
      <c r="B543" s="23"/>
      <c r="C543" s="24"/>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ht="15.75" customHeight="1">
      <c r="A544" s="23"/>
      <c r="B544" s="23"/>
      <c r="C544" s="24"/>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ht="15.75" customHeight="1">
      <c r="A545" s="23"/>
      <c r="B545" s="23"/>
      <c r="C545" s="24"/>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ht="15.75" customHeight="1">
      <c r="A546" s="23"/>
      <c r="B546" s="23"/>
      <c r="C546" s="24"/>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ht="15.75" customHeight="1">
      <c r="A547" s="23"/>
      <c r="B547" s="23"/>
      <c r="C547" s="24"/>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ht="15.75" customHeight="1">
      <c r="A548" s="23"/>
      <c r="B548" s="23"/>
      <c r="C548" s="24"/>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ht="15.75" customHeight="1">
      <c r="A549" s="23"/>
      <c r="B549" s="23"/>
      <c r="C549" s="24"/>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ht="15.75" customHeight="1">
      <c r="A550" s="23"/>
      <c r="B550" s="23"/>
      <c r="C550" s="24"/>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ht="15.75" customHeight="1">
      <c r="A551" s="23"/>
      <c r="B551" s="23"/>
      <c r="C551" s="24"/>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ht="15.75" customHeight="1">
      <c r="A552" s="23"/>
      <c r="B552" s="23"/>
      <c r="C552" s="24"/>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ht="15.75" customHeight="1">
      <c r="A553" s="23"/>
      <c r="B553" s="23"/>
      <c r="C553" s="24"/>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ht="15.75" customHeight="1">
      <c r="A554" s="23"/>
      <c r="B554" s="23"/>
      <c r="C554" s="24"/>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ht="15.75" customHeight="1">
      <c r="A555" s="23"/>
      <c r="B555" s="23"/>
      <c r="C555" s="24"/>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ht="15.75" customHeight="1">
      <c r="A556" s="23"/>
      <c r="B556" s="23"/>
      <c r="C556" s="24"/>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ht="15.75" customHeight="1">
      <c r="A557" s="23"/>
      <c r="B557" s="23"/>
      <c r="C557" s="24"/>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ht="15.75" customHeight="1">
      <c r="A558" s="23"/>
      <c r="B558" s="23"/>
      <c r="C558" s="24"/>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ht="15.75" customHeight="1">
      <c r="A559" s="23"/>
      <c r="B559" s="23"/>
      <c r="C559" s="24"/>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ht="15.75" customHeight="1">
      <c r="A560" s="23"/>
      <c r="B560" s="23"/>
      <c r="C560" s="24"/>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ht="15.75" customHeight="1">
      <c r="A561" s="23"/>
      <c r="B561" s="23"/>
      <c r="C561" s="24"/>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ht="15.75" customHeight="1">
      <c r="A562" s="23"/>
      <c r="B562" s="23"/>
      <c r="C562" s="24"/>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ht="15.75" customHeight="1">
      <c r="A563" s="23"/>
      <c r="B563" s="23"/>
      <c r="C563" s="24"/>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ht="15.75" customHeight="1">
      <c r="A564" s="23"/>
      <c r="B564" s="23"/>
      <c r="C564" s="24"/>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ht="15.75" customHeight="1">
      <c r="A565" s="23"/>
      <c r="B565" s="23"/>
      <c r="C565" s="24"/>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ht="15.75" customHeight="1">
      <c r="A566" s="23"/>
      <c r="B566" s="23"/>
      <c r="C566" s="24"/>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ht="15.75" customHeight="1">
      <c r="A567" s="23"/>
      <c r="B567" s="23"/>
      <c r="C567" s="24"/>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ht="15.75" customHeight="1">
      <c r="A568" s="23"/>
      <c r="B568" s="23"/>
      <c r="C568" s="24"/>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ht="15.75" customHeight="1">
      <c r="A569" s="23"/>
      <c r="B569" s="23"/>
      <c r="C569" s="24"/>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ht="15.75" customHeight="1">
      <c r="A570" s="23"/>
      <c r="B570" s="23"/>
      <c r="C570" s="24"/>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ht="15.75" customHeight="1">
      <c r="A571" s="23"/>
      <c r="B571" s="23"/>
      <c r="C571" s="24"/>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ht="15.75" customHeight="1">
      <c r="A572" s="23"/>
      <c r="B572" s="23"/>
      <c r="C572" s="24"/>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ht="15.75" customHeight="1">
      <c r="A573" s="23"/>
      <c r="B573" s="23"/>
      <c r="C573" s="24"/>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ht="15.75" customHeight="1">
      <c r="A574" s="23"/>
      <c r="B574" s="23"/>
      <c r="C574" s="24"/>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ht="15.75" customHeight="1">
      <c r="A575" s="23"/>
      <c r="B575" s="23"/>
      <c r="C575" s="24"/>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ht="15.75" customHeight="1">
      <c r="A576" s="23"/>
      <c r="B576" s="23"/>
      <c r="C576" s="24"/>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ht="15.75" customHeight="1">
      <c r="A577" s="23"/>
      <c r="B577" s="23"/>
      <c r="C577" s="24"/>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ht="15.75" customHeight="1">
      <c r="A578" s="23"/>
      <c r="B578" s="23"/>
      <c r="C578" s="24"/>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ht="15.75" customHeight="1">
      <c r="A579" s="23"/>
      <c r="B579" s="23"/>
      <c r="C579" s="24"/>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ht="15.75" customHeight="1">
      <c r="A580" s="23"/>
      <c r="B580" s="23"/>
      <c r="C580" s="24"/>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ht="15.75" customHeight="1">
      <c r="A581" s="23"/>
      <c r="B581" s="23"/>
      <c r="C581" s="24"/>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ht="15.75" customHeight="1">
      <c r="A582" s="23"/>
      <c r="B582" s="23"/>
      <c r="C582" s="24"/>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ht="15.75" customHeight="1">
      <c r="A583" s="23"/>
      <c r="B583" s="23"/>
      <c r="C583" s="24"/>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ht="15.75" customHeight="1">
      <c r="A584" s="23"/>
      <c r="B584" s="23"/>
      <c r="C584" s="24"/>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ht="15.75" customHeight="1">
      <c r="A585" s="23"/>
      <c r="B585" s="23"/>
      <c r="C585" s="24"/>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ht="15.75" customHeight="1">
      <c r="A586" s="23"/>
      <c r="B586" s="23"/>
      <c r="C586" s="24"/>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ht="15.75" customHeight="1">
      <c r="A587" s="23"/>
      <c r="B587" s="23"/>
      <c r="C587" s="24"/>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ht="15.75" customHeight="1">
      <c r="A588" s="23"/>
      <c r="B588" s="23"/>
      <c r="C588" s="24"/>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ht="15.75" customHeight="1">
      <c r="A589" s="23"/>
      <c r="B589" s="23"/>
      <c r="C589" s="24"/>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ht="15.75" customHeight="1">
      <c r="A590" s="23"/>
      <c r="B590" s="23"/>
      <c r="C590" s="24"/>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ht="15.75" customHeight="1">
      <c r="A591" s="23"/>
      <c r="B591" s="23"/>
      <c r="C591" s="24"/>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ht="15.75" customHeight="1">
      <c r="A592" s="23"/>
      <c r="B592" s="23"/>
      <c r="C592" s="24"/>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ht="15.75" customHeight="1">
      <c r="A593" s="23"/>
      <c r="B593" s="23"/>
      <c r="C593" s="24"/>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ht="15.75" customHeight="1">
      <c r="A594" s="23"/>
      <c r="B594" s="23"/>
      <c r="C594" s="24"/>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ht="15.75" customHeight="1">
      <c r="A595" s="23"/>
      <c r="B595" s="23"/>
      <c r="C595" s="24"/>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ht="15.75" customHeight="1">
      <c r="A596" s="23"/>
      <c r="B596" s="23"/>
      <c r="C596" s="24"/>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ht="15.75" customHeight="1">
      <c r="A597" s="23"/>
      <c r="B597" s="23"/>
      <c r="C597" s="24"/>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ht="15.75" customHeight="1">
      <c r="A598" s="23"/>
      <c r="B598" s="23"/>
      <c r="C598" s="24"/>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ht="15.75" customHeight="1">
      <c r="A599" s="23"/>
      <c r="B599" s="23"/>
      <c r="C599" s="24"/>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ht="15.75" customHeight="1">
      <c r="A600" s="23"/>
      <c r="B600" s="23"/>
      <c r="C600" s="24"/>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ht="15.75" customHeight="1">
      <c r="A601" s="23"/>
      <c r="B601" s="23"/>
      <c r="C601" s="24"/>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ht="15.75" customHeight="1">
      <c r="A602" s="23"/>
      <c r="B602" s="23"/>
      <c r="C602" s="24"/>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ht="15.75" customHeight="1">
      <c r="A603" s="23"/>
      <c r="B603" s="23"/>
      <c r="C603" s="24"/>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ht="15.75" customHeight="1">
      <c r="A604" s="23"/>
      <c r="B604" s="23"/>
      <c r="C604" s="24"/>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ht="15.75" customHeight="1">
      <c r="A605" s="23"/>
      <c r="B605" s="23"/>
      <c r="C605" s="24"/>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ht="15.75" customHeight="1">
      <c r="A606" s="23"/>
      <c r="B606" s="23"/>
      <c r="C606" s="24"/>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ht="15.75" customHeight="1">
      <c r="A607" s="23"/>
      <c r="B607" s="23"/>
      <c r="C607" s="24"/>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ht="15.75" customHeight="1">
      <c r="A608" s="23"/>
      <c r="B608" s="23"/>
      <c r="C608" s="24"/>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ht="15.75" customHeight="1">
      <c r="A609" s="23"/>
      <c r="B609" s="23"/>
      <c r="C609" s="24"/>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ht="15.75" customHeight="1">
      <c r="A610" s="23"/>
      <c r="B610" s="23"/>
      <c r="C610" s="24"/>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ht="15.75" customHeight="1">
      <c r="A611" s="23"/>
      <c r="B611" s="23"/>
      <c r="C611" s="24"/>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ht="15.75" customHeight="1">
      <c r="A612" s="23"/>
      <c r="B612" s="23"/>
      <c r="C612" s="24"/>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ht="15.75" customHeight="1">
      <c r="A613" s="23"/>
      <c r="B613" s="23"/>
      <c r="C613" s="24"/>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ht="15.75" customHeight="1">
      <c r="A614" s="23"/>
      <c r="B614" s="23"/>
      <c r="C614" s="24"/>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ht="15.75" customHeight="1">
      <c r="A615" s="23"/>
      <c r="B615" s="23"/>
      <c r="C615" s="24"/>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ht="15.75" customHeight="1">
      <c r="A616" s="23"/>
      <c r="B616" s="23"/>
      <c r="C616" s="24"/>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ht="15.75" customHeight="1">
      <c r="A617" s="23"/>
      <c r="B617" s="23"/>
      <c r="C617" s="24"/>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ht="15.75" customHeight="1">
      <c r="A618" s="23"/>
      <c r="B618" s="23"/>
      <c r="C618" s="24"/>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ht="15.75" customHeight="1">
      <c r="A619" s="23"/>
      <c r="B619" s="23"/>
      <c r="C619" s="24"/>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ht="15.75" customHeight="1">
      <c r="A620" s="23"/>
      <c r="B620" s="23"/>
      <c r="C620" s="24"/>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ht="15.75" customHeight="1">
      <c r="A621" s="23"/>
      <c r="B621" s="23"/>
      <c r="C621" s="24"/>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ht="15.75" customHeight="1">
      <c r="A622" s="23"/>
      <c r="B622" s="23"/>
      <c r="C622" s="24"/>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ht="15.75" customHeight="1">
      <c r="A623" s="23"/>
      <c r="B623" s="23"/>
      <c r="C623" s="24"/>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ht="15.75" customHeight="1">
      <c r="A624" s="23"/>
      <c r="B624" s="23"/>
      <c r="C624" s="24"/>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ht="15.75" customHeight="1">
      <c r="A625" s="23"/>
      <c r="B625" s="23"/>
      <c r="C625" s="24"/>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ht="15.75" customHeight="1">
      <c r="A626" s="23"/>
      <c r="B626" s="23"/>
      <c r="C626" s="24"/>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ht="15.75" customHeight="1">
      <c r="A627" s="23"/>
      <c r="B627" s="23"/>
      <c r="C627" s="24"/>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ht="15.75" customHeight="1">
      <c r="A628" s="23"/>
      <c r="B628" s="23"/>
      <c r="C628" s="24"/>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ht="15.75" customHeight="1">
      <c r="A629" s="23"/>
      <c r="B629" s="23"/>
      <c r="C629" s="24"/>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ht="15.75" customHeight="1">
      <c r="A630" s="23"/>
      <c r="B630" s="23"/>
      <c r="C630" s="24"/>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ht="15.75" customHeight="1">
      <c r="A631" s="23"/>
      <c r="B631" s="23"/>
      <c r="C631" s="24"/>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ht="15.75" customHeight="1">
      <c r="A632" s="23"/>
      <c r="B632" s="23"/>
      <c r="C632" s="24"/>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ht="15.75" customHeight="1">
      <c r="A633" s="23"/>
      <c r="B633" s="23"/>
      <c r="C633" s="24"/>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ht="15.75" customHeight="1">
      <c r="A634" s="23"/>
      <c r="B634" s="23"/>
      <c r="C634" s="24"/>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ht="15.75" customHeight="1">
      <c r="A635" s="23"/>
      <c r="B635" s="23"/>
      <c r="C635" s="24"/>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ht="15.75" customHeight="1">
      <c r="A636" s="23"/>
      <c r="B636" s="23"/>
      <c r="C636" s="24"/>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ht="15.75" customHeight="1">
      <c r="A637" s="23"/>
      <c r="B637" s="23"/>
      <c r="C637" s="24"/>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ht="15.75" customHeight="1">
      <c r="A638" s="23"/>
      <c r="B638" s="23"/>
      <c r="C638" s="24"/>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ht="15.75" customHeight="1">
      <c r="A639" s="23"/>
      <c r="B639" s="23"/>
      <c r="C639" s="24"/>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ht="15.75" customHeight="1">
      <c r="A640" s="23"/>
      <c r="B640" s="23"/>
      <c r="C640" s="24"/>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ht="15.75" customHeight="1">
      <c r="A641" s="23"/>
      <c r="B641" s="23"/>
      <c r="C641" s="24"/>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ht="15.75" customHeight="1">
      <c r="A642" s="23"/>
      <c r="B642" s="23"/>
      <c r="C642" s="24"/>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ht="15.75" customHeight="1">
      <c r="A643" s="23"/>
      <c r="B643" s="23"/>
      <c r="C643" s="24"/>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ht="15.75" customHeight="1">
      <c r="A644" s="23"/>
      <c r="B644" s="23"/>
      <c r="C644" s="24"/>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ht="15.75" customHeight="1">
      <c r="A645" s="23"/>
      <c r="B645" s="23"/>
      <c r="C645" s="24"/>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ht="15.75" customHeight="1">
      <c r="A646" s="23"/>
      <c r="B646" s="23"/>
      <c r="C646" s="24"/>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ht="15.75" customHeight="1">
      <c r="A647" s="23"/>
      <c r="B647" s="23"/>
      <c r="C647" s="24"/>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ht="15.75" customHeight="1">
      <c r="A648" s="23"/>
      <c r="B648" s="23"/>
      <c r="C648" s="24"/>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ht="15.75" customHeight="1">
      <c r="A649" s="23"/>
      <c r="B649" s="23"/>
      <c r="C649" s="24"/>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ht="15.75" customHeight="1">
      <c r="A650" s="23"/>
      <c r="B650" s="23"/>
      <c r="C650" s="24"/>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ht="15.75" customHeight="1">
      <c r="A651" s="23"/>
      <c r="B651" s="23"/>
      <c r="C651" s="24"/>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ht="15.75" customHeight="1">
      <c r="A652" s="23"/>
      <c r="B652" s="23"/>
      <c r="C652" s="24"/>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ht="15.75" customHeight="1">
      <c r="A653" s="23"/>
      <c r="B653" s="23"/>
      <c r="C653" s="24"/>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ht="15.75" customHeight="1">
      <c r="A654" s="23"/>
      <c r="B654" s="23"/>
      <c r="C654" s="24"/>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ht="15.75" customHeight="1">
      <c r="A655" s="23"/>
      <c r="B655" s="23"/>
      <c r="C655" s="24"/>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ht="15.75" customHeight="1">
      <c r="A656" s="23"/>
      <c r="B656" s="23"/>
      <c r="C656" s="24"/>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ht="15.75" customHeight="1">
      <c r="A657" s="23"/>
      <c r="B657" s="23"/>
      <c r="C657" s="24"/>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ht="15.75" customHeight="1">
      <c r="A658" s="23"/>
      <c r="B658" s="23"/>
      <c r="C658" s="24"/>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ht="15.75" customHeight="1">
      <c r="A659" s="23"/>
      <c r="B659" s="23"/>
      <c r="C659" s="24"/>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ht="15.75" customHeight="1">
      <c r="A660" s="23"/>
      <c r="B660" s="23"/>
      <c r="C660" s="24"/>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ht="15.75" customHeight="1">
      <c r="A661" s="23"/>
      <c r="B661" s="23"/>
      <c r="C661" s="24"/>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ht="15.75" customHeight="1">
      <c r="A662" s="23"/>
      <c r="B662" s="23"/>
      <c r="C662" s="24"/>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ht="15.75" customHeight="1">
      <c r="A663" s="23"/>
      <c r="B663" s="23"/>
      <c r="C663" s="24"/>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ht="15.75" customHeight="1">
      <c r="A664" s="23"/>
      <c r="B664" s="23"/>
      <c r="C664" s="24"/>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ht="15.75" customHeight="1">
      <c r="A665" s="23"/>
      <c r="B665" s="23"/>
      <c r="C665" s="24"/>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ht="15.75" customHeight="1">
      <c r="A666" s="23"/>
      <c r="B666" s="23"/>
      <c r="C666" s="24"/>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ht="15.75" customHeight="1">
      <c r="A667" s="23"/>
      <c r="B667" s="23"/>
      <c r="C667" s="24"/>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ht="15.75" customHeight="1">
      <c r="A668" s="23"/>
      <c r="B668" s="23"/>
      <c r="C668" s="24"/>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ht="15.75" customHeight="1">
      <c r="A669" s="23"/>
      <c r="B669" s="23"/>
      <c r="C669" s="24"/>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ht="15.75" customHeight="1">
      <c r="A670" s="23"/>
      <c r="B670" s="23"/>
      <c r="C670" s="24"/>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ht="15.75" customHeight="1">
      <c r="A671" s="23"/>
      <c r="B671" s="23"/>
      <c r="C671" s="24"/>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ht="15.75" customHeight="1">
      <c r="A672" s="23"/>
      <c r="B672" s="23"/>
      <c r="C672" s="24"/>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ht="15.75" customHeight="1">
      <c r="A673" s="23"/>
      <c r="B673" s="23"/>
      <c r="C673" s="24"/>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ht="15.75" customHeight="1">
      <c r="A674" s="23"/>
      <c r="B674" s="23"/>
      <c r="C674" s="24"/>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ht="15.75" customHeight="1">
      <c r="A675" s="23"/>
      <c r="B675" s="23"/>
      <c r="C675" s="24"/>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ht="15.75" customHeight="1">
      <c r="A676" s="23"/>
      <c r="B676" s="23"/>
      <c r="C676" s="24"/>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ht="15.75" customHeight="1">
      <c r="A677" s="23"/>
      <c r="B677" s="23"/>
      <c r="C677" s="24"/>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ht="15.75" customHeight="1">
      <c r="A678" s="23"/>
      <c r="B678" s="23"/>
      <c r="C678" s="24"/>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ht="15.75" customHeight="1">
      <c r="A679" s="23"/>
      <c r="B679" s="23"/>
      <c r="C679" s="24"/>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ht="15.75" customHeight="1">
      <c r="A680" s="23"/>
      <c r="B680" s="23"/>
      <c r="C680" s="24"/>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ht="15.75" customHeight="1">
      <c r="A681" s="23"/>
      <c r="B681" s="23"/>
      <c r="C681" s="24"/>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ht="15.75" customHeight="1">
      <c r="A682" s="23"/>
      <c r="B682" s="23"/>
      <c r="C682" s="24"/>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ht="15.75" customHeight="1">
      <c r="A683" s="23"/>
      <c r="B683" s="23"/>
      <c r="C683" s="24"/>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ht="15.75" customHeight="1">
      <c r="A684" s="23"/>
      <c r="B684" s="23"/>
      <c r="C684" s="24"/>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ht="15.75" customHeight="1">
      <c r="A685" s="23"/>
      <c r="B685" s="23"/>
      <c r="C685" s="24"/>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ht="15.75" customHeight="1">
      <c r="A686" s="23"/>
      <c r="B686" s="23"/>
      <c r="C686" s="24"/>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ht="15.75" customHeight="1">
      <c r="A687" s="23"/>
      <c r="B687" s="23"/>
      <c r="C687" s="24"/>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ht="15.75" customHeight="1">
      <c r="A688" s="23"/>
      <c r="B688" s="23"/>
      <c r="C688" s="24"/>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ht="15.75" customHeight="1">
      <c r="A689" s="23"/>
      <c r="B689" s="23"/>
      <c r="C689" s="24"/>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ht="15.75" customHeight="1">
      <c r="A690" s="23"/>
      <c r="B690" s="23"/>
      <c r="C690" s="24"/>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ht="15.75" customHeight="1">
      <c r="A691" s="23"/>
      <c r="B691" s="23"/>
      <c r="C691" s="24"/>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ht="15.75" customHeight="1">
      <c r="A692" s="23"/>
      <c r="B692" s="23"/>
      <c r="C692" s="24"/>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ht="15.75" customHeight="1">
      <c r="A693" s="23"/>
      <c r="B693" s="23"/>
      <c r="C693" s="24"/>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ht="15.75" customHeight="1">
      <c r="A694" s="23"/>
      <c r="B694" s="23"/>
      <c r="C694" s="24"/>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ht="15.75" customHeight="1">
      <c r="A695" s="23"/>
      <c r="B695" s="23"/>
      <c r="C695" s="24"/>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ht="15.75" customHeight="1">
      <c r="A696" s="23"/>
      <c r="B696" s="23"/>
      <c r="C696" s="24"/>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ht="15.75" customHeight="1">
      <c r="A697" s="23"/>
      <c r="B697" s="23"/>
      <c r="C697" s="24"/>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ht="15.75" customHeight="1">
      <c r="A698" s="23"/>
      <c r="B698" s="23"/>
      <c r="C698" s="24"/>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ht="15.75" customHeight="1">
      <c r="A699" s="23"/>
      <c r="B699" s="23"/>
      <c r="C699" s="24"/>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ht="15.75" customHeight="1">
      <c r="A700" s="23"/>
      <c r="B700" s="23"/>
      <c r="C700" s="24"/>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ht="15.75" customHeight="1">
      <c r="A701" s="23"/>
      <c r="B701" s="23"/>
      <c r="C701" s="24"/>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ht="15.75" customHeight="1">
      <c r="A702" s="23"/>
      <c r="B702" s="23"/>
      <c r="C702" s="24"/>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ht="15.75" customHeight="1">
      <c r="A703" s="23"/>
      <c r="B703" s="23"/>
      <c r="C703" s="24"/>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ht="15.75" customHeight="1">
      <c r="A704" s="23"/>
      <c r="B704" s="23"/>
      <c r="C704" s="24"/>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ht="15.75" customHeight="1">
      <c r="A705" s="23"/>
      <c r="B705" s="23"/>
      <c r="C705" s="24"/>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ht="15.75" customHeight="1">
      <c r="A706" s="23"/>
      <c r="B706" s="23"/>
      <c r="C706" s="24"/>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ht="15.75" customHeight="1">
      <c r="A707" s="23"/>
      <c r="B707" s="23"/>
      <c r="C707" s="24"/>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ht="15.75" customHeight="1">
      <c r="A708" s="23"/>
      <c r="B708" s="23"/>
      <c r="C708" s="24"/>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ht="15.75" customHeight="1">
      <c r="A709" s="23"/>
      <c r="B709" s="23"/>
      <c r="C709" s="24"/>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ht="15.75" customHeight="1">
      <c r="A710" s="23"/>
      <c r="B710" s="23"/>
      <c r="C710" s="24"/>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ht="15.75" customHeight="1">
      <c r="A711" s="23"/>
      <c r="B711" s="23"/>
      <c r="C711" s="24"/>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ht="15.75" customHeight="1">
      <c r="A712" s="23"/>
      <c r="B712" s="23"/>
      <c r="C712" s="24"/>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ht="15.75" customHeight="1">
      <c r="A713" s="23"/>
      <c r="B713" s="23"/>
      <c r="C713" s="24"/>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ht="15.75" customHeight="1">
      <c r="A714" s="23"/>
      <c r="B714" s="23"/>
      <c r="C714" s="24"/>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ht="15.75" customHeight="1">
      <c r="A715" s="23"/>
      <c r="B715" s="23"/>
      <c r="C715" s="24"/>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ht="15.75" customHeight="1">
      <c r="A716" s="23"/>
      <c r="B716" s="23"/>
      <c r="C716" s="24"/>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ht="15.75" customHeight="1">
      <c r="A717" s="23"/>
      <c r="B717" s="23"/>
      <c r="C717" s="24"/>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ht="15.75" customHeight="1">
      <c r="A718" s="23"/>
      <c r="B718" s="23"/>
      <c r="C718" s="24"/>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ht="15.75" customHeight="1">
      <c r="A719" s="23"/>
      <c r="B719" s="23"/>
      <c r="C719" s="24"/>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ht="15.75" customHeight="1">
      <c r="A720" s="23"/>
      <c r="B720" s="23"/>
      <c r="C720" s="24"/>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ht="15.75" customHeight="1">
      <c r="A721" s="23"/>
      <c r="B721" s="23"/>
      <c r="C721" s="24"/>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ht="15.75" customHeight="1">
      <c r="A722" s="23"/>
      <c r="B722" s="23"/>
      <c r="C722" s="24"/>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ht="15.75" customHeight="1">
      <c r="A723" s="23"/>
      <c r="B723" s="23"/>
      <c r="C723" s="24"/>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ht="15.75" customHeight="1">
      <c r="A724" s="23"/>
      <c r="B724" s="23"/>
      <c r="C724" s="24"/>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ht="15.75" customHeight="1">
      <c r="A725" s="23"/>
      <c r="B725" s="23"/>
      <c r="C725" s="24"/>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ht="15.75" customHeight="1">
      <c r="A726" s="23"/>
      <c r="B726" s="23"/>
      <c r="C726" s="24"/>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ht="15.75" customHeight="1">
      <c r="A727" s="23"/>
      <c r="B727" s="23"/>
      <c r="C727" s="24"/>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ht="15.75" customHeight="1">
      <c r="A728" s="23"/>
      <c r="B728" s="23"/>
      <c r="C728" s="24"/>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ht="15.75" customHeight="1">
      <c r="A729" s="23"/>
      <c r="B729" s="23"/>
      <c r="C729" s="24"/>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ht="15.75" customHeight="1">
      <c r="A730" s="23"/>
      <c r="B730" s="23"/>
      <c r="C730" s="24"/>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ht="15.75" customHeight="1">
      <c r="A731" s="23"/>
      <c r="B731" s="23"/>
      <c r="C731" s="24"/>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ht="15.75" customHeight="1">
      <c r="A732" s="23"/>
      <c r="B732" s="23"/>
      <c r="C732" s="24"/>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ht="15.75" customHeight="1">
      <c r="A733" s="23"/>
      <c r="B733" s="23"/>
      <c r="C733" s="24"/>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ht="15.75" customHeight="1">
      <c r="A734" s="23"/>
      <c r="B734" s="23"/>
      <c r="C734" s="24"/>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ht="15.75" customHeight="1">
      <c r="A735" s="23"/>
      <c r="B735" s="23"/>
      <c r="C735" s="24"/>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ht="15.75" customHeight="1">
      <c r="A736" s="23"/>
      <c r="B736" s="23"/>
      <c r="C736" s="24"/>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ht="15.75" customHeight="1">
      <c r="A737" s="23"/>
      <c r="B737" s="23"/>
      <c r="C737" s="24"/>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ht="15.75" customHeight="1">
      <c r="A738" s="23"/>
      <c r="B738" s="23"/>
      <c r="C738" s="24"/>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ht="15.75" customHeight="1">
      <c r="A739" s="23"/>
      <c r="B739" s="23"/>
      <c r="C739" s="24"/>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ht="15.75" customHeight="1">
      <c r="A740" s="23"/>
      <c r="B740" s="23"/>
      <c r="C740" s="24"/>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ht="15.75" customHeight="1">
      <c r="A741" s="23"/>
      <c r="B741" s="23"/>
      <c r="C741" s="24"/>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ht="15.75" customHeight="1">
      <c r="A742" s="23"/>
      <c r="B742" s="23"/>
      <c r="C742" s="24"/>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ht="15.75" customHeight="1">
      <c r="A743" s="23"/>
      <c r="B743" s="23"/>
      <c r="C743" s="24"/>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ht="15.75" customHeight="1">
      <c r="A744" s="23"/>
      <c r="B744" s="23"/>
      <c r="C744" s="24"/>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ht="15.75" customHeight="1">
      <c r="A745" s="23"/>
      <c r="B745" s="23"/>
      <c r="C745" s="24"/>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ht="15.75" customHeight="1">
      <c r="A746" s="23"/>
      <c r="B746" s="23"/>
      <c r="C746" s="24"/>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ht="15.75" customHeight="1">
      <c r="A747" s="23"/>
      <c r="B747" s="23"/>
      <c r="C747" s="24"/>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ht="15.75" customHeight="1">
      <c r="A748" s="23"/>
      <c r="B748" s="23"/>
      <c r="C748" s="24"/>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ht="15.75" customHeight="1">
      <c r="A749" s="23"/>
      <c r="B749" s="23"/>
      <c r="C749" s="24"/>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ht="15.75" customHeight="1">
      <c r="A750" s="23"/>
      <c r="B750" s="23"/>
      <c r="C750" s="24"/>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ht="15.75" customHeight="1">
      <c r="A751" s="23"/>
      <c r="B751" s="23"/>
      <c r="C751" s="24"/>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ht="15.75" customHeight="1">
      <c r="A752" s="23"/>
      <c r="B752" s="23"/>
      <c r="C752" s="24"/>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ht="15.75" customHeight="1">
      <c r="A753" s="23"/>
      <c r="B753" s="23"/>
      <c r="C753" s="24"/>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ht="15.75" customHeight="1">
      <c r="A754" s="23"/>
      <c r="B754" s="23"/>
      <c r="C754" s="24"/>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ht="15.75" customHeight="1">
      <c r="A755" s="23"/>
      <c r="B755" s="23"/>
      <c r="C755" s="24"/>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ht="15.75" customHeight="1">
      <c r="A756" s="23"/>
      <c r="B756" s="23"/>
      <c r="C756" s="24"/>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ht="15.75" customHeight="1">
      <c r="A757" s="23"/>
      <c r="B757" s="23"/>
      <c r="C757" s="24"/>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ht="15.75" customHeight="1">
      <c r="A758" s="23"/>
      <c r="B758" s="23"/>
      <c r="C758" s="24"/>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ht="15.75" customHeight="1">
      <c r="A759" s="23"/>
      <c r="B759" s="23"/>
      <c r="C759" s="24"/>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ht="15.75" customHeight="1">
      <c r="A760" s="23"/>
      <c r="B760" s="23"/>
      <c r="C760" s="24"/>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ht="15.75" customHeight="1">
      <c r="A761" s="23"/>
      <c r="B761" s="23"/>
      <c r="C761" s="24"/>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ht="15.75" customHeight="1">
      <c r="A762" s="23"/>
      <c r="B762" s="23"/>
      <c r="C762" s="24"/>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ht="15.75" customHeight="1">
      <c r="A763" s="23"/>
      <c r="B763" s="23"/>
      <c r="C763" s="24"/>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ht="15.75" customHeight="1">
      <c r="A764" s="23"/>
      <c r="B764" s="23"/>
      <c r="C764" s="24"/>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ht="15.75" customHeight="1">
      <c r="A765" s="23"/>
      <c r="B765" s="23"/>
      <c r="C765" s="24"/>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ht="15.75" customHeight="1">
      <c r="A766" s="23"/>
      <c r="B766" s="23"/>
      <c r="C766" s="24"/>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ht="15.75" customHeight="1">
      <c r="A767" s="23"/>
      <c r="B767" s="23"/>
      <c r="C767" s="24"/>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ht="15.75" customHeight="1">
      <c r="A768" s="23"/>
      <c r="B768" s="23"/>
      <c r="C768" s="24"/>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ht="15.75" customHeight="1">
      <c r="A769" s="23"/>
      <c r="B769" s="23"/>
      <c r="C769" s="24"/>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ht="15.75" customHeight="1">
      <c r="A770" s="23"/>
      <c r="B770" s="23"/>
      <c r="C770" s="24"/>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ht="15.75" customHeight="1">
      <c r="A771" s="23"/>
      <c r="B771" s="23"/>
      <c r="C771" s="24"/>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ht="15.75" customHeight="1">
      <c r="A772" s="23"/>
      <c r="B772" s="23"/>
      <c r="C772" s="24"/>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ht="15.75" customHeight="1">
      <c r="A773" s="23"/>
      <c r="B773" s="23"/>
      <c r="C773" s="24"/>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ht="15.75" customHeight="1">
      <c r="A774" s="23"/>
      <c r="B774" s="23"/>
      <c r="C774" s="24"/>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ht="15.75" customHeight="1">
      <c r="A775" s="23"/>
      <c r="B775" s="23"/>
      <c r="C775" s="24"/>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ht="15.75" customHeight="1">
      <c r="A776" s="23"/>
      <c r="B776" s="23"/>
      <c r="C776" s="24"/>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ht="15.75" customHeight="1">
      <c r="A777" s="23"/>
      <c r="B777" s="23"/>
      <c r="C777" s="24"/>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ht="15.75" customHeight="1">
      <c r="A778" s="23"/>
      <c r="B778" s="23"/>
      <c r="C778" s="24"/>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ht="15.75" customHeight="1">
      <c r="A779" s="23"/>
      <c r="B779" s="23"/>
      <c r="C779" s="24"/>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ht="15.75" customHeight="1">
      <c r="A780" s="23"/>
      <c r="B780" s="23"/>
      <c r="C780" s="24"/>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ht="15.75" customHeight="1">
      <c r="A781" s="23"/>
      <c r="B781" s="23"/>
      <c r="C781" s="24"/>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ht="15.75" customHeight="1">
      <c r="A782" s="23"/>
      <c r="B782" s="23"/>
      <c r="C782" s="24"/>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ht="15.75" customHeight="1">
      <c r="A783" s="23"/>
      <c r="B783" s="23"/>
      <c r="C783" s="24"/>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ht="15.75" customHeight="1">
      <c r="A784" s="23"/>
      <c r="B784" s="23"/>
      <c r="C784" s="24"/>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ht="15.75" customHeight="1">
      <c r="A785" s="23"/>
      <c r="B785" s="23"/>
      <c r="C785" s="24"/>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ht="15.75" customHeight="1">
      <c r="A786" s="23"/>
      <c r="B786" s="23"/>
      <c r="C786" s="24"/>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ht="15.75" customHeight="1">
      <c r="A787" s="23"/>
      <c r="B787" s="23"/>
      <c r="C787" s="24"/>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ht="15.75" customHeight="1">
      <c r="A788" s="23"/>
      <c r="B788" s="23"/>
      <c r="C788" s="24"/>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ht="15.75" customHeight="1">
      <c r="A789" s="23"/>
      <c r="B789" s="23"/>
      <c r="C789" s="24"/>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ht="15.75" customHeight="1">
      <c r="A790" s="23"/>
      <c r="B790" s="23"/>
      <c r="C790" s="24"/>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ht="15.75" customHeight="1">
      <c r="A791" s="23"/>
      <c r="B791" s="23"/>
      <c r="C791" s="24"/>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ht="15.75" customHeight="1">
      <c r="A792" s="23"/>
      <c r="B792" s="23"/>
      <c r="C792" s="24"/>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ht="15.75" customHeight="1">
      <c r="A793" s="23"/>
      <c r="B793" s="23"/>
      <c r="C793" s="24"/>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ht="15.75" customHeight="1">
      <c r="A794" s="23"/>
      <c r="B794" s="23"/>
      <c r="C794" s="24"/>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ht="15.75" customHeight="1">
      <c r="A795" s="23"/>
      <c r="B795" s="23"/>
      <c r="C795" s="24"/>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ht="15.75" customHeight="1">
      <c r="A796" s="23"/>
      <c r="B796" s="23"/>
      <c r="C796" s="24"/>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ht="15.75" customHeight="1">
      <c r="A797" s="23"/>
      <c r="B797" s="23"/>
      <c r="C797" s="24"/>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ht="15.75" customHeight="1">
      <c r="A798" s="23"/>
      <c r="B798" s="23"/>
      <c r="C798" s="24"/>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ht="15.75" customHeight="1">
      <c r="A799" s="23"/>
      <c r="B799" s="23"/>
      <c r="C799" s="24"/>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ht="15.75" customHeight="1">
      <c r="A800" s="23"/>
      <c r="B800" s="23"/>
      <c r="C800" s="24"/>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ht="15.75" customHeight="1">
      <c r="A801" s="23"/>
      <c r="B801" s="23"/>
      <c r="C801" s="24"/>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ht="15.75" customHeight="1">
      <c r="A802" s="23"/>
      <c r="B802" s="23"/>
      <c r="C802" s="24"/>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ht="15.75" customHeight="1">
      <c r="A803" s="23"/>
      <c r="B803" s="23"/>
      <c r="C803" s="24"/>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ht="15.75" customHeight="1">
      <c r="A804" s="23"/>
      <c r="B804" s="23"/>
      <c r="C804" s="24"/>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ht="15.75" customHeight="1">
      <c r="A805" s="23"/>
      <c r="B805" s="23"/>
      <c r="C805" s="24"/>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ht="15.75" customHeight="1">
      <c r="A806" s="23"/>
      <c r="B806" s="23"/>
      <c r="C806" s="24"/>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ht="15.75" customHeight="1">
      <c r="A807" s="23"/>
      <c r="B807" s="23"/>
      <c r="C807" s="24"/>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ht="15.75" customHeight="1">
      <c r="A808" s="23"/>
      <c r="B808" s="23"/>
      <c r="C808" s="24"/>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ht="15.75" customHeight="1">
      <c r="A809" s="23"/>
      <c r="B809" s="23"/>
      <c r="C809" s="24"/>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ht="15.75" customHeight="1">
      <c r="A810" s="23"/>
      <c r="B810" s="23"/>
      <c r="C810" s="24"/>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ht="15.75" customHeight="1">
      <c r="A811" s="23"/>
      <c r="B811" s="23"/>
      <c r="C811" s="24"/>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ht="15.75" customHeight="1">
      <c r="A812" s="23"/>
      <c r="B812" s="23"/>
      <c r="C812" s="24"/>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ht="15.75" customHeight="1">
      <c r="A813" s="23"/>
      <c r="B813" s="23"/>
      <c r="C813" s="24"/>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ht="15.75" customHeight="1">
      <c r="A814" s="23"/>
      <c r="B814" s="23"/>
      <c r="C814" s="24"/>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ht="15.75" customHeight="1">
      <c r="A815" s="23"/>
      <c r="B815" s="23"/>
      <c r="C815" s="24"/>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ht="15.75" customHeight="1">
      <c r="A816" s="23"/>
      <c r="B816" s="23"/>
      <c r="C816" s="24"/>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ht="15.75" customHeight="1">
      <c r="A817" s="23"/>
      <c r="B817" s="23"/>
      <c r="C817" s="24"/>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ht="15.75" customHeight="1">
      <c r="A818" s="23"/>
      <c r="B818" s="23"/>
      <c r="C818" s="24"/>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ht="15.75" customHeight="1">
      <c r="A819" s="23"/>
      <c r="B819" s="23"/>
      <c r="C819" s="24"/>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ht="15.75" customHeight="1">
      <c r="A820" s="23"/>
      <c r="B820" s="23"/>
      <c r="C820" s="24"/>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ht="15.75" customHeight="1">
      <c r="A821" s="23"/>
      <c r="B821" s="23"/>
      <c r="C821" s="24"/>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ht="15.75" customHeight="1">
      <c r="A822" s="23"/>
      <c r="B822" s="23"/>
      <c r="C822" s="24"/>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ht="15.75" customHeight="1">
      <c r="A823" s="23"/>
      <c r="B823" s="23"/>
      <c r="C823" s="24"/>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ht="15.75" customHeight="1">
      <c r="A824" s="23"/>
      <c r="B824" s="23"/>
      <c r="C824" s="24"/>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ht="15.75" customHeight="1">
      <c r="A825" s="23"/>
      <c r="B825" s="23"/>
      <c r="C825" s="24"/>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ht="15.75" customHeight="1">
      <c r="A826" s="23"/>
      <c r="B826" s="23"/>
      <c r="C826" s="24"/>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ht="15.75" customHeight="1">
      <c r="A827" s="23"/>
      <c r="B827" s="23"/>
      <c r="C827" s="24"/>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ht="15.75" customHeight="1">
      <c r="A828" s="23"/>
      <c r="B828" s="23"/>
      <c r="C828" s="24"/>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ht="15.75" customHeight="1">
      <c r="A829" s="23"/>
      <c r="B829" s="23"/>
      <c r="C829" s="24"/>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ht="15.75" customHeight="1">
      <c r="A830" s="23"/>
      <c r="B830" s="23"/>
      <c r="C830" s="24"/>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ht="15.75" customHeight="1">
      <c r="A831" s="23"/>
      <c r="B831" s="23"/>
      <c r="C831" s="24"/>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ht="15.75" customHeight="1">
      <c r="A832" s="23"/>
      <c r="B832" s="23"/>
      <c r="C832" s="24"/>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ht="15.75" customHeight="1">
      <c r="A833" s="23"/>
      <c r="B833" s="23"/>
      <c r="C833" s="24"/>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ht="15.75" customHeight="1">
      <c r="A834" s="23"/>
      <c r="B834" s="23"/>
      <c r="C834" s="24"/>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ht="15.75" customHeight="1">
      <c r="A835" s="23"/>
      <c r="B835" s="23"/>
      <c r="C835" s="24"/>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ht="15.75" customHeight="1">
      <c r="A836" s="23"/>
      <c r="B836" s="23"/>
      <c r="C836" s="24"/>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ht="15.75" customHeight="1">
      <c r="A837" s="23"/>
      <c r="B837" s="23"/>
      <c r="C837" s="24"/>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ht="15.75" customHeight="1">
      <c r="A838" s="23"/>
      <c r="B838" s="23"/>
      <c r="C838" s="24"/>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ht="15.75" customHeight="1">
      <c r="A839" s="23"/>
      <c r="B839" s="23"/>
      <c r="C839" s="24"/>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ht="15.75" customHeight="1">
      <c r="A840" s="23"/>
      <c r="B840" s="23"/>
      <c r="C840" s="24"/>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ht="15.75" customHeight="1">
      <c r="A841" s="23"/>
      <c r="B841" s="23"/>
      <c r="C841" s="24"/>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ht="15.75" customHeight="1">
      <c r="A842" s="23"/>
      <c r="B842" s="23"/>
      <c r="C842" s="24"/>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ht="15.75" customHeight="1">
      <c r="A843" s="23"/>
      <c r="B843" s="23"/>
      <c r="C843" s="24"/>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ht="15.75" customHeight="1">
      <c r="A844" s="23"/>
      <c r="B844" s="23"/>
      <c r="C844" s="24"/>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ht="15.75" customHeight="1">
      <c r="A845" s="23"/>
      <c r="B845" s="23"/>
      <c r="C845" s="24"/>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ht="15.75" customHeight="1">
      <c r="A846" s="23"/>
      <c r="B846" s="23"/>
      <c r="C846" s="24"/>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ht="15.75" customHeight="1">
      <c r="A847" s="23"/>
      <c r="B847" s="23"/>
      <c r="C847" s="24"/>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ht="15.75" customHeight="1">
      <c r="A848" s="23"/>
      <c r="B848" s="23"/>
      <c r="C848" s="24"/>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ht="15.75" customHeight="1">
      <c r="A849" s="23"/>
      <c r="B849" s="23"/>
      <c r="C849" s="24"/>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ht="15.75" customHeight="1">
      <c r="A850" s="23"/>
      <c r="B850" s="23"/>
      <c r="C850" s="24"/>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ht="15.75" customHeight="1">
      <c r="A851" s="23"/>
      <c r="B851" s="23"/>
      <c r="C851" s="24"/>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ht="15.75" customHeight="1">
      <c r="A852" s="23"/>
      <c r="B852" s="23"/>
      <c r="C852" s="24"/>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ht="15.75" customHeight="1">
      <c r="A853" s="23"/>
      <c r="B853" s="23"/>
      <c r="C853" s="24"/>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ht="15.75" customHeight="1">
      <c r="A854" s="23"/>
      <c r="B854" s="23"/>
      <c r="C854" s="24"/>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ht="15.75" customHeight="1">
      <c r="A855" s="23"/>
      <c r="B855" s="23"/>
      <c r="C855" s="24"/>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ht="15.75" customHeight="1">
      <c r="A856" s="23"/>
      <c r="B856" s="23"/>
      <c r="C856" s="24"/>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ht="15.75" customHeight="1">
      <c r="A857" s="23"/>
      <c r="B857" s="23"/>
      <c r="C857" s="24"/>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ht="15.75" customHeight="1">
      <c r="A858" s="23"/>
      <c r="B858" s="23"/>
      <c r="C858" s="24"/>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ht="15.75" customHeight="1">
      <c r="A859" s="23"/>
      <c r="B859" s="23"/>
      <c r="C859" s="24"/>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ht="15.75" customHeight="1">
      <c r="A860" s="23"/>
      <c r="B860" s="23"/>
      <c r="C860" s="24"/>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ht="15.75" customHeight="1">
      <c r="A861" s="23"/>
      <c r="B861" s="23"/>
      <c r="C861" s="24"/>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ht="15.75" customHeight="1">
      <c r="A862" s="23"/>
      <c r="B862" s="23"/>
      <c r="C862" s="24"/>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ht="15.75" customHeight="1">
      <c r="A863" s="23"/>
      <c r="B863" s="23"/>
      <c r="C863" s="24"/>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ht="15.75" customHeight="1">
      <c r="A864" s="23"/>
      <c r="B864" s="23"/>
      <c r="C864" s="24"/>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ht="15.75" customHeight="1">
      <c r="A865" s="23"/>
      <c r="B865" s="23"/>
      <c r="C865" s="24"/>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ht="15.75" customHeight="1">
      <c r="A866" s="23"/>
      <c r="B866" s="23"/>
      <c r="C866" s="24"/>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ht="15.75" customHeight="1">
      <c r="A867" s="23"/>
      <c r="B867" s="23"/>
      <c r="C867" s="24"/>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ht="15.75" customHeight="1">
      <c r="A868" s="23"/>
      <c r="B868" s="23"/>
      <c r="C868" s="24"/>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ht="15.75" customHeight="1">
      <c r="A869" s="23"/>
      <c r="B869" s="23"/>
      <c r="C869" s="24"/>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ht="15.75" customHeight="1">
      <c r="A870" s="23"/>
      <c r="B870" s="23"/>
      <c r="C870" s="24"/>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ht="15.75" customHeight="1">
      <c r="A871" s="23"/>
      <c r="B871" s="23"/>
      <c r="C871" s="24"/>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ht="15.75" customHeight="1">
      <c r="A872" s="23"/>
      <c r="B872" s="23"/>
      <c r="C872" s="24"/>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ht="15.75" customHeight="1">
      <c r="A873" s="23"/>
      <c r="B873" s="23"/>
      <c r="C873" s="24"/>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ht="15.75" customHeight="1">
      <c r="A874" s="23"/>
      <c r="B874" s="23"/>
      <c r="C874" s="24"/>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ht="15.75" customHeight="1">
      <c r="A875" s="23"/>
      <c r="B875" s="23"/>
      <c r="C875" s="24"/>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ht="15.75" customHeight="1">
      <c r="A876" s="23"/>
      <c r="B876" s="23"/>
      <c r="C876" s="24"/>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ht="15.75" customHeight="1">
      <c r="A877" s="23"/>
      <c r="B877" s="23"/>
      <c r="C877" s="24"/>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ht="15.75" customHeight="1">
      <c r="A878" s="23"/>
      <c r="B878" s="23"/>
      <c r="C878" s="24"/>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ht="15.75" customHeight="1">
      <c r="A879" s="23"/>
      <c r="B879" s="23"/>
      <c r="C879" s="24"/>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ht="15.75" customHeight="1">
      <c r="A880" s="23"/>
      <c r="B880" s="23"/>
      <c r="C880" s="24"/>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ht="15.75" customHeight="1">
      <c r="A881" s="23"/>
      <c r="B881" s="23"/>
      <c r="C881" s="24"/>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ht="15.75" customHeight="1">
      <c r="A882" s="23"/>
      <c r="B882" s="23"/>
      <c r="C882" s="24"/>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ht="15.75" customHeight="1">
      <c r="A883" s="23"/>
      <c r="B883" s="23"/>
      <c r="C883" s="24"/>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ht="15.75" customHeight="1">
      <c r="A884" s="23"/>
      <c r="B884" s="23"/>
      <c r="C884" s="24"/>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ht="15.75" customHeight="1">
      <c r="A885" s="23"/>
      <c r="B885" s="23"/>
      <c r="C885" s="24"/>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ht="15.75" customHeight="1">
      <c r="A886" s="23"/>
      <c r="B886" s="23"/>
      <c r="C886" s="24"/>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ht="15.75" customHeight="1">
      <c r="A887" s="23"/>
      <c r="B887" s="23"/>
      <c r="C887" s="24"/>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ht="15.75" customHeight="1">
      <c r="A888" s="23"/>
      <c r="B888" s="23"/>
      <c r="C888" s="24"/>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ht="15.75" customHeight="1">
      <c r="A889" s="23"/>
      <c r="B889" s="23"/>
      <c r="C889" s="24"/>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ht="15.75" customHeight="1">
      <c r="A890" s="23"/>
      <c r="B890" s="23"/>
      <c r="C890" s="24"/>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ht="15.75" customHeight="1">
      <c r="A891" s="23"/>
      <c r="B891" s="23"/>
      <c r="C891" s="24"/>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ht="15.75" customHeight="1">
      <c r="A892" s="23"/>
      <c r="B892" s="23"/>
      <c r="C892" s="24"/>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ht="15.75" customHeight="1">
      <c r="A893" s="23"/>
      <c r="B893" s="23"/>
      <c r="C893" s="24"/>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ht="15.75" customHeight="1">
      <c r="A894" s="23"/>
      <c r="B894" s="23"/>
      <c r="C894" s="24"/>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ht="15.75" customHeight="1">
      <c r="A895" s="23"/>
      <c r="B895" s="23"/>
      <c r="C895" s="24"/>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ht="15.75" customHeight="1">
      <c r="A896" s="23"/>
      <c r="B896" s="23"/>
      <c r="C896" s="24"/>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ht="15.75" customHeight="1">
      <c r="A897" s="23"/>
      <c r="B897" s="23"/>
      <c r="C897" s="24"/>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ht="15.75" customHeight="1">
      <c r="A898" s="23"/>
      <c r="B898" s="23"/>
      <c r="C898" s="24"/>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ht="15.75" customHeight="1">
      <c r="A899" s="23"/>
      <c r="B899" s="23"/>
      <c r="C899" s="24"/>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ht="15.75" customHeight="1">
      <c r="A900" s="23"/>
      <c r="B900" s="23"/>
      <c r="C900" s="24"/>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ht="15.75" customHeight="1">
      <c r="A901" s="23"/>
      <c r="B901" s="23"/>
      <c r="C901" s="24"/>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ht="15.75" customHeight="1">
      <c r="A902" s="23"/>
      <c r="B902" s="23"/>
      <c r="C902" s="24"/>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ht="15.75" customHeight="1">
      <c r="A903" s="23"/>
      <c r="B903" s="23"/>
      <c r="C903" s="24"/>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ht="15.75" customHeight="1">
      <c r="A904" s="23"/>
      <c r="B904" s="23"/>
      <c r="C904" s="24"/>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ht="15.75" customHeight="1">
      <c r="A905" s="23"/>
      <c r="B905" s="23"/>
      <c r="C905" s="24"/>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ht="15.75" customHeight="1">
      <c r="A906" s="23"/>
      <c r="B906" s="23"/>
      <c r="C906" s="24"/>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ht="15.75" customHeight="1">
      <c r="A907" s="23"/>
      <c r="B907" s="23"/>
      <c r="C907" s="24"/>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ht="15.75" customHeight="1">
      <c r="A908" s="23"/>
      <c r="B908" s="23"/>
      <c r="C908" s="24"/>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ht="15.75" customHeight="1">
      <c r="A909" s="23"/>
      <c r="B909" s="23"/>
      <c r="C909" s="24"/>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ht="15.75" customHeight="1">
      <c r="A910" s="23"/>
      <c r="B910" s="23"/>
      <c r="C910" s="24"/>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ht="15.75" customHeight="1">
      <c r="A911" s="23"/>
      <c r="B911" s="23"/>
      <c r="C911" s="24"/>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ht="15.75" customHeight="1">
      <c r="A912" s="23"/>
      <c r="B912" s="23"/>
      <c r="C912" s="24"/>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ht="15.75" customHeight="1">
      <c r="A913" s="23"/>
      <c r="B913" s="23"/>
      <c r="C913" s="24"/>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ht="15.75" customHeight="1">
      <c r="A914" s="23"/>
      <c r="B914" s="23"/>
      <c r="C914" s="24"/>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ht="15.75" customHeight="1">
      <c r="A915" s="23"/>
      <c r="B915" s="23"/>
      <c r="C915" s="24"/>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ht="15.75" customHeight="1">
      <c r="A916" s="23"/>
      <c r="B916" s="23"/>
      <c r="C916" s="24"/>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ht="15.75" customHeight="1">
      <c r="A917" s="23"/>
      <c r="B917" s="23"/>
      <c r="C917" s="24"/>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ht="15.75" customHeight="1">
      <c r="A918" s="23"/>
      <c r="B918" s="23"/>
      <c r="C918" s="24"/>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ht="15.75" customHeight="1">
      <c r="A919" s="23"/>
      <c r="B919" s="23"/>
      <c r="C919" s="24"/>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ht="15.75" customHeight="1">
      <c r="A920" s="23"/>
      <c r="B920" s="23"/>
      <c r="C920" s="24"/>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ht="15.75" customHeight="1">
      <c r="A921" s="23"/>
      <c r="B921" s="23"/>
      <c r="C921" s="24"/>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ht="15.75" customHeight="1">
      <c r="A922" s="23"/>
      <c r="B922" s="23"/>
      <c r="C922" s="24"/>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ht="15.75" customHeight="1">
      <c r="A923" s="23"/>
      <c r="B923" s="23"/>
      <c r="C923" s="24"/>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ht="15.75" customHeight="1">
      <c r="A924" s="23"/>
      <c r="B924" s="23"/>
      <c r="C924" s="24"/>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ht="15.75" customHeight="1">
      <c r="A925" s="23"/>
      <c r="B925" s="23"/>
      <c r="C925" s="24"/>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ht="15.75" customHeight="1">
      <c r="A926" s="23"/>
      <c r="B926" s="23"/>
      <c r="C926" s="24"/>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ht="15.75" customHeight="1">
      <c r="A927" s="23"/>
      <c r="B927" s="23"/>
      <c r="C927" s="24"/>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ht="15.75" customHeight="1">
      <c r="A928" s="23"/>
      <c r="B928" s="23"/>
      <c r="C928" s="24"/>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ht="15.75" customHeight="1">
      <c r="A929" s="23"/>
      <c r="B929" s="23"/>
      <c r="C929" s="24"/>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ht="15.75" customHeight="1">
      <c r="A930" s="23"/>
      <c r="B930" s="23"/>
      <c r="C930" s="24"/>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ht="15.75" customHeight="1">
      <c r="A931" s="23"/>
      <c r="B931" s="23"/>
      <c r="C931" s="24"/>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ht="15.75" customHeight="1">
      <c r="A932" s="23"/>
      <c r="B932" s="23"/>
      <c r="C932" s="24"/>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ht="15.75" customHeight="1">
      <c r="A933" s="23"/>
      <c r="B933" s="23"/>
      <c r="C933" s="24"/>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ht="15.75" customHeight="1">
      <c r="A934" s="23"/>
      <c r="B934" s="23"/>
      <c r="C934" s="24"/>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ht="15.75" customHeight="1">
      <c r="A935" s="23"/>
      <c r="B935" s="23"/>
      <c r="C935" s="24"/>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ht="15.75" customHeight="1">
      <c r="A936" s="23"/>
      <c r="B936" s="23"/>
      <c r="C936" s="24"/>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ht="15.75" customHeight="1">
      <c r="A937" s="23"/>
      <c r="B937" s="23"/>
      <c r="C937" s="24"/>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ht="15.75" customHeight="1">
      <c r="A938" s="23"/>
      <c r="B938" s="23"/>
      <c r="C938" s="24"/>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ht="15.75" customHeight="1">
      <c r="A939" s="23"/>
      <c r="B939" s="23"/>
      <c r="C939" s="24"/>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ht="15.75" customHeight="1">
      <c r="A940" s="23"/>
      <c r="B940" s="23"/>
      <c r="C940" s="24"/>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ht="15.75" customHeight="1">
      <c r="A941" s="23"/>
      <c r="B941" s="23"/>
      <c r="C941" s="24"/>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ht="15.75" customHeight="1">
      <c r="A942" s="23"/>
      <c r="B942" s="23"/>
      <c r="C942" s="24"/>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ht="15.75" customHeight="1">
      <c r="A943" s="23"/>
      <c r="B943" s="23"/>
      <c r="C943" s="24"/>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ht="15.75" customHeight="1">
      <c r="A944" s="23"/>
      <c r="B944" s="23"/>
      <c r="C944" s="24"/>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ht="15.75" customHeight="1">
      <c r="A945" s="23"/>
      <c r="B945" s="23"/>
      <c r="C945" s="24"/>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ht="15.75" customHeight="1">
      <c r="A946" s="23"/>
      <c r="B946" s="23"/>
      <c r="C946" s="24"/>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ht="15.75" customHeight="1">
      <c r="A947" s="23"/>
      <c r="B947" s="23"/>
      <c r="C947" s="24"/>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ht="15.75" customHeight="1">
      <c r="A948" s="23"/>
      <c r="B948" s="23"/>
      <c r="C948" s="24"/>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ht="15.75" customHeight="1">
      <c r="A949" s="23"/>
      <c r="B949" s="23"/>
      <c r="C949" s="24"/>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ht="15.75" customHeight="1">
      <c r="A950" s="23"/>
      <c r="B950" s="23"/>
      <c r="C950" s="24"/>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ht="15.75" customHeight="1">
      <c r="A951" s="23"/>
      <c r="B951" s="23"/>
      <c r="C951" s="24"/>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ht="15.75" customHeight="1">
      <c r="A952" s="23"/>
      <c r="B952" s="23"/>
      <c r="C952" s="24"/>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ht="15.75" customHeight="1">
      <c r="A953" s="23"/>
      <c r="B953" s="23"/>
      <c r="C953" s="24"/>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ht="15.75" customHeight="1">
      <c r="A954" s="23"/>
      <c r="B954" s="23"/>
      <c r="C954" s="24"/>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ht="15.75" customHeight="1">
      <c r="A955" s="23"/>
      <c r="B955" s="23"/>
      <c r="C955" s="24"/>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ht="15.75" customHeight="1">
      <c r="A956" s="23"/>
      <c r="B956" s="23"/>
      <c r="C956" s="24"/>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ht="15.75" customHeight="1">
      <c r="A957" s="23"/>
      <c r="B957" s="23"/>
      <c r="C957" s="24"/>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ht="15.75" customHeight="1">
      <c r="A958" s="23"/>
      <c r="B958" s="23"/>
      <c r="C958" s="24"/>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ht="15.75" customHeight="1">
      <c r="A959" s="23"/>
      <c r="B959" s="23"/>
      <c r="C959" s="24"/>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ht="15.75" customHeight="1">
      <c r="A960" s="23"/>
      <c r="B960" s="23"/>
      <c r="C960" s="24"/>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ht="15.75" customHeight="1">
      <c r="A961" s="23"/>
      <c r="B961" s="23"/>
      <c r="C961" s="24"/>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ht="15.75" customHeight="1">
      <c r="A962" s="23"/>
      <c r="B962" s="23"/>
      <c r="C962" s="24"/>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ht="15.75" customHeight="1">
      <c r="A963" s="23"/>
      <c r="B963" s="23"/>
      <c r="C963" s="24"/>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ht="15.75" customHeight="1">
      <c r="A964" s="23"/>
      <c r="B964" s="23"/>
      <c r="C964" s="24"/>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ht="15.75" customHeight="1">
      <c r="A965" s="23"/>
      <c r="B965" s="23"/>
      <c r="C965" s="24"/>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ht="15.75" customHeight="1">
      <c r="A966" s="23"/>
      <c r="B966" s="23"/>
      <c r="C966" s="24"/>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ht="15.75" customHeight="1">
      <c r="A967" s="23"/>
      <c r="B967" s="23"/>
      <c r="C967" s="24"/>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ht="15.75" customHeight="1">
      <c r="A968" s="23"/>
      <c r="B968" s="23"/>
      <c r="C968" s="24"/>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ht="15.75" customHeight="1">
      <c r="A969" s="23"/>
      <c r="B969" s="23"/>
      <c r="C969" s="24"/>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ht="15.75" customHeight="1">
      <c r="A970" s="23"/>
      <c r="B970" s="23"/>
      <c r="C970" s="24"/>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ht="15.75" customHeight="1">
      <c r="A971" s="23"/>
      <c r="B971" s="23"/>
      <c r="C971" s="24"/>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ht="15.75" customHeight="1">
      <c r="A972" s="23"/>
      <c r="B972" s="23"/>
      <c r="C972" s="24"/>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ht="15.75" customHeight="1">
      <c r="A973" s="23"/>
      <c r="B973" s="23"/>
      <c r="C973" s="24"/>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ht="15.75" customHeight="1">
      <c r="A974" s="23"/>
      <c r="B974" s="23"/>
      <c r="C974" s="24"/>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ht="15.75" customHeight="1">
      <c r="A975" s="23"/>
      <c r="B975" s="23"/>
      <c r="C975" s="24"/>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ht="15.75" customHeight="1">
      <c r="A976" s="23"/>
      <c r="B976" s="23"/>
      <c r="C976" s="24"/>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ht="15.75" customHeight="1">
      <c r="A977" s="23"/>
      <c r="B977" s="23"/>
      <c r="C977" s="24"/>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ht="15.75" customHeight="1">
      <c r="A978" s="23"/>
      <c r="B978" s="23"/>
      <c r="C978" s="24"/>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ht="15.75" customHeight="1">
      <c r="A979" s="23"/>
      <c r="B979" s="23"/>
      <c r="C979" s="24"/>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ht="15.75" customHeight="1">
      <c r="A980" s="23"/>
      <c r="B980" s="23"/>
      <c r="C980" s="24"/>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ht="15.75" customHeight="1">
      <c r="A981" s="23"/>
      <c r="B981" s="23"/>
      <c r="C981" s="24"/>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ht="15.75" customHeight="1">
      <c r="A982" s="23"/>
      <c r="B982" s="23"/>
      <c r="C982" s="24"/>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ht="15.75" customHeight="1">
      <c r="A983" s="23"/>
      <c r="B983" s="23"/>
      <c r="C983" s="24"/>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ht="15.75" customHeight="1">
      <c r="A984" s="23"/>
      <c r="B984" s="23"/>
      <c r="C984" s="24"/>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ht="15.75" customHeight="1">
      <c r="A985" s="23"/>
      <c r="B985" s="23"/>
      <c r="C985" s="24"/>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ht="15.75" customHeight="1">
      <c r="A986" s="23"/>
      <c r="B986" s="23"/>
      <c r="C986" s="24"/>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ht="15.75" customHeight="1">
      <c r="A987" s="23"/>
      <c r="B987" s="23"/>
      <c r="C987" s="24"/>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ht="15.75" customHeight="1">
      <c r="A988" s="23"/>
      <c r="B988" s="23"/>
      <c r="C988" s="24"/>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ht="15.75" customHeight="1">
      <c r="A989" s="23"/>
      <c r="B989" s="23"/>
      <c r="C989" s="24"/>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ht="15.75" customHeight="1">
      <c r="A990" s="23"/>
      <c r="B990" s="23"/>
      <c r="C990" s="24"/>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ht="15.75" customHeight="1">
      <c r="A991" s="23"/>
      <c r="B991" s="23"/>
      <c r="C991" s="24"/>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ht="15.75" customHeight="1">
      <c r="A992" s="23"/>
      <c r="B992" s="23"/>
      <c r="C992" s="24"/>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ht="15.75" customHeight="1">
      <c r="A993" s="23"/>
      <c r="B993" s="23"/>
      <c r="C993" s="24"/>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ht="15.75" customHeight="1">
      <c r="A994" s="23"/>
      <c r="B994" s="23"/>
      <c r="C994" s="24"/>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ht="15.75" customHeight="1">
      <c r="A995" s="23"/>
      <c r="B995" s="23"/>
      <c r="C995" s="24"/>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ht="15.75" customHeight="1">
      <c r="A996" s="23"/>
      <c r="B996" s="23"/>
      <c r="C996" s="24"/>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ht="15.75" customHeight="1">
      <c r="A997" s="23"/>
      <c r="B997" s="23"/>
      <c r="C997" s="24"/>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ht="15.75" customHeight="1">
      <c r="A998" s="23"/>
      <c r="B998" s="23"/>
      <c r="C998" s="24"/>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ht="15.75" customHeight="1">
      <c r="A999" s="23"/>
      <c r="B999" s="23"/>
      <c r="C999" s="24"/>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ht="15.75" customHeight="1">
      <c r="A1000" s="23"/>
      <c r="B1000" s="23"/>
      <c r="C1000" s="24"/>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mergeCells count="7">
    <mergeCell ref="C1:C2"/>
    <mergeCell ref="D1:J1"/>
    <mergeCell ref="K1:L2"/>
    <mergeCell ref="D2:J2"/>
    <mergeCell ref="D4:J4"/>
    <mergeCell ref="D6:F6"/>
    <mergeCell ref="J24:L24"/>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EBFC8"/>
    <pageSetUpPr/>
  </sheetPr>
  <sheetViews>
    <sheetView showGridLines="0" workbookViewId="0"/>
  </sheetViews>
  <sheetFormatPr customHeight="1" defaultColWidth="14.43" defaultRowHeight="15.0"/>
  <cols>
    <col customWidth="1" min="1" max="2" width="1.0"/>
    <col customWidth="1" min="3" max="3" width="14.71"/>
    <col customWidth="1" min="4" max="4" width="38.86"/>
    <col customWidth="1" min="5" max="6" width="11.43"/>
    <col customWidth="1" min="7" max="7" width="29.43"/>
    <col customWidth="1" min="8" max="13" width="11.43"/>
    <col customWidth="1" min="14" max="14" width="12.71"/>
    <col customWidth="1" min="15" max="15" width="26.14"/>
    <col customWidth="1" min="16" max="26" width="10.71"/>
  </cols>
  <sheetData>
    <row r="1">
      <c r="A1" s="23"/>
      <c r="B1" s="23"/>
      <c r="C1" s="24"/>
      <c r="D1" s="23"/>
      <c r="E1" s="23"/>
      <c r="F1" s="23"/>
      <c r="G1" s="23"/>
      <c r="H1" s="23"/>
      <c r="I1" s="23"/>
      <c r="J1" s="23"/>
      <c r="K1" s="23"/>
      <c r="L1" s="23"/>
      <c r="M1" s="23"/>
      <c r="N1" s="23"/>
      <c r="O1" s="23"/>
      <c r="P1" s="23"/>
      <c r="Q1" s="23"/>
      <c r="R1" s="23"/>
      <c r="S1" s="23"/>
      <c r="T1" s="23"/>
      <c r="U1" s="23"/>
      <c r="V1" s="23"/>
      <c r="W1" s="23"/>
      <c r="X1" s="23"/>
      <c r="Y1" s="23"/>
      <c r="Z1" s="23"/>
    </row>
    <row r="2" ht="32.25" customHeight="1">
      <c r="A2" s="25"/>
      <c r="B2" s="23"/>
      <c r="C2" s="26"/>
      <c r="D2" s="27" t="s">
        <v>13</v>
      </c>
      <c r="E2" s="28"/>
      <c r="F2" s="28"/>
      <c r="G2" s="28"/>
      <c r="H2" s="28"/>
      <c r="I2" s="28"/>
      <c r="J2" s="28"/>
      <c r="K2" s="28"/>
      <c r="L2" s="28"/>
      <c r="M2" s="29"/>
      <c r="N2" s="30"/>
      <c r="O2" s="31"/>
      <c r="P2" s="23"/>
      <c r="Q2" s="23"/>
      <c r="R2" s="23"/>
      <c r="S2" s="23"/>
      <c r="T2" s="23"/>
      <c r="U2" s="23"/>
      <c r="V2" s="23"/>
      <c r="W2" s="23"/>
      <c r="X2" s="23"/>
      <c r="Y2" s="23"/>
      <c r="Z2" s="23"/>
    </row>
    <row r="3" ht="48.75" customHeight="1">
      <c r="A3" s="32"/>
      <c r="B3" s="23"/>
      <c r="C3" s="33"/>
      <c r="D3" s="34" t="s">
        <v>14</v>
      </c>
      <c r="E3" s="35"/>
      <c r="F3" s="35"/>
      <c r="G3" s="35"/>
      <c r="H3" s="35"/>
      <c r="I3" s="35"/>
      <c r="J3" s="35"/>
      <c r="K3" s="35"/>
      <c r="L3" s="35"/>
      <c r="M3" s="36"/>
      <c r="N3" s="37"/>
      <c r="O3" s="38"/>
      <c r="P3" s="23"/>
      <c r="Q3" s="23"/>
      <c r="R3" s="23"/>
      <c r="S3" s="23"/>
      <c r="T3" s="23"/>
      <c r="U3" s="23"/>
      <c r="V3" s="23"/>
      <c r="W3" s="23"/>
      <c r="X3" s="23"/>
      <c r="Y3" s="23"/>
      <c r="Z3" s="23"/>
    </row>
    <row r="4" ht="20.25" customHeight="1">
      <c r="A4" s="32"/>
      <c r="B4" s="23"/>
      <c r="C4" s="39"/>
      <c r="D4" s="40"/>
      <c r="E4" s="40"/>
      <c r="F4" s="40"/>
      <c r="G4" s="40"/>
      <c r="H4" s="40"/>
      <c r="I4" s="40"/>
      <c r="J4" s="40"/>
      <c r="K4" s="40"/>
      <c r="L4" s="40"/>
      <c r="M4" s="40"/>
      <c r="N4" s="39"/>
      <c r="O4" s="41"/>
      <c r="P4" s="23"/>
      <c r="Q4" s="23"/>
      <c r="R4" s="23"/>
      <c r="S4" s="23"/>
      <c r="T4" s="23"/>
      <c r="U4" s="23"/>
      <c r="V4" s="23"/>
      <c r="W4" s="23"/>
      <c r="X4" s="23"/>
      <c r="Y4" s="23"/>
      <c r="Z4" s="23"/>
    </row>
    <row r="5" ht="20.25" customHeight="1">
      <c r="A5" s="32"/>
      <c r="B5" s="23"/>
      <c r="C5" s="40"/>
      <c r="D5" s="40"/>
      <c r="E5" s="40"/>
      <c r="F5" s="23"/>
      <c r="G5" s="42" t="s">
        <v>15</v>
      </c>
      <c r="H5" s="40"/>
      <c r="I5" s="40"/>
      <c r="J5" s="40"/>
      <c r="K5" s="40"/>
      <c r="L5" s="40"/>
      <c r="M5" s="40"/>
      <c r="N5" s="40"/>
      <c r="O5" s="41"/>
      <c r="P5" s="23"/>
      <c r="Q5" s="23"/>
      <c r="R5" s="23"/>
      <c r="S5" s="23"/>
      <c r="T5" s="23"/>
      <c r="U5" s="23"/>
      <c r="V5" s="23"/>
      <c r="W5" s="23"/>
      <c r="X5" s="23"/>
      <c r="Y5" s="23"/>
      <c r="Z5" s="23"/>
    </row>
    <row r="6" ht="18.0" customHeight="1">
      <c r="A6" s="32"/>
      <c r="B6" s="23"/>
      <c r="C6" s="40"/>
      <c r="D6" s="40"/>
      <c r="E6" s="40"/>
      <c r="F6" s="40"/>
      <c r="G6" s="40"/>
      <c r="H6" s="40"/>
      <c r="I6" s="40"/>
      <c r="J6" s="40"/>
      <c r="K6" s="40"/>
      <c r="L6" s="40"/>
      <c r="M6" s="40"/>
      <c r="N6" s="40"/>
      <c r="O6" s="41"/>
      <c r="P6" s="23"/>
      <c r="Q6" s="23"/>
      <c r="R6" s="23"/>
      <c r="S6" s="23"/>
      <c r="T6" s="23"/>
      <c r="U6" s="23"/>
      <c r="V6" s="23"/>
      <c r="W6" s="23"/>
      <c r="X6" s="23"/>
      <c r="Y6" s="23"/>
      <c r="Z6" s="23"/>
    </row>
    <row r="7" ht="18.0" customHeight="1">
      <c r="A7" s="32"/>
      <c r="B7" s="23"/>
      <c r="C7" s="40"/>
      <c r="D7" s="43" t="s">
        <v>16</v>
      </c>
      <c r="E7" s="35"/>
      <c r="F7" s="35"/>
      <c r="G7" s="44"/>
      <c r="H7" s="45" t="s">
        <v>17</v>
      </c>
      <c r="I7" s="40"/>
      <c r="J7" s="40"/>
      <c r="K7" s="40"/>
      <c r="L7" s="40"/>
      <c r="M7" s="40"/>
      <c r="N7" s="40"/>
      <c r="O7" s="41"/>
      <c r="P7" s="23"/>
      <c r="Q7" s="23"/>
      <c r="R7" s="23"/>
      <c r="S7" s="23"/>
      <c r="T7" s="23"/>
      <c r="U7" s="23"/>
      <c r="V7" s="23"/>
      <c r="W7" s="23"/>
      <c r="X7" s="23"/>
      <c r="Y7" s="23"/>
      <c r="Z7" s="23"/>
    </row>
    <row r="8" ht="18.0" customHeight="1">
      <c r="A8" s="32"/>
      <c r="B8" s="23"/>
      <c r="C8" s="40"/>
      <c r="D8" s="46"/>
      <c r="E8" s="47"/>
      <c r="F8" s="48"/>
      <c r="G8" s="48"/>
      <c r="H8" s="40"/>
      <c r="I8" s="40"/>
      <c r="J8" s="40"/>
      <c r="K8" s="40"/>
      <c r="L8" s="40"/>
      <c r="M8" s="40"/>
      <c r="N8" s="40"/>
      <c r="O8" s="41"/>
      <c r="P8" s="23"/>
      <c r="Q8" s="23"/>
      <c r="R8" s="23"/>
      <c r="S8" s="23"/>
      <c r="T8" s="23"/>
      <c r="U8" s="23"/>
      <c r="V8" s="23"/>
      <c r="W8" s="23"/>
      <c r="X8" s="23"/>
      <c r="Y8" s="23"/>
      <c r="Z8" s="23"/>
    </row>
    <row r="9" ht="18.0" customHeight="1">
      <c r="A9" s="32"/>
      <c r="B9" s="23"/>
      <c r="C9" s="40"/>
      <c r="D9" s="49" t="s">
        <v>18</v>
      </c>
      <c r="E9" s="50"/>
      <c r="F9" s="48"/>
      <c r="G9" s="48"/>
      <c r="H9" s="51" t="s">
        <v>19</v>
      </c>
      <c r="I9" s="40"/>
      <c r="J9" s="40"/>
      <c r="K9" s="40"/>
      <c r="L9" s="40"/>
      <c r="M9" s="40"/>
      <c r="N9" s="40"/>
      <c r="O9" s="41"/>
      <c r="P9" s="23"/>
      <c r="Q9" s="23"/>
      <c r="R9" s="23"/>
      <c r="S9" s="23"/>
      <c r="T9" s="23"/>
      <c r="U9" s="23"/>
      <c r="V9" s="23"/>
      <c r="W9" s="23"/>
      <c r="X9" s="23"/>
      <c r="Y9" s="23"/>
      <c r="Z9" s="23"/>
    </row>
    <row r="10" ht="23.25" customHeight="1">
      <c r="A10" s="32"/>
      <c r="B10" s="23"/>
      <c r="C10" s="40"/>
      <c r="D10" s="49" t="s">
        <v>20</v>
      </c>
      <c r="E10" s="50"/>
      <c r="F10" s="48"/>
      <c r="G10" s="48"/>
      <c r="H10" s="51" t="s">
        <v>21</v>
      </c>
      <c r="I10" s="40"/>
      <c r="J10" s="40"/>
      <c r="K10" s="40"/>
      <c r="L10" s="40"/>
      <c r="M10" s="40"/>
      <c r="N10" s="40"/>
      <c r="O10" s="41"/>
      <c r="P10" s="23"/>
      <c r="Q10" s="23"/>
      <c r="R10" s="23"/>
      <c r="S10" s="23"/>
      <c r="T10" s="23"/>
      <c r="U10" s="23"/>
      <c r="V10" s="23"/>
      <c r="W10" s="23"/>
      <c r="X10" s="23"/>
      <c r="Y10" s="23"/>
      <c r="Z10" s="23"/>
    </row>
    <row r="11" ht="22.5" customHeight="1">
      <c r="A11" s="32"/>
      <c r="B11" s="23"/>
      <c r="C11" s="40"/>
      <c r="D11" s="49" t="s">
        <v>22</v>
      </c>
      <c r="E11" s="50"/>
      <c r="F11" s="48"/>
      <c r="G11" s="48"/>
      <c r="H11" s="51" t="s">
        <v>23</v>
      </c>
      <c r="I11" s="40"/>
      <c r="J11" s="40"/>
      <c r="K11" s="40"/>
      <c r="L11" s="40"/>
      <c r="M11" s="40"/>
      <c r="N11" s="40"/>
      <c r="O11" s="41"/>
      <c r="P11" s="23"/>
      <c r="Q11" s="23"/>
      <c r="R11" s="23"/>
      <c r="S11" s="23"/>
      <c r="T11" s="23"/>
      <c r="U11" s="23"/>
      <c r="V11" s="23"/>
      <c r="W11" s="23"/>
      <c r="X11" s="23"/>
      <c r="Y11" s="23"/>
      <c r="Z11" s="23"/>
    </row>
    <row r="12" ht="21.75" customHeight="1">
      <c r="A12" s="32"/>
      <c r="B12" s="23"/>
      <c r="C12" s="40"/>
      <c r="D12" s="49" t="s">
        <v>24</v>
      </c>
      <c r="E12" s="50"/>
      <c r="F12" s="48"/>
      <c r="G12" s="48"/>
      <c r="H12" s="51" t="s">
        <v>25</v>
      </c>
      <c r="I12" s="40"/>
      <c r="J12" s="40"/>
      <c r="K12" s="40"/>
      <c r="L12" s="40"/>
      <c r="M12" s="40"/>
      <c r="N12" s="40"/>
      <c r="O12" s="41"/>
      <c r="P12" s="23"/>
      <c r="Q12" s="23"/>
      <c r="R12" s="23"/>
      <c r="S12" s="23"/>
      <c r="T12" s="23"/>
      <c r="U12" s="23"/>
      <c r="V12" s="23"/>
      <c r="W12" s="23"/>
      <c r="X12" s="23"/>
      <c r="Y12" s="23"/>
      <c r="Z12" s="23"/>
    </row>
    <row r="13" ht="21.0" customHeight="1">
      <c r="A13" s="32"/>
      <c r="B13" s="23"/>
      <c r="C13" s="40"/>
      <c r="D13" s="49" t="s">
        <v>26</v>
      </c>
      <c r="E13" s="50"/>
      <c r="F13" s="48"/>
      <c r="G13" s="48"/>
      <c r="H13" s="51" t="s">
        <v>27</v>
      </c>
      <c r="I13" s="40"/>
      <c r="J13" s="40"/>
      <c r="K13" s="40"/>
      <c r="L13" s="40"/>
      <c r="M13" s="40"/>
      <c r="N13" s="40"/>
      <c r="O13" s="41"/>
      <c r="P13" s="23"/>
      <c r="Q13" s="23"/>
      <c r="R13" s="23"/>
      <c r="S13" s="23"/>
      <c r="T13" s="23"/>
      <c r="U13" s="23"/>
      <c r="V13" s="23"/>
      <c r="W13" s="23"/>
      <c r="X13" s="23"/>
      <c r="Y13" s="23"/>
      <c r="Z13" s="23"/>
    </row>
    <row r="14" ht="20.25" customHeight="1">
      <c r="A14" s="32"/>
      <c r="B14" s="23"/>
      <c r="C14" s="40"/>
      <c r="D14" s="49" t="s">
        <v>28</v>
      </c>
      <c r="E14" s="50"/>
      <c r="F14" s="48"/>
      <c r="G14" s="48"/>
      <c r="H14" s="51" t="s">
        <v>29</v>
      </c>
      <c r="I14" s="40"/>
      <c r="J14" s="40"/>
      <c r="K14" s="40"/>
      <c r="L14" s="40"/>
      <c r="M14" s="40"/>
      <c r="N14" s="40"/>
      <c r="O14" s="41"/>
      <c r="P14" s="23"/>
      <c r="Q14" s="23"/>
      <c r="R14" s="23"/>
      <c r="S14" s="23"/>
      <c r="T14" s="23"/>
      <c r="U14" s="23"/>
      <c r="V14" s="23"/>
      <c r="W14" s="23"/>
      <c r="X14" s="23"/>
      <c r="Y14" s="23"/>
      <c r="Z14" s="23"/>
    </row>
    <row r="15" ht="20.25" customHeight="1">
      <c r="A15" s="32"/>
      <c r="B15" s="23"/>
      <c r="C15" s="40"/>
      <c r="D15" s="49" t="s">
        <v>30</v>
      </c>
      <c r="E15" s="50"/>
      <c r="F15" s="48"/>
      <c r="G15" s="48"/>
      <c r="H15" s="51" t="s">
        <v>31</v>
      </c>
      <c r="I15" s="40"/>
      <c r="J15" s="40"/>
      <c r="K15" s="40"/>
      <c r="L15" s="40"/>
      <c r="M15" s="40"/>
      <c r="N15" s="40"/>
      <c r="O15" s="41"/>
      <c r="P15" s="23"/>
      <c r="Q15" s="23"/>
      <c r="R15" s="23"/>
      <c r="S15" s="23"/>
      <c r="T15" s="23"/>
      <c r="U15" s="23"/>
      <c r="V15" s="23"/>
      <c r="W15" s="23"/>
      <c r="X15" s="23"/>
      <c r="Y15" s="23"/>
      <c r="Z15" s="23"/>
    </row>
    <row r="16" ht="15.0" customHeight="1">
      <c r="A16" s="32"/>
      <c r="B16" s="23"/>
      <c r="C16" s="40"/>
      <c r="D16" s="40"/>
      <c r="E16" s="40"/>
      <c r="F16" s="40"/>
      <c r="G16" s="40"/>
      <c r="H16" s="40"/>
      <c r="I16" s="40"/>
      <c r="J16" s="40"/>
      <c r="K16" s="40"/>
      <c r="L16" s="40"/>
      <c r="M16" s="40"/>
      <c r="N16" s="40"/>
      <c r="O16" s="41"/>
      <c r="P16" s="23"/>
      <c r="Q16" s="23"/>
      <c r="R16" s="23"/>
      <c r="S16" s="23"/>
      <c r="T16" s="23"/>
      <c r="U16" s="23"/>
      <c r="V16" s="23"/>
      <c r="W16" s="23"/>
      <c r="X16" s="23"/>
      <c r="Y16" s="23"/>
      <c r="Z16" s="23"/>
    </row>
    <row r="17" ht="15.0" customHeight="1">
      <c r="A17" s="32"/>
      <c r="B17" s="23"/>
      <c r="C17" s="40"/>
      <c r="D17" s="40"/>
      <c r="E17" s="40"/>
      <c r="F17" s="40"/>
      <c r="G17" s="40"/>
      <c r="H17" s="40"/>
      <c r="I17" s="40"/>
      <c r="J17" s="40"/>
      <c r="K17" s="40"/>
      <c r="L17" s="40"/>
      <c r="M17" s="40"/>
      <c r="N17" s="40"/>
      <c r="O17" s="41"/>
      <c r="P17" s="23"/>
      <c r="Q17" s="23"/>
      <c r="R17" s="23"/>
      <c r="S17" s="23"/>
      <c r="T17" s="23"/>
      <c r="U17" s="23"/>
      <c r="V17" s="23"/>
      <c r="W17" s="23"/>
      <c r="X17" s="23"/>
      <c r="Y17" s="23"/>
      <c r="Z17" s="23"/>
    </row>
    <row r="18" ht="15.0" customHeight="1">
      <c r="A18" s="32"/>
      <c r="B18" s="23"/>
      <c r="C18" s="40"/>
      <c r="D18" s="40"/>
      <c r="E18" s="40"/>
      <c r="F18" s="40"/>
      <c r="G18" s="40"/>
      <c r="H18" s="40"/>
      <c r="I18" s="40"/>
      <c r="J18" s="40"/>
      <c r="K18" s="40"/>
      <c r="L18" s="40"/>
      <c r="M18" s="40"/>
      <c r="N18" s="40"/>
      <c r="O18" s="41"/>
      <c r="P18" s="23"/>
      <c r="Q18" s="23"/>
      <c r="R18" s="23"/>
      <c r="S18" s="23"/>
      <c r="T18" s="23"/>
      <c r="U18" s="23"/>
      <c r="V18" s="23"/>
      <c r="W18" s="23"/>
      <c r="X18" s="23"/>
      <c r="Y18" s="23"/>
      <c r="Z18" s="23"/>
    </row>
    <row r="19" ht="15.0" customHeight="1">
      <c r="A19" s="32"/>
      <c r="B19" s="23"/>
      <c r="C19" s="40"/>
      <c r="D19" s="40"/>
      <c r="E19" s="40"/>
      <c r="F19" s="40"/>
      <c r="G19" s="40"/>
      <c r="H19" s="40"/>
      <c r="I19" s="40"/>
      <c r="J19" s="40"/>
      <c r="K19" s="40"/>
      <c r="L19" s="40"/>
      <c r="M19" s="40"/>
      <c r="N19" s="40"/>
      <c r="O19" s="41"/>
      <c r="P19" s="23"/>
      <c r="Q19" s="23"/>
      <c r="R19" s="23"/>
      <c r="S19" s="23"/>
      <c r="T19" s="23"/>
      <c r="U19" s="23"/>
      <c r="V19" s="23"/>
      <c r="W19" s="23"/>
      <c r="X19" s="23"/>
      <c r="Y19" s="23"/>
      <c r="Z19" s="23"/>
    </row>
    <row r="20" ht="15.0" customHeight="1">
      <c r="A20" s="32"/>
      <c r="B20" s="23"/>
      <c r="C20" s="40"/>
      <c r="D20" s="40"/>
      <c r="E20" s="40"/>
      <c r="F20" s="40"/>
      <c r="G20" s="40"/>
      <c r="H20" s="40"/>
      <c r="I20" s="40"/>
      <c r="J20" s="40"/>
      <c r="K20" s="40"/>
      <c r="L20" s="40"/>
      <c r="M20" s="40"/>
      <c r="N20" s="40"/>
      <c r="O20" s="41"/>
      <c r="P20" s="23"/>
      <c r="Q20" s="23"/>
      <c r="R20" s="23"/>
      <c r="S20" s="23"/>
      <c r="T20" s="23"/>
      <c r="U20" s="23"/>
      <c r="V20" s="23"/>
      <c r="W20" s="23"/>
      <c r="X20" s="23"/>
      <c r="Y20" s="23"/>
      <c r="Z20" s="23"/>
    </row>
    <row r="21" ht="15.0" customHeight="1">
      <c r="A21" s="32"/>
      <c r="B21" s="23"/>
      <c r="C21" s="40"/>
      <c r="D21" s="40"/>
      <c r="E21" s="40"/>
      <c r="F21" s="40"/>
      <c r="G21" s="40"/>
      <c r="H21" s="40"/>
      <c r="I21" s="40"/>
      <c r="J21" s="40"/>
      <c r="K21" s="40"/>
      <c r="L21" s="40"/>
      <c r="M21" s="40"/>
      <c r="N21" s="40"/>
      <c r="O21" s="41"/>
      <c r="P21" s="23"/>
      <c r="Q21" s="23"/>
      <c r="R21" s="23"/>
      <c r="S21" s="23"/>
      <c r="T21" s="23"/>
      <c r="U21" s="23"/>
      <c r="V21" s="23"/>
      <c r="W21" s="23"/>
      <c r="X21" s="23"/>
      <c r="Y21" s="23"/>
      <c r="Z21" s="23"/>
    </row>
    <row r="22" ht="15.0" customHeight="1">
      <c r="A22" s="32"/>
      <c r="B22" s="23"/>
      <c r="C22" s="40"/>
      <c r="D22" s="40"/>
      <c r="E22" s="40"/>
      <c r="F22" s="40"/>
      <c r="G22" s="40"/>
      <c r="H22" s="40"/>
      <c r="I22" s="40"/>
      <c r="J22" s="40"/>
      <c r="K22" s="40"/>
      <c r="L22" s="40"/>
      <c r="M22" s="40"/>
      <c r="N22" s="40"/>
      <c r="O22" s="41"/>
      <c r="P22" s="23"/>
      <c r="Q22" s="23"/>
      <c r="R22" s="23"/>
      <c r="S22" s="23"/>
      <c r="T22" s="23"/>
      <c r="U22" s="23"/>
      <c r="V22" s="23"/>
      <c r="W22" s="23"/>
      <c r="X22" s="23"/>
      <c r="Y22" s="23"/>
      <c r="Z22" s="23"/>
    </row>
    <row r="23" ht="15.0" customHeight="1">
      <c r="A23" s="32"/>
      <c r="B23" s="23"/>
      <c r="C23" s="40"/>
      <c r="D23" s="40"/>
      <c r="E23" s="40"/>
      <c r="F23" s="40"/>
      <c r="G23" s="40"/>
      <c r="H23" s="40"/>
      <c r="I23" s="40"/>
      <c r="J23" s="40"/>
      <c r="K23" s="40"/>
      <c r="L23" s="40"/>
      <c r="M23" s="40"/>
      <c r="N23" s="40"/>
      <c r="O23" s="41"/>
      <c r="P23" s="23"/>
      <c r="Q23" s="23"/>
      <c r="R23" s="23"/>
      <c r="S23" s="23"/>
      <c r="T23" s="23"/>
      <c r="U23" s="23"/>
      <c r="V23" s="23"/>
      <c r="W23" s="23"/>
      <c r="X23" s="23"/>
      <c r="Y23" s="23"/>
      <c r="Z23" s="23"/>
    </row>
    <row r="24" ht="15.0" customHeight="1">
      <c r="A24" s="32"/>
      <c r="B24" s="23"/>
      <c r="C24" s="52" t="s">
        <v>32</v>
      </c>
      <c r="D24" s="40"/>
      <c r="E24" s="40"/>
      <c r="F24" s="40"/>
      <c r="G24" s="40"/>
      <c r="H24" s="40"/>
      <c r="I24" s="40"/>
      <c r="J24" s="40"/>
      <c r="K24" s="40"/>
      <c r="L24" s="53" t="s">
        <v>33</v>
      </c>
      <c r="M24" s="35"/>
      <c r="N24" s="44"/>
      <c r="O24" s="41"/>
      <c r="P24" s="23"/>
      <c r="Q24" s="23"/>
      <c r="R24" s="23"/>
      <c r="S24" s="23"/>
      <c r="T24" s="23"/>
      <c r="U24" s="23"/>
      <c r="V24" s="23"/>
      <c r="W24" s="23"/>
      <c r="X24" s="23"/>
      <c r="Y24" s="23"/>
      <c r="Z24" s="23"/>
    </row>
    <row r="25" ht="15.0" customHeight="1">
      <c r="A25" s="32"/>
      <c r="B25" s="23"/>
      <c r="C25" s="52" t="s">
        <v>34</v>
      </c>
      <c r="D25" s="40"/>
      <c r="E25" s="40"/>
      <c r="F25" s="40"/>
      <c r="G25" s="40"/>
      <c r="H25" s="40"/>
      <c r="I25" s="40"/>
      <c r="J25" s="40"/>
      <c r="K25" s="40"/>
      <c r="L25" s="54"/>
      <c r="M25" s="54"/>
      <c r="N25" s="54"/>
      <c r="O25" s="41"/>
      <c r="P25" s="23"/>
      <c r="Q25" s="23"/>
      <c r="R25" s="23"/>
      <c r="S25" s="23"/>
      <c r="T25" s="23"/>
      <c r="U25" s="23"/>
      <c r="V25" s="23"/>
      <c r="W25" s="23"/>
      <c r="X25" s="23"/>
      <c r="Y25" s="23"/>
      <c r="Z25" s="23"/>
    </row>
    <row r="26" ht="15.75" customHeight="1">
      <c r="A26" s="32"/>
      <c r="B26" s="23"/>
      <c r="C26" s="52" t="s">
        <v>35</v>
      </c>
      <c r="D26" s="55">
        <v>1.0</v>
      </c>
      <c r="E26" s="40"/>
      <c r="F26" s="40"/>
      <c r="G26" s="40"/>
      <c r="H26" s="40"/>
      <c r="I26" s="40"/>
      <c r="J26" s="40"/>
      <c r="K26" s="40"/>
      <c r="L26" s="40"/>
      <c r="M26" s="40"/>
      <c r="N26" s="40"/>
      <c r="O26" s="41"/>
      <c r="P26" s="23"/>
      <c r="Q26" s="23"/>
      <c r="R26" s="23"/>
      <c r="S26" s="23"/>
      <c r="T26" s="23"/>
      <c r="U26" s="23"/>
      <c r="V26" s="23"/>
      <c r="W26" s="23"/>
      <c r="X26" s="23"/>
      <c r="Y26" s="23"/>
      <c r="Z26" s="23"/>
    </row>
    <row r="27" ht="15.75" customHeight="1">
      <c r="A27" s="56"/>
      <c r="B27" s="57"/>
      <c r="C27" s="58"/>
      <c r="D27" s="57"/>
      <c r="E27" s="57"/>
      <c r="F27" s="57"/>
      <c r="G27" s="57"/>
      <c r="H27" s="57"/>
      <c r="I27" s="57"/>
      <c r="J27" s="57"/>
      <c r="K27" s="57"/>
      <c r="L27" s="57"/>
      <c r="M27" s="57"/>
      <c r="N27" s="57"/>
      <c r="O27" s="59"/>
      <c r="P27" s="23"/>
      <c r="Q27" s="23"/>
      <c r="R27" s="23"/>
      <c r="S27" s="23"/>
      <c r="T27" s="23"/>
      <c r="U27" s="23"/>
      <c r="V27" s="23"/>
      <c r="W27" s="23"/>
      <c r="X27" s="23"/>
      <c r="Y27" s="23"/>
      <c r="Z27" s="23"/>
    </row>
    <row r="28" ht="15.75" customHeight="1">
      <c r="A28" s="23"/>
      <c r="B28" s="23"/>
      <c r="C28" s="24"/>
      <c r="D28" s="23"/>
      <c r="E28" s="23"/>
      <c r="F28" s="23"/>
      <c r="G28" s="23"/>
      <c r="H28" s="23"/>
      <c r="I28" s="23"/>
      <c r="J28" s="23"/>
      <c r="K28" s="23"/>
      <c r="L28" s="23"/>
      <c r="M28" s="23"/>
      <c r="N28" s="23"/>
      <c r="O28" s="23"/>
      <c r="P28" s="23"/>
      <c r="Q28" s="23"/>
      <c r="R28" s="23"/>
      <c r="S28" s="23"/>
      <c r="T28" s="23"/>
      <c r="U28" s="23"/>
      <c r="V28" s="23"/>
      <c r="W28" s="23"/>
      <c r="X28" s="23"/>
      <c r="Y28" s="23"/>
      <c r="Z28" s="23"/>
    </row>
    <row r="29" ht="15.75" customHeight="1">
      <c r="A29" s="23"/>
      <c r="B29" s="23"/>
      <c r="C29" s="24"/>
      <c r="D29" s="23"/>
      <c r="E29" s="23"/>
      <c r="F29" s="23"/>
      <c r="G29" s="23"/>
      <c r="H29" s="23"/>
      <c r="I29" s="23"/>
      <c r="J29" s="23"/>
      <c r="K29" s="23"/>
      <c r="L29" s="23"/>
      <c r="M29" s="23"/>
      <c r="N29" s="23"/>
      <c r="O29" s="23"/>
      <c r="P29" s="23"/>
      <c r="Q29" s="23"/>
      <c r="R29" s="23"/>
      <c r="S29" s="23"/>
      <c r="T29" s="23"/>
      <c r="U29" s="23"/>
      <c r="V29" s="23"/>
      <c r="W29" s="23"/>
      <c r="X29" s="23"/>
      <c r="Y29" s="23"/>
      <c r="Z29" s="23"/>
    </row>
    <row r="30" ht="15.75" customHeight="1">
      <c r="A30" s="23"/>
      <c r="B30" s="23"/>
      <c r="C30" s="24"/>
      <c r="D30" s="23"/>
      <c r="E30" s="23"/>
      <c r="F30" s="23"/>
      <c r="G30" s="23"/>
      <c r="H30" s="23"/>
      <c r="I30" s="23"/>
      <c r="J30" s="23"/>
      <c r="K30" s="23"/>
      <c r="L30" s="23"/>
      <c r="M30" s="23"/>
      <c r="N30" s="23"/>
      <c r="O30" s="23"/>
      <c r="P30" s="23"/>
      <c r="Q30" s="23"/>
      <c r="R30" s="23"/>
      <c r="S30" s="23"/>
      <c r="T30" s="23"/>
      <c r="U30" s="23"/>
      <c r="V30" s="23"/>
      <c r="W30" s="23"/>
      <c r="X30" s="23"/>
      <c r="Y30" s="23"/>
      <c r="Z30" s="23"/>
    </row>
    <row r="31" ht="15.75" customHeight="1">
      <c r="A31" s="23"/>
      <c r="B31" s="23"/>
      <c r="C31" s="24"/>
      <c r="D31" s="23"/>
      <c r="E31" s="23"/>
      <c r="F31" s="23"/>
      <c r="G31" s="23"/>
      <c r="H31" s="23"/>
      <c r="I31" s="23"/>
      <c r="J31" s="23"/>
      <c r="K31" s="23"/>
      <c r="L31" s="23"/>
      <c r="M31" s="23"/>
      <c r="N31" s="23"/>
      <c r="O31" s="23"/>
      <c r="P31" s="23"/>
      <c r="Q31" s="23"/>
      <c r="R31" s="23"/>
      <c r="S31" s="23"/>
      <c r="T31" s="23"/>
      <c r="U31" s="23"/>
      <c r="V31" s="23"/>
      <c r="W31" s="23"/>
      <c r="X31" s="23"/>
      <c r="Y31" s="23"/>
      <c r="Z31" s="23"/>
    </row>
    <row r="32" ht="15.75" customHeight="1">
      <c r="A32" s="23"/>
      <c r="B32" s="23"/>
      <c r="C32" s="24"/>
      <c r="D32" s="23"/>
      <c r="E32" s="23"/>
      <c r="F32" s="23"/>
      <c r="G32" s="23"/>
      <c r="H32" s="23"/>
      <c r="I32" s="23"/>
      <c r="J32" s="23"/>
      <c r="K32" s="23"/>
      <c r="L32" s="23"/>
      <c r="M32" s="23"/>
      <c r="N32" s="23"/>
      <c r="O32" s="23"/>
      <c r="P32" s="23"/>
      <c r="Q32" s="23"/>
      <c r="R32" s="23"/>
      <c r="S32" s="23"/>
      <c r="T32" s="23"/>
      <c r="U32" s="23"/>
      <c r="V32" s="23"/>
      <c r="W32" s="23"/>
      <c r="X32" s="23"/>
      <c r="Y32" s="23"/>
      <c r="Z32" s="23"/>
    </row>
    <row r="33" ht="15.75" customHeight="1">
      <c r="A33" s="23"/>
      <c r="B33" s="23"/>
      <c r="C33" s="24"/>
      <c r="D33" s="23"/>
      <c r="E33" s="23"/>
      <c r="F33" s="23"/>
      <c r="G33" s="23"/>
      <c r="H33" s="23"/>
      <c r="I33" s="23"/>
      <c r="J33" s="23"/>
      <c r="K33" s="23"/>
      <c r="L33" s="23"/>
      <c r="M33" s="23"/>
      <c r="N33" s="23"/>
      <c r="O33" s="23"/>
      <c r="P33" s="23"/>
      <c r="Q33" s="23"/>
      <c r="R33" s="23"/>
      <c r="S33" s="23"/>
      <c r="T33" s="23"/>
      <c r="U33" s="23"/>
      <c r="V33" s="23"/>
      <c r="W33" s="23"/>
      <c r="X33" s="23"/>
      <c r="Y33" s="23"/>
      <c r="Z33" s="23"/>
    </row>
    <row r="34" ht="15.75" customHeight="1">
      <c r="A34" s="23"/>
      <c r="B34" s="23"/>
      <c r="C34" s="24"/>
      <c r="D34" s="23"/>
      <c r="E34" s="23"/>
      <c r="F34" s="23"/>
      <c r="G34" s="23"/>
      <c r="H34" s="23"/>
      <c r="I34" s="23"/>
      <c r="J34" s="23"/>
      <c r="K34" s="23"/>
      <c r="L34" s="23"/>
      <c r="M34" s="23"/>
      <c r="N34" s="23"/>
      <c r="O34" s="23"/>
      <c r="P34" s="23"/>
      <c r="Q34" s="23"/>
      <c r="R34" s="23"/>
      <c r="S34" s="23"/>
      <c r="T34" s="23"/>
      <c r="U34" s="23"/>
      <c r="V34" s="23"/>
      <c r="W34" s="23"/>
      <c r="X34" s="23"/>
      <c r="Y34" s="23"/>
      <c r="Z34" s="23"/>
    </row>
    <row r="35" ht="15.75" customHeight="1">
      <c r="A35" s="23"/>
      <c r="B35" s="23"/>
      <c r="C35" s="24"/>
      <c r="D35" s="23"/>
      <c r="E35" s="23"/>
      <c r="F35" s="23"/>
      <c r="G35" s="23"/>
      <c r="H35" s="23"/>
      <c r="I35" s="23"/>
      <c r="J35" s="23"/>
      <c r="K35" s="23"/>
      <c r="L35" s="23"/>
      <c r="M35" s="23"/>
      <c r="N35" s="23"/>
      <c r="O35" s="23"/>
      <c r="P35" s="23"/>
      <c r="Q35" s="23"/>
      <c r="R35" s="23"/>
      <c r="S35" s="23"/>
      <c r="T35" s="23"/>
      <c r="U35" s="23"/>
      <c r="V35" s="23"/>
      <c r="W35" s="23"/>
      <c r="X35" s="23"/>
      <c r="Y35" s="23"/>
      <c r="Z35" s="23"/>
    </row>
    <row r="36" ht="15.75" customHeight="1">
      <c r="A36" s="23"/>
      <c r="B36" s="23"/>
      <c r="C36" s="24"/>
      <c r="D36" s="23"/>
      <c r="E36" s="23"/>
      <c r="F36" s="23"/>
      <c r="G36" s="23"/>
      <c r="H36" s="23"/>
      <c r="I36" s="23"/>
      <c r="J36" s="23"/>
      <c r="K36" s="23"/>
      <c r="L36" s="23"/>
      <c r="M36" s="23"/>
      <c r="N36" s="23"/>
      <c r="O36" s="23"/>
      <c r="P36" s="23"/>
      <c r="Q36" s="23"/>
      <c r="R36" s="23"/>
      <c r="S36" s="23"/>
      <c r="T36" s="23"/>
      <c r="U36" s="23"/>
      <c r="V36" s="23"/>
      <c r="W36" s="23"/>
      <c r="X36" s="23"/>
      <c r="Y36" s="23"/>
      <c r="Z36" s="23"/>
    </row>
    <row r="37" ht="15.75" customHeight="1">
      <c r="A37" s="23"/>
      <c r="B37" s="23"/>
      <c r="C37" s="24"/>
      <c r="D37" s="23"/>
      <c r="E37" s="23"/>
      <c r="F37" s="23"/>
      <c r="G37" s="23"/>
      <c r="H37" s="23"/>
      <c r="I37" s="23"/>
      <c r="J37" s="23"/>
      <c r="K37" s="23"/>
      <c r="L37" s="23"/>
      <c r="M37" s="23"/>
      <c r="N37" s="23"/>
      <c r="O37" s="23"/>
      <c r="P37" s="23"/>
      <c r="Q37" s="23"/>
      <c r="R37" s="23"/>
      <c r="S37" s="23"/>
      <c r="T37" s="23"/>
      <c r="U37" s="23"/>
      <c r="V37" s="23"/>
      <c r="W37" s="23"/>
      <c r="X37" s="23"/>
      <c r="Y37" s="23"/>
      <c r="Z37" s="23"/>
    </row>
    <row r="38" ht="15.75" customHeight="1">
      <c r="A38" s="23"/>
      <c r="B38" s="23"/>
      <c r="C38" s="24"/>
      <c r="D38" s="23"/>
      <c r="E38" s="23"/>
      <c r="F38" s="23"/>
      <c r="G38" s="23"/>
      <c r="H38" s="23"/>
      <c r="I38" s="23"/>
      <c r="J38" s="23"/>
      <c r="K38" s="23"/>
      <c r="L38" s="23"/>
      <c r="M38" s="23"/>
      <c r="N38" s="23"/>
      <c r="O38" s="23"/>
      <c r="P38" s="23"/>
      <c r="Q38" s="23"/>
      <c r="R38" s="23"/>
      <c r="S38" s="23"/>
      <c r="T38" s="23"/>
      <c r="U38" s="23"/>
      <c r="V38" s="23"/>
      <c r="W38" s="23"/>
      <c r="X38" s="23"/>
      <c r="Y38" s="23"/>
      <c r="Z38" s="23"/>
    </row>
    <row r="39" ht="15.75" customHeight="1">
      <c r="A39" s="23"/>
      <c r="B39" s="23"/>
      <c r="C39" s="24"/>
      <c r="D39" s="23"/>
      <c r="E39" s="23"/>
      <c r="F39" s="23"/>
      <c r="G39" s="23"/>
      <c r="H39" s="23"/>
      <c r="I39" s="23"/>
      <c r="J39" s="23"/>
      <c r="K39" s="23"/>
      <c r="L39" s="23"/>
      <c r="M39" s="23"/>
      <c r="N39" s="23"/>
      <c r="O39" s="23"/>
      <c r="P39" s="23"/>
      <c r="Q39" s="23"/>
      <c r="R39" s="23"/>
      <c r="S39" s="23"/>
      <c r="T39" s="23"/>
      <c r="U39" s="23"/>
      <c r="V39" s="23"/>
      <c r="W39" s="23"/>
      <c r="X39" s="23"/>
      <c r="Y39" s="23"/>
      <c r="Z39" s="23"/>
    </row>
    <row r="40" ht="15.75" customHeight="1">
      <c r="A40" s="23"/>
      <c r="B40" s="23"/>
      <c r="C40" s="24"/>
      <c r="D40" s="23"/>
      <c r="E40" s="23"/>
      <c r="F40" s="23"/>
      <c r="G40" s="23"/>
      <c r="H40" s="23"/>
      <c r="I40" s="23"/>
      <c r="J40" s="23"/>
      <c r="K40" s="23"/>
      <c r="L40" s="23"/>
      <c r="M40" s="23"/>
      <c r="N40" s="23"/>
      <c r="O40" s="23"/>
      <c r="P40" s="23"/>
      <c r="Q40" s="23"/>
      <c r="R40" s="23"/>
      <c r="S40" s="23"/>
      <c r="T40" s="23"/>
      <c r="U40" s="23"/>
      <c r="V40" s="23"/>
      <c r="W40" s="23"/>
      <c r="X40" s="23"/>
      <c r="Y40" s="23"/>
      <c r="Z40" s="23"/>
    </row>
    <row r="41" ht="15.75" customHeight="1">
      <c r="A41" s="23"/>
      <c r="B41" s="23"/>
      <c r="C41" s="24"/>
      <c r="D41" s="23"/>
      <c r="E41" s="23"/>
      <c r="F41" s="23"/>
      <c r="G41" s="23"/>
      <c r="H41" s="23"/>
      <c r="I41" s="23"/>
      <c r="J41" s="23"/>
      <c r="K41" s="23"/>
      <c r="L41" s="23"/>
      <c r="M41" s="23"/>
      <c r="N41" s="23"/>
      <c r="O41" s="23"/>
      <c r="P41" s="23"/>
      <c r="Q41" s="23"/>
      <c r="R41" s="23"/>
      <c r="S41" s="23"/>
      <c r="T41" s="23"/>
      <c r="U41" s="23"/>
      <c r="V41" s="23"/>
      <c r="W41" s="23"/>
      <c r="X41" s="23"/>
      <c r="Y41" s="23"/>
      <c r="Z41" s="23"/>
    </row>
    <row r="42" ht="15.75" customHeight="1">
      <c r="A42" s="23"/>
      <c r="B42" s="23"/>
      <c r="C42" s="24"/>
      <c r="D42" s="23"/>
      <c r="E42" s="23"/>
      <c r="F42" s="23"/>
      <c r="G42" s="23"/>
      <c r="H42" s="23"/>
      <c r="I42" s="23"/>
      <c r="J42" s="23"/>
      <c r="K42" s="23"/>
      <c r="L42" s="23"/>
      <c r="M42" s="23"/>
      <c r="N42" s="23"/>
      <c r="O42" s="23"/>
      <c r="P42" s="23"/>
      <c r="Q42" s="23"/>
      <c r="R42" s="23"/>
      <c r="S42" s="23"/>
      <c r="T42" s="23"/>
      <c r="U42" s="23"/>
      <c r="V42" s="23"/>
      <c r="W42" s="23"/>
      <c r="X42" s="23"/>
      <c r="Y42" s="23"/>
      <c r="Z42" s="23"/>
    </row>
    <row r="43" ht="15.75" customHeight="1">
      <c r="A43" s="23"/>
      <c r="B43" s="23"/>
      <c r="C43" s="24"/>
      <c r="D43" s="23"/>
      <c r="E43" s="23"/>
      <c r="F43" s="23"/>
      <c r="G43" s="23"/>
      <c r="H43" s="23"/>
      <c r="I43" s="23"/>
      <c r="J43" s="23"/>
      <c r="K43" s="23"/>
      <c r="L43" s="23"/>
      <c r="M43" s="23"/>
      <c r="N43" s="23"/>
      <c r="O43" s="23"/>
      <c r="P43" s="23"/>
      <c r="Q43" s="23"/>
      <c r="R43" s="23"/>
      <c r="S43" s="23"/>
      <c r="T43" s="23"/>
      <c r="U43" s="23"/>
      <c r="V43" s="23"/>
      <c r="W43" s="23"/>
      <c r="X43" s="23"/>
      <c r="Y43" s="23"/>
      <c r="Z43" s="23"/>
    </row>
    <row r="44" ht="15.75" customHeight="1">
      <c r="A44" s="23"/>
      <c r="B44" s="23"/>
      <c r="C44" s="24"/>
      <c r="D44" s="23"/>
      <c r="E44" s="23"/>
      <c r="F44" s="23"/>
      <c r="G44" s="23"/>
      <c r="H44" s="23"/>
      <c r="I44" s="23"/>
      <c r="J44" s="23"/>
      <c r="K44" s="23"/>
      <c r="L44" s="23"/>
      <c r="M44" s="23"/>
      <c r="N44" s="23"/>
      <c r="O44" s="23"/>
      <c r="P44" s="23"/>
      <c r="Q44" s="23"/>
      <c r="R44" s="23"/>
      <c r="S44" s="23"/>
      <c r="T44" s="23"/>
      <c r="U44" s="23"/>
      <c r="V44" s="23"/>
      <c r="W44" s="23"/>
      <c r="X44" s="23"/>
      <c r="Y44" s="23"/>
      <c r="Z44" s="23"/>
    </row>
    <row r="45" ht="15.75" customHeight="1">
      <c r="A45" s="23"/>
      <c r="B45" s="23"/>
      <c r="C45" s="24"/>
      <c r="D45" s="23"/>
      <c r="E45" s="23"/>
      <c r="F45" s="23"/>
      <c r="G45" s="23"/>
      <c r="H45" s="23"/>
      <c r="I45" s="23"/>
      <c r="J45" s="23"/>
      <c r="K45" s="23"/>
      <c r="L45" s="23"/>
      <c r="M45" s="23"/>
      <c r="N45" s="23"/>
      <c r="O45" s="23"/>
      <c r="P45" s="23"/>
      <c r="Q45" s="23"/>
      <c r="R45" s="23"/>
      <c r="S45" s="23"/>
      <c r="T45" s="23"/>
      <c r="U45" s="23"/>
      <c r="V45" s="23"/>
      <c r="W45" s="23"/>
      <c r="X45" s="23"/>
      <c r="Y45" s="23"/>
      <c r="Z45" s="23"/>
    </row>
    <row r="46" ht="15.75" customHeight="1">
      <c r="A46" s="23"/>
      <c r="B46" s="23"/>
      <c r="C46" s="24"/>
      <c r="D46" s="23"/>
      <c r="E46" s="23"/>
      <c r="F46" s="23"/>
      <c r="G46" s="23"/>
      <c r="H46" s="23"/>
      <c r="I46" s="23"/>
      <c r="J46" s="23"/>
      <c r="K46" s="23"/>
      <c r="L46" s="23"/>
      <c r="M46" s="23"/>
      <c r="N46" s="23"/>
      <c r="O46" s="23"/>
      <c r="P46" s="23"/>
      <c r="Q46" s="23"/>
      <c r="R46" s="23"/>
      <c r="S46" s="23"/>
      <c r="T46" s="23"/>
      <c r="U46" s="23"/>
      <c r="V46" s="23"/>
      <c r="W46" s="23"/>
      <c r="X46" s="23"/>
      <c r="Y46" s="23"/>
      <c r="Z46" s="23"/>
    </row>
    <row r="47" ht="15.75" customHeight="1">
      <c r="A47" s="23"/>
      <c r="B47" s="23"/>
      <c r="C47" s="24"/>
      <c r="D47" s="23"/>
      <c r="E47" s="23"/>
      <c r="F47" s="23"/>
      <c r="G47" s="23"/>
      <c r="H47" s="23"/>
      <c r="I47" s="23"/>
      <c r="J47" s="23"/>
      <c r="K47" s="23"/>
      <c r="L47" s="23"/>
      <c r="M47" s="23"/>
      <c r="N47" s="23"/>
      <c r="O47" s="23"/>
      <c r="P47" s="23"/>
      <c r="Q47" s="23"/>
      <c r="R47" s="23"/>
      <c r="S47" s="23"/>
      <c r="T47" s="23"/>
      <c r="U47" s="23"/>
      <c r="V47" s="23"/>
      <c r="W47" s="23"/>
      <c r="X47" s="23"/>
      <c r="Y47" s="23"/>
      <c r="Z47" s="23"/>
    </row>
    <row r="48" ht="15.75" customHeight="1">
      <c r="A48" s="23"/>
      <c r="B48" s="23"/>
      <c r="C48" s="24"/>
      <c r="D48" s="23"/>
      <c r="E48" s="23"/>
      <c r="F48" s="23"/>
      <c r="G48" s="23"/>
      <c r="H48" s="23"/>
      <c r="I48" s="23"/>
      <c r="J48" s="23"/>
      <c r="K48" s="23"/>
      <c r="L48" s="23"/>
      <c r="M48" s="23"/>
      <c r="N48" s="23"/>
      <c r="O48" s="23"/>
      <c r="P48" s="23"/>
      <c r="Q48" s="23"/>
      <c r="R48" s="23"/>
      <c r="S48" s="23"/>
      <c r="T48" s="23"/>
      <c r="U48" s="23"/>
      <c r="V48" s="23"/>
      <c r="W48" s="23"/>
      <c r="X48" s="23"/>
      <c r="Y48" s="23"/>
      <c r="Z48" s="23"/>
    </row>
    <row r="49" ht="15.75" customHeight="1">
      <c r="A49" s="23"/>
      <c r="B49" s="23"/>
      <c r="C49" s="24"/>
      <c r="D49" s="23"/>
      <c r="E49" s="23"/>
      <c r="F49" s="23"/>
      <c r="G49" s="23"/>
      <c r="H49" s="23"/>
      <c r="I49" s="23"/>
      <c r="J49" s="23"/>
      <c r="K49" s="23"/>
      <c r="L49" s="23"/>
      <c r="M49" s="23"/>
      <c r="N49" s="23"/>
      <c r="O49" s="23"/>
      <c r="P49" s="23"/>
      <c r="Q49" s="23"/>
      <c r="R49" s="23"/>
      <c r="S49" s="23"/>
      <c r="T49" s="23"/>
      <c r="U49" s="23"/>
      <c r="V49" s="23"/>
      <c r="W49" s="23"/>
      <c r="X49" s="23"/>
      <c r="Y49" s="23"/>
      <c r="Z49" s="23"/>
    </row>
    <row r="50" ht="15.75" customHeight="1">
      <c r="A50" s="23"/>
      <c r="B50" s="23"/>
      <c r="C50" s="24"/>
      <c r="D50" s="23"/>
      <c r="E50" s="23"/>
      <c r="F50" s="23"/>
      <c r="G50" s="23"/>
      <c r="H50" s="23"/>
      <c r="I50" s="23"/>
      <c r="J50" s="23"/>
      <c r="K50" s="23"/>
      <c r="L50" s="23"/>
      <c r="M50" s="23"/>
      <c r="N50" s="23"/>
      <c r="O50" s="23"/>
      <c r="P50" s="23"/>
      <c r="Q50" s="23"/>
      <c r="R50" s="23"/>
      <c r="S50" s="23"/>
      <c r="T50" s="23"/>
      <c r="U50" s="23"/>
      <c r="V50" s="23"/>
      <c r="W50" s="23"/>
      <c r="X50" s="23"/>
      <c r="Y50" s="23"/>
      <c r="Z50" s="23"/>
    </row>
    <row r="51" ht="15.75" customHeight="1">
      <c r="A51" s="23"/>
      <c r="B51" s="23"/>
      <c r="C51" s="24"/>
      <c r="D51" s="23"/>
      <c r="E51" s="23"/>
      <c r="F51" s="23"/>
      <c r="G51" s="23"/>
      <c r="H51" s="23"/>
      <c r="I51" s="23"/>
      <c r="J51" s="23"/>
      <c r="K51" s="23"/>
      <c r="L51" s="23"/>
      <c r="M51" s="23"/>
      <c r="N51" s="23"/>
      <c r="O51" s="23"/>
      <c r="P51" s="23"/>
      <c r="Q51" s="23"/>
      <c r="R51" s="23"/>
      <c r="S51" s="23"/>
      <c r="T51" s="23"/>
      <c r="U51" s="23"/>
      <c r="V51" s="23"/>
      <c r="W51" s="23"/>
      <c r="X51" s="23"/>
      <c r="Y51" s="23"/>
      <c r="Z51" s="23"/>
    </row>
    <row r="52" ht="15.75" customHeight="1">
      <c r="A52" s="23"/>
      <c r="B52" s="23"/>
      <c r="C52" s="24"/>
      <c r="D52" s="23"/>
      <c r="E52" s="23"/>
      <c r="F52" s="23"/>
      <c r="G52" s="23"/>
      <c r="H52" s="23"/>
      <c r="I52" s="23"/>
      <c r="J52" s="23"/>
      <c r="K52" s="23"/>
      <c r="L52" s="23"/>
      <c r="M52" s="23"/>
      <c r="N52" s="23"/>
      <c r="O52" s="23"/>
      <c r="P52" s="23"/>
      <c r="Q52" s="23"/>
      <c r="R52" s="23"/>
      <c r="S52" s="23"/>
      <c r="T52" s="23"/>
      <c r="U52" s="23"/>
      <c r="V52" s="23"/>
      <c r="W52" s="23"/>
      <c r="X52" s="23"/>
      <c r="Y52" s="23"/>
      <c r="Z52" s="23"/>
    </row>
    <row r="53" ht="15.75" customHeight="1">
      <c r="A53" s="23"/>
      <c r="B53" s="23"/>
      <c r="C53" s="24"/>
      <c r="D53" s="23"/>
      <c r="E53" s="23"/>
      <c r="F53" s="23"/>
      <c r="G53" s="23"/>
      <c r="H53" s="23"/>
      <c r="I53" s="23"/>
      <c r="J53" s="23"/>
      <c r="K53" s="23"/>
      <c r="L53" s="23"/>
      <c r="M53" s="23"/>
      <c r="N53" s="23"/>
      <c r="O53" s="23"/>
      <c r="P53" s="23"/>
      <c r="Q53" s="23"/>
      <c r="R53" s="23"/>
      <c r="S53" s="23"/>
      <c r="T53" s="23"/>
      <c r="U53" s="23"/>
      <c r="V53" s="23"/>
      <c r="W53" s="23"/>
      <c r="X53" s="23"/>
      <c r="Y53" s="23"/>
      <c r="Z53" s="23"/>
    </row>
    <row r="54" ht="15.75" customHeight="1">
      <c r="A54" s="23"/>
      <c r="B54" s="23"/>
      <c r="C54" s="24"/>
      <c r="D54" s="23"/>
      <c r="E54" s="23"/>
      <c r="F54" s="23"/>
      <c r="G54" s="23"/>
      <c r="H54" s="23"/>
      <c r="I54" s="23"/>
      <c r="J54" s="23"/>
      <c r="K54" s="23"/>
      <c r="L54" s="23"/>
      <c r="M54" s="23"/>
      <c r="N54" s="23"/>
      <c r="O54" s="23"/>
      <c r="P54" s="23"/>
      <c r="Q54" s="23"/>
      <c r="R54" s="23"/>
      <c r="S54" s="23"/>
      <c r="T54" s="23"/>
      <c r="U54" s="23"/>
      <c r="V54" s="23"/>
      <c r="W54" s="23"/>
      <c r="X54" s="23"/>
      <c r="Y54" s="23"/>
      <c r="Z54" s="23"/>
    </row>
    <row r="55" ht="15.75" customHeight="1">
      <c r="A55" s="23"/>
      <c r="B55" s="23"/>
      <c r="C55" s="24"/>
      <c r="D55" s="23"/>
      <c r="E55" s="23"/>
      <c r="F55" s="23"/>
      <c r="G55" s="23"/>
      <c r="H55" s="23"/>
      <c r="I55" s="23"/>
      <c r="J55" s="23"/>
      <c r="K55" s="23"/>
      <c r="L55" s="23"/>
      <c r="M55" s="23"/>
      <c r="N55" s="23"/>
      <c r="O55" s="23"/>
      <c r="P55" s="23"/>
      <c r="Q55" s="23"/>
      <c r="R55" s="23"/>
      <c r="S55" s="23"/>
      <c r="T55" s="23"/>
      <c r="U55" s="23"/>
      <c r="V55" s="23"/>
      <c r="W55" s="23"/>
      <c r="X55" s="23"/>
      <c r="Y55" s="23"/>
      <c r="Z55" s="23"/>
    </row>
    <row r="56" ht="15.75" customHeight="1">
      <c r="A56" s="23"/>
      <c r="B56" s="23"/>
      <c r="C56" s="24"/>
      <c r="D56" s="23"/>
      <c r="E56" s="23"/>
      <c r="F56" s="23"/>
      <c r="G56" s="23"/>
      <c r="H56" s="23"/>
      <c r="I56" s="23"/>
      <c r="J56" s="23"/>
      <c r="K56" s="23"/>
      <c r="L56" s="23"/>
      <c r="M56" s="23"/>
      <c r="N56" s="23"/>
      <c r="O56" s="23"/>
      <c r="P56" s="23"/>
      <c r="Q56" s="23"/>
      <c r="R56" s="23"/>
      <c r="S56" s="23"/>
      <c r="T56" s="23"/>
      <c r="U56" s="23"/>
      <c r="V56" s="23"/>
      <c r="W56" s="23"/>
      <c r="X56" s="23"/>
      <c r="Y56" s="23"/>
      <c r="Z56" s="23"/>
    </row>
    <row r="57" ht="15.75" customHeight="1">
      <c r="A57" s="23"/>
      <c r="B57" s="23"/>
      <c r="C57" s="24"/>
      <c r="D57" s="23"/>
      <c r="E57" s="23"/>
      <c r="F57" s="23"/>
      <c r="G57" s="23"/>
      <c r="H57" s="23"/>
      <c r="I57" s="23"/>
      <c r="J57" s="23"/>
      <c r="K57" s="23"/>
      <c r="L57" s="23"/>
      <c r="M57" s="23"/>
      <c r="N57" s="23"/>
      <c r="O57" s="23"/>
      <c r="P57" s="23"/>
      <c r="Q57" s="23"/>
      <c r="R57" s="23"/>
      <c r="S57" s="23"/>
      <c r="T57" s="23"/>
      <c r="U57" s="23"/>
      <c r="V57" s="23"/>
      <c r="W57" s="23"/>
      <c r="X57" s="23"/>
      <c r="Y57" s="23"/>
      <c r="Z57" s="23"/>
    </row>
    <row r="58" ht="15.75" customHeight="1">
      <c r="A58" s="23"/>
      <c r="B58" s="23"/>
      <c r="C58" s="24"/>
      <c r="D58" s="23"/>
      <c r="E58" s="23"/>
      <c r="F58" s="23"/>
      <c r="G58" s="23"/>
      <c r="H58" s="23"/>
      <c r="I58" s="23"/>
      <c r="J58" s="23"/>
      <c r="K58" s="23"/>
      <c r="L58" s="23"/>
      <c r="M58" s="23"/>
      <c r="N58" s="23"/>
      <c r="O58" s="23"/>
      <c r="P58" s="23"/>
      <c r="Q58" s="23"/>
      <c r="R58" s="23"/>
      <c r="S58" s="23"/>
      <c r="T58" s="23"/>
      <c r="U58" s="23"/>
      <c r="V58" s="23"/>
      <c r="W58" s="23"/>
      <c r="X58" s="23"/>
      <c r="Y58" s="23"/>
      <c r="Z58" s="23"/>
    </row>
    <row r="59" ht="15.75" customHeight="1">
      <c r="A59" s="23"/>
      <c r="B59" s="23"/>
      <c r="C59" s="24"/>
      <c r="D59" s="23"/>
      <c r="E59" s="23"/>
      <c r="F59" s="23"/>
      <c r="G59" s="23"/>
      <c r="H59" s="23"/>
      <c r="I59" s="23"/>
      <c r="J59" s="23"/>
      <c r="K59" s="23"/>
      <c r="L59" s="23"/>
      <c r="M59" s="23"/>
      <c r="N59" s="23"/>
      <c r="O59" s="23"/>
      <c r="P59" s="23"/>
      <c r="Q59" s="23"/>
      <c r="R59" s="23"/>
      <c r="S59" s="23"/>
      <c r="T59" s="23"/>
      <c r="U59" s="23"/>
      <c r="V59" s="23"/>
      <c r="W59" s="23"/>
      <c r="X59" s="23"/>
      <c r="Y59" s="23"/>
      <c r="Z59" s="23"/>
    </row>
    <row r="60" ht="15.75" customHeight="1">
      <c r="A60" s="23"/>
      <c r="B60" s="23"/>
      <c r="C60" s="24"/>
      <c r="D60" s="23"/>
      <c r="E60" s="23"/>
      <c r="F60" s="23"/>
      <c r="G60" s="23"/>
      <c r="H60" s="23"/>
      <c r="I60" s="23"/>
      <c r="J60" s="23"/>
      <c r="K60" s="23"/>
      <c r="L60" s="23"/>
      <c r="M60" s="23"/>
      <c r="N60" s="23"/>
      <c r="O60" s="23"/>
      <c r="P60" s="23"/>
      <c r="Q60" s="23"/>
      <c r="R60" s="23"/>
      <c r="S60" s="23"/>
      <c r="T60" s="23"/>
      <c r="U60" s="23"/>
      <c r="V60" s="23"/>
      <c r="W60" s="23"/>
      <c r="X60" s="23"/>
      <c r="Y60" s="23"/>
      <c r="Z60" s="23"/>
    </row>
    <row r="61" ht="15.75" customHeight="1">
      <c r="A61" s="23"/>
      <c r="B61" s="23"/>
      <c r="C61" s="24"/>
      <c r="D61" s="23"/>
      <c r="E61" s="23"/>
      <c r="F61" s="23"/>
      <c r="G61" s="23"/>
      <c r="H61" s="23"/>
      <c r="I61" s="23"/>
      <c r="J61" s="23"/>
      <c r="K61" s="23"/>
      <c r="L61" s="23"/>
      <c r="M61" s="23"/>
      <c r="N61" s="23"/>
      <c r="O61" s="23"/>
      <c r="P61" s="23"/>
      <c r="Q61" s="23"/>
      <c r="R61" s="23"/>
      <c r="S61" s="23"/>
      <c r="T61" s="23"/>
      <c r="U61" s="23"/>
      <c r="V61" s="23"/>
      <c r="W61" s="23"/>
      <c r="X61" s="23"/>
      <c r="Y61" s="23"/>
      <c r="Z61" s="23"/>
    </row>
    <row r="62" ht="15.75" customHeight="1">
      <c r="A62" s="23"/>
      <c r="B62" s="23"/>
      <c r="C62" s="24"/>
      <c r="D62" s="23"/>
      <c r="E62" s="23"/>
      <c r="F62" s="23"/>
      <c r="G62" s="23"/>
      <c r="H62" s="23"/>
      <c r="I62" s="23"/>
      <c r="J62" s="23"/>
      <c r="K62" s="23"/>
      <c r="L62" s="23"/>
      <c r="M62" s="23"/>
      <c r="N62" s="23"/>
      <c r="O62" s="23"/>
      <c r="P62" s="23"/>
      <c r="Q62" s="23"/>
      <c r="R62" s="23"/>
      <c r="S62" s="23"/>
      <c r="T62" s="23"/>
      <c r="U62" s="23"/>
      <c r="V62" s="23"/>
      <c r="W62" s="23"/>
      <c r="X62" s="23"/>
      <c r="Y62" s="23"/>
      <c r="Z62" s="23"/>
    </row>
    <row r="63" ht="15.75" customHeight="1">
      <c r="A63" s="23"/>
      <c r="B63" s="23"/>
      <c r="C63" s="24"/>
      <c r="D63" s="23"/>
      <c r="E63" s="23"/>
      <c r="F63" s="23"/>
      <c r="G63" s="23"/>
      <c r="H63" s="23"/>
      <c r="I63" s="23"/>
      <c r="J63" s="23"/>
      <c r="K63" s="23"/>
      <c r="L63" s="23"/>
      <c r="M63" s="23"/>
      <c r="N63" s="23"/>
      <c r="O63" s="23"/>
      <c r="P63" s="23"/>
      <c r="Q63" s="23"/>
      <c r="R63" s="23"/>
      <c r="S63" s="23"/>
      <c r="T63" s="23"/>
      <c r="U63" s="23"/>
      <c r="V63" s="23"/>
      <c r="W63" s="23"/>
      <c r="X63" s="23"/>
      <c r="Y63" s="23"/>
      <c r="Z63" s="23"/>
    </row>
    <row r="64" ht="15.75" customHeight="1">
      <c r="A64" s="23"/>
      <c r="B64" s="23"/>
      <c r="C64" s="24"/>
      <c r="D64" s="23"/>
      <c r="E64" s="23"/>
      <c r="F64" s="23"/>
      <c r="G64" s="23"/>
      <c r="H64" s="23"/>
      <c r="I64" s="23"/>
      <c r="J64" s="23"/>
      <c r="K64" s="23"/>
      <c r="L64" s="23"/>
      <c r="M64" s="23"/>
      <c r="N64" s="23"/>
      <c r="O64" s="23"/>
      <c r="P64" s="23"/>
      <c r="Q64" s="23"/>
      <c r="R64" s="23"/>
      <c r="S64" s="23"/>
      <c r="T64" s="23"/>
      <c r="U64" s="23"/>
      <c r="V64" s="23"/>
      <c r="W64" s="23"/>
      <c r="X64" s="23"/>
      <c r="Y64" s="23"/>
      <c r="Z64" s="23"/>
    </row>
    <row r="65" ht="15.75" customHeight="1">
      <c r="A65" s="23"/>
      <c r="B65" s="23"/>
      <c r="C65" s="24"/>
      <c r="D65" s="23"/>
      <c r="E65" s="23"/>
      <c r="F65" s="23"/>
      <c r="G65" s="23"/>
      <c r="H65" s="23"/>
      <c r="I65" s="23"/>
      <c r="J65" s="23"/>
      <c r="K65" s="23"/>
      <c r="L65" s="23"/>
      <c r="M65" s="23"/>
      <c r="N65" s="23"/>
      <c r="O65" s="23"/>
      <c r="P65" s="23"/>
      <c r="Q65" s="23"/>
      <c r="R65" s="23"/>
      <c r="S65" s="23"/>
      <c r="T65" s="23"/>
      <c r="U65" s="23"/>
      <c r="V65" s="23"/>
      <c r="W65" s="23"/>
      <c r="X65" s="23"/>
      <c r="Y65" s="23"/>
      <c r="Z65" s="23"/>
    </row>
    <row r="66" ht="15.75" customHeight="1">
      <c r="A66" s="23"/>
      <c r="B66" s="23"/>
      <c r="C66" s="24"/>
      <c r="D66" s="23"/>
      <c r="E66" s="23"/>
      <c r="F66" s="23"/>
      <c r="G66" s="23"/>
      <c r="H66" s="23"/>
      <c r="I66" s="23"/>
      <c r="J66" s="23"/>
      <c r="K66" s="23"/>
      <c r="L66" s="23"/>
      <c r="M66" s="23"/>
      <c r="N66" s="23"/>
      <c r="O66" s="23"/>
      <c r="P66" s="23"/>
      <c r="Q66" s="23"/>
      <c r="R66" s="23"/>
      <c r="S66" s="23"/>
      <c r="T66" s="23"/>
      <c r="U66" s="23"/>
      <c r="V66" s="23"/>
      <c r="W66" s="23"/>
      <c r="X66" s="23"/>
      <c r="Y66" s="23"/>
      <c r="Z66" s="23"/>
    </row>
    <row r="67" ht="15.75" customHeight="1">
      <c r="A67" s="23"/>
      <c r="B67" s="23"/>
      <c r="C67" s="24"/>
      <c r="D67" s="23"/>
      <c r="E67" s="23"/>
      <c r="F67" s="23"/>
      <c r="G67" s="23"/>
      <c r="H67" s="23"/>
      <c r="I67" s="23"/>
      <c r="J67" s="23"/>
      <c r="K67" s="23"/>
      <c r="L67" s="23"/>
      <c r="M67" s="23"/>
      <c r="N67" s="23"/>
      <c r="O67" s="23"/>
      <c r="P67" s="23"/>
      <c r="Q67" s="23"/>
      <c r="R67" s="23"/>
      <c r="S67" s="23"/>
      <c r="T67" s="23"/>
      <c r="U67" s="23"/>
      <c r="V67" s="23"/>
      <c r="W67" s="23"/>
      <c r="X67" s="23"/>
      <c r="Y67" s="23"/>
      <c r="Z67" s="23"/>
    </row>
    <row r="68" ht="15.75" customHeight="1">
      <c r="A68" s="23"/>
      <c r="B68" s="23"/>
      <c r="C68" s="24"/>
      <c r="D68" s="23"/>
      <c r="E68" s="23"/>
      <c r="F68" s="23"/>
      <c r="G68" s="23"/>
      <c r="H68" s="23"/>
      <c r="I68" s="23"/>
      <c r="J68" s="23"/>
      <c r="K68" s="23"/>
      <c r="L68" s="23"/>
      <c r="M68" s="23"/>
      <c r="N68" s="23"/>
      <c r="O68" s="23"/>
      <c r="P68" s="23"/>
      <c r="Q68" s="23"/>
      <c r="R68" s="23"/>
      <c r="S68" s="23"/>
      <c r="T68" s="23"/>
      <c r="U68" s="23"/>
      <c r="V68" s="23"/>
      <c r="W68" s="23"/>
      <c r="X68" s="23"/>
      <c r="Y68" s="23"/>
      <c r="Z68" s="23"/>
    </row>
    <row r="69" ht="15.75" customHeight="1">
      <c r="A69" s="23"/>
      <c r="B69" s="23"/>
      <c r="C69" s="24"/>
      <c r="D69" s="23"/>
      <c r="E69" s="23"/>
      <c r="F69" s="23"/>
      <c r="G69" s="23"/>
      <c r="H69" s="23"/>
      <c r="I69" s="23"/>
      <c r="J69" s="23"/>
      <c r="K69" s="23"/>
      <c r="L69" s="23"/>
      <c r="M69" s="23"/>
      <c r="N69" s="23"/>
      <c r="O69" s="23"/>
      <c r="P69" s="23"/>
      <c r="Q69" s="23"/>
      <c r="R69" s="23"/>
      <c r="S69" s="23"/>
      <c r="T69" s="23"/>
      <c r="U69" s="23"/>
      <c r="V69" s="23"/>
      <c r="W69" s="23"/>
      <c r="X69" s="23"/>
      <c r="Y69" s="23"/>
      <c r="Z69" s="23"/>
    </row>
    <row r="70" ht="15.75" customHeight="1">
      <c r="A70" s="23"/>
      <c r="B70" s="23"/>
      <c r="C70" s="24"/>
      <c r="D70" s="23"/>
      <c r="E70" s="23"/>
      <c r="F70" s="23"/>
      <c r="G70" s="23"/>
      <c r="H70" s="23"/>
      <c r="I70" s="23"/>
      <c r="J70" s="23"/>
      <c r="K70" s="23"/>
      <c r="L70" s="23"/>
      <c r="M70" s="23"/>
      <c r="N70" s="23"/>
      <c r="O70" s="23"/>
      <c r="P70" s="23"/>
      <c r="Q70" s="23"/>
      <c r="R70" s="23"/>
      <c r="S70" s="23"/>
      <c r="T70" s="23"/>
      <c r="U70" s="23"/>
      <c r="V70" s="23"/>
      <c r="W70" s="23"/>
      <c r="X70" s="23"/>
      <c r="Y70" s="23"/>
      <c r="Z70" s="23"/>
    </row>
    <row r="71" ht="15.75" customHeight="1">
      <c r="A71" s="23"/>
      <c r="B71" s="23"/>
      <c r="C71" s="24"/>
      <c r="D71" s="23"/>
      <c r="E71" s="23"/>
      <c r="F71" s="23"/>
      <c r="G71" s="23"/>
      <c r="H71" s="23"/>
      <c r="I71" s="23"/>
      <c r="J71" s="23"/>
      <c r="K71" s="23"/>
      <c r="L71" s="23"/>
      <c r="M71" s="23"/>
      <c r="N71" s="23"/>
      <c r="O71" s="23"/>
      <c r="P71" s="23"/>
      <c r="Q71" s="23"/>
      <c r="R71" s="23"/>
      <c r="S71" s="23"/>
      <c r="T71" s="23"/>
      <c r="U71" s="23"/>
      <c r="V71" s="23"/>
      <c r="W71" s="23"/>
      <c r="X71" s="23"/>
      <c r="Y71" s="23"/>
      <c r="Z71" s="23"/>
    </row>
    <row r="72" ht="15.75" customHeight="1">
      <c r="A72" s="23"/>
      <c r="B72" s="23"/>
      <c r="C72" s="24"/>
      <c r="D72" s="23"/>
      <c r="E72" s="23"/>
      <c r="F72" s="23"/>
      <c r="G72" s="23"/>
      <c r="H72" s="23"/>
      <c r="I72" s="23"/>
      <c r="J72" s="23"/>
      <c r="K72" s="23"/>
      <c r="L72" s="23"/>
      <c r="M72" s="23"/>
      <c r="N72" s="23"/>
      <c r="O72" s="23"/>
      <c r="P72" s="23"/>
      <c r="Q72" s="23"/>
      <c r="R72" s="23"/>
      <c r="S72" s="23"/>
      <c r="T72" s="23"/>
      <c r="U72" s="23"/>
      <c r="V72" s="23"/>
      <c r="W72" s="23"/>
      <c r="X72" s="23"/>
      <c r="Y72" s="23"/>
      <c r="Z72" s="23"/>
    </row>
    <row r="73" ht="15.75" customHeight="1">
      <c r="A73" s="23"/>
      <c r="B73" s="23"/>
      <c r="C73" s="24"/>
      <c r="D73" s="23"/>
      <c r="E73" s="23"/>
      <c r="F73" s="23"/>
      <c r="G73" s="23"/>
      <c r="H73" s="23"/>
      <c r="I73" s="23"/>
      <c r="J73" s="23"/>
      <c r="K73" s="23"/>
      <c r="L73" s="23"/>
      <c r="M73" s="23"/>
      <c r="N73" s="23"/>
      <c r="O73" s="23"/>
      <c r="P73" s="23"/>
      <c r="Q73" s="23"/>
      <c r="R73" s="23"/>
      <c r="S73" s="23"/>
      <c r="T73" s="23"/>
      <c r="U73" s="23"/>
      <c r="V73" s="23"/>
      <c r="W73" s="23"/>
      <c r="X73" s="23"/>
      <c r="Y73" s="23"/>
      <c r="Z73" s="23"/>
    </row>
    <row r="74" ht="15.75" customHeight="1">
      <c r="A74" s="23"/>
      <c r="B74" s="23"/>
      <c r="C74" s="24"/>
      <c r="D74" s="23"/>
      <c r="E74" s="23"/>
      <c r="F74" s="23"/>
      <c r="G74" s="23"/>
      <c r="H74" s="23"/>
      <c r="I74" s="23"/>
      <c r="J74" s="23"/>
      <c r="K74" s="23"/>
      <c r="L74" s="23"/>
      <c r="M74" s="23"/>
      <c r="N74" s="23"/>
      <c r="O74" s="23"/>
      <c r="P74" s="23"/>
      <c r="Q74" s="23"/>
      <c r="R74" s="23"/>
      <c r="S74" s="23"/>
      <c r="T74" s="23"/>
      <c r="U74" s="23"/>
      <c r="V74" s="23"/>
      <c r="W74" s="23"/>
      <c r="X74" s="23"/>
      <c r="Y74" s="23"/>
      <c r="Z74" s="23"/>
    </row>
    <row r="75" ht="15.75" customHeight="1">
      <c r="A75" s="23"/>
      <c r="B75" s="23"/>
      <c r="C75" s="24"/>
      <c r="D75" s="23"/>
      <c r="E75" s="23"/>
      <c r="F75" s="23"/>
      <c r="G75" s="23"/>
      <c r="H75" s="23"/>
      <c r="I75" s="23"/>
      <c r="J75" s="23"/>
      <c r="K75" s="23"/>
      <c r="L75" s="23"/>
      <c r="M75" s="23"/>
      <c r="N75" s="23"/>
      <c r="O75" s="23"/>
      <c r="P75" s="23"/>
      <c r="Q75" s="23"/>
      <c r="R75" s="23"/>
      <c r="S75" s="23"/>
      <c r="T75" s="23"/>
      <c r="U75" s="23"/>
      <c r="V75" s="23"/>
      <c r="W75" s="23"/>
      <c r="X75" s="23"/>
      <c r="Y75" s="23"/>
      <c r="Z75" s="23"/>
    </row>
    <row r="76" ht="15.75" customHeight="1">
      <c r="A76" s="23"/>
      <c r="B76" s="23"/>
      <c r="C76" s="24"/>
      <c r="D76" s="23"/>
      <c r="E76" s="23"/>
      <c r="F76" s="23"/>
      <c r="G76" s="23"/>
      <c r="H76" s="23"/>
      <c r="I76" s="23"/>
      <c r="J76" s="23"/>
      <c r="K76" s="23"/>
      <c r="L76" s="23"/>
      <c r="M76" s="23"/>
      <c r="N76" s="23"/>
      <c r="O76" s="23"/>
      <c r="P76" s="23"/>
      <c r="Q76" s="23"/>
      <c r="R76" s="23"/>
      <c r="S76" s="23"/>
      <c r="T76" s="23"/>
      <c r="U76" s="23"/>
      <c r="V76" s="23"/>
      <c r="W76" s="23"/>
      <c r="X76" s="23"/>
      <c r="Y76" s="23"/>
      <c r="Z76" s="23"/>
    </row>
    <row r="77" ht="15.75" customHeight="1">
      <c r="A77" s="23"/>
      <c r="B77" s="23"/>
      <c r="C77" s="24"/>
      <c r="D77" s="23"/>
      <c r="E77" s="23"/>
      <c r="F77" s="23"/>
      <c r="G77" s="23"/>
      <c r="H77" s="23"/>
      <c r="I77" s="23"/>
      <c r="J77" s="23"/>
      <c r="K77" s="23"/>
      <c r="L77" s="23"/>
      <c r="M77" s="23"/>
      <c r="N77" s="23"/>
      <c r="O77" s="23"/>
      <c r="P77" s="23"/>
      <c r="Q77" s="23"/>
      <c r="R77" s="23"/>
      <c r="S77" s="23"/>
      <c r="T77" s="23"/>
      <c r="U77" s="23"/>
      <c r="V77" s="23"/>
      <c r="W77" s="23"/>
      <c r="X77" s="23"/>
      <c r="Y77" s="23"/>
      <c r="Z77" s="23"/>
    </row>
    <row r="78" ht="15.75" customHeight="1">
      <c r="A78" s="23"/>
      <c r="B78" s="23"/>
      <c r="C78" s="24"/>
      <c r="D78" s="23"/>
      <c r="E78" s="23"/>
      <c r="F78" s="23"/>
      <c r="G78" s="23"/>
      <c r="H78" s="23"/>
      <c r="I78" s="23"/>
      <c r="J78" s="23"/>
      <c r="K78" s="23"/>
      <c r="L78" s="23"/>
      <c r="M78" s="23"/>
      <c r="N78" s="23"/>
      <c r="O78" s="23"/>
      <c r="P78" s="23"/>
      <c r="Q78" s="23"/>
      <c r="R78" s="23"/>
      <c r="S78" s="23"/>
      <c r="T78" s="23"/>
      <c r="U78" s="23"/>
      <c r="V78" s="23"/>
      <c r="W78" s="23"/>
      <c r="X78" s="23"/>
      <c r="Y78" s="23"/>
      <c r="Z78" s="23"/>
    </row>
    <row r="79" ht="15.75" customHeight="1">
      <c r="A79" s="23"/>
      <c r="B79" s="23"/>
      <c r="C79" s="24"/>
      <c r="D79" s="23"/>
      <c r="E79" s="23"/>
      <c r="F79" s="23"/>
      <c r="G79" s="23"/>
      <c r="H79" s="23"/>
      <c r="I79" s="23"/>
      <c r="J79" s="23"/>
      <c r="K79" s="23"/>
      <c r="L79" s="23"/>
      <c r="M79" s="23"/>
      <c r="N79" s="23"/>
      <c r="O79" s="23"/>
      <c r="P79" s="23"/>
      <c r="Q79" s="23"/>
      <c r="R79" s="23"/>
      <c r="S79" s="23"/>
      <c r="T79" s="23"/>
      <c r="U79" s="23"/>
      <c r="V79" s="23"/>
      <c r="W79" s="23"/>
      <c r="X79" s="23"/>
      <c r="Y79" s="23"/>
      <c r="Z79" s="23"/>
    </row>
    <row r="80" ht="15.75" customHeight="1">
      <c r="A80" s="23"/>
      <c r="B80" s="23"/>
      <c r="C80" s="24"/>
      <c r="D80" s="23"/>
      <c r="E80" s="23"/>
      <c r="F80" s="23"/>
      <c r="G80" s="23"/>
      <c r="H80" s="23"/>
      <c r="I80" s="23"/>
      <c r="J80" s="23"/>
      <c r="K80" s="23"/>
      <c r="L80" s="23"/>
      <c r="M80" s="23"/>
      <c r="N80" s="23"/>
      <c r="O80" s="23"/>
      <c r="P80" s="23"/>
      <c r="Q80" s="23"/>
      <c r="R80" s="23"/>
      <c r="S80" s="23"/>
      <c r="T80" s="23"/>
      <c r="U80" s="23"/>
      <c r="V80" s="23"/>
      <c r="W80" s="23"/>
      <c r="X80" s="23"/>
      <c r="Y80" s="23"/>
      <c r="Z80" s="23"/>
    </row>
    <row r="81" ht="15.75" customHeight="1">
      <c r="A81" s="23"/>
      <c r="B81" s="23"/>
      <c r="C81" s="24"/>
      <c r="D81" s="23"/>
      <c r="E81" s="23"/>
      <c r="F81" s="23"/>
      <c r="G81" s="23"/>
      <c r="H81" s="23"/>
      <c r="I81" s="23"/>
      <c r="J81" s="23"/>
      <c r="K81" s="23"/>
      <c r="L81" s="23"/>
      <c r="M81" s="23"/>
      <c r="N81" s="23"/>
      <c r="O81" s="23"/>
      <c r="P81" s="23"/>
      <c r="Q81" s="23"/>
      <c r="R81" s="23"/>
      <c r="S81" s="23"/>
      <c r="T81" s="23"/>
      <c r="U81" s="23"/>
      <c r="V81" s="23"/>
      <c r="W81" s="23"/>
      <c r="X81" s="23"/>
      <c r="Y81" s="23"/>
      <c r="Z81" s="23"/>
    </row>
    <row r="82" ht="15.75" customHeight="1">
      <c r="A82" s="23"/>
      <c r="B82" s="23"/>
      <c r="C82" s="24"/>
      <c r="D82" s="23"/>
      <c r="E82" s="23"/>
      <c r="F82" s="23"/>
      <c r="G82" s="23"/>
      <c r="H82" s="23"/>
      <c r="I82" s="23"/>
      <c r="J82" s="23"/>
      <c r="K82" s="23"/>
      <c r="L82" s="23"/>
      <c r="M82" s="23"/>
      <c r="N82" s="23"/>
      <c r="O82" s="23"/>
      <c r="P82" s="23"/>
      <c r="Q82" s="23"/>
      <c r="R82" s="23"/>
      <c r="S82" s="23"/>
      <c r="T82" s="23"/>
      <c r="U82" s="23"/>
      <c r="V82" s="23"/>
      <c r="W82" s="23"/>
      <c r="X82" s="23"/>
      <c r="Y82" s="23"/>
      <c r="Z82" s="23"/>
    </row>
    <row r="83" ht="15.75" customHeight="1">
      <c r="A83" s="23"/>
      <c r="B83" s="23"/>
      <c r="C83" s="24"/>
      <c r="D83" s="23"/>
      <c r="E83" s="23"/>
      <c r="F83" s="23"/>
      <c r="G83" s="23"/>
      <c r="H83" s="23"/>
      <c r="I83" s="23"/>
      <c r="J83" s="23"/>
      <c r="K83" s="23"/>
      <c r="L83" s="23"/>
      <c r="M83" s="23"/>
      <c r="N83" s="23"/>
      <c r="O83" s="23"/>
      <c r="P83" s="23"/>
      <c r="Q83" s="23"/>
      <c r="R83" s="23"/>
      <c r="S83" s="23"/>
      <c r="T83" s="23"/>
      <c r="U83" s="23"/>
      <c r="V83" s="23"/>
      <c r="W83" s="23"/>
      <c r="X83" s="23"/>
      <c r="Y83" s="23"/>
      <c r="Z83" s="23"/>
    </row>
    <row r="84" ht="15.75" customHeight="1">
      <c r="A84" s="23"/>
      <c r="B84" s="23"/>
      <c r="C84" s="24"/>
      <c r="D84" s="23"/>
      <c r="E84" s="23"/>
      <c r="F84" s="23"/>
      <c r="G84" s="23"/>
      <c r="H84" s="23"/>
      <c r="I84" s="23"/>
      <c r="J84" s="23"/>
      <c r="K84" s="23"/>
      <c r="L84" s="23"/>
      <c r="M84" s="23"/>
      <c r="N84" s="23"/>
      <c r="O84" s="23"/>
      <c r="P84" s="23"/>
      <c r="Q84" s="23"/>
      <c r="R84" s="23"/>
      <c r="S84" s="23"/>
      <c r="T84" s="23"/>
      <c r="U84" s="23"/>
      <c r="V84" s="23"/>
      <c r="W84" s="23"/>
      <c r="X84" s="23"/>
      <c r="Y84" s="23"/>
      <c r="Z84" s="23"/>
    </row>
    <row r="85" ht="15.75" customHeight="1">
      <c r="A85" s="23"/>
      <c r="B85" s="23"/>
      <c r="C85" s="24"/>
      <c r="D85" s="23"/>
      <c r="E85" s="23"/>
      <c r="F85" s="23"/>
      <c r="G85" s="23"/>
      <c r="H85" s="23"/>
      <c r="I85" s="23"/>
      <c r="J85" s="23"/>
      <c r="K85" s="23"/>
      <c r="L85" s="23"/>
      <c r="M85" s="23"/>
      <c r="N85" s="23"/>
      <c r="O85" s="23"/>
      <c r="P85" s="23"/>
      <c r="Q85" s="23"/>
      <c r="R85" s="23"/>
      <c r="S85" s="23"/>
      <c r="T85" s="23"/>
      <c r="U85" s="23"/>
      <c r="V85" s="23"/>
      <c r="W85" s="23"/>
      <c r="X85" s="23"/>
      <c r="Y85" s="23"/>
      <c r="Z85" s="23"/>
    </row>
    <row r="86" ht="15.75" customHeight="1">
      <c r="A86" s="23"/>
      <c r="B86" s="23"/>
      <c r="C86" s="24"/>
      <c r="D86" s="23"/>
      <c r="E86" s="23"/>
      <c r="F86" s="23"/>
      <c r="G86" s="23"/>
      <c r="H86" s="23"/>
      <c r="I86" s="23"/>
      <c r="J86" s="23"/>
      <c r="K86" s="23"/>
      <c r="L86" s="23"/>
      <c r="M86" s="23"/>
      <c r="N86" s="23"/>
      <c r="O86" s="23"/>
      <c r="P86" s="23"/>
      <c r="Q86" s="23"/>
      <c r="R86" s="23"/>
      <c r="S86" s="23"/>
      <c r="T86" s="23"/>
      <c r="U86" s="23"/>
      <c r="V86" s="23"/>
      <c r="W86" s="23"/>
      <c r="X86" s="23"/>
      <c r="Y86" s="23"/>
      <c r="Z86" s="23"/>
    </row>
    <row r="87" ht="15.75" customHeight="1">
      <c r="A87" s="23"/>
      <c r="B87" s="23"/>
      <c r="C87" s="24"/>
      <c r="D87" s="23"/>
      <c r="E87" s="23"/>
      <c r="F87" s="23"/>
      <c r="G87" s="23"/>
      <c r="H87" s="23"/>
      <c r="I87" s="23"/>
      <c r="J87" s="23"/>
      <c r="K87" s="23"/>
      <c r="L87" s="23"/>
      <c r="M87" s="23"/>
      <c r="N87" s="23"/>
      <c r="O87" s="23"/>
      <c r="P87" s="23"/>
      <c r="Q87" s="23"/>
      <c r="R87" s="23"/>
      <c r="S87" s="23"/>
      <c r="T87" s="23"/>
      <c r="U87" s="23"/>
      <c r="V87" s="23"/>
      <c r="W87" s="23"/>
      <c r="X87" s="23"/>
      <c r="Y87" s="23"/>
      <c r="Z87" s="23"/>
    </row>
    <row r="88" ht="15.75" customHeight="1">
      <c r="A88" s="23"/>
      <c r="B88" s="23"/>
      <c r="C88" s="24"/>
      <c r="D88" s="23"/>
      <c r="E88" s="23"/>
      <c r="F88" s="23"/>
      <c r="G88" s="23"/>
      <c r="H88" s="23"/>
      <c r="I88" s="23"/>
      <c r="J88" s="23"/>
      <c r="K88" s="23"/>
      <c r="L88" s="23"/>
      <c r="M88" s="23"/>
      <c r="N88" s="23"/>
      <c r="O88" s="23"/>
      <c r="P88" s="23"/>
      <c r="Q88" s="23"/>
      <c r="R88" s="23"/>
      <c r="S88" s="23"/>
      <c r="T88" s="23"/>
      <c r="U88" s="23"/>
      <c r="V88" s="23"/>
      <c r="W88" s="23"/>
      <c r="X88" s="23"/>
      <c r="Y88" s="23"/>
      <c r="Z88" s="23"/>
    </row>
    <row r="89" ht="15.75" customHeight="1">
      <c r="A89" s="23"/>
      <c r="B89" s="23"/>
      <c r="C89" s="24"/>
      <c r="D89" s="23"/>
      <c r="E89" s="23"/>
      <c r="F89" s="23"/>
      <c r="G89" s="23"/>
      <c r="H89" s="23"/>
      <c r="I89" s="23"/>
      <c r="J89" s="23"/>
      <c r="K89" s="23"/>
      <c r="L89" s="23"/>
      <c r="M89" s="23"/>
      <c r="N89" s="23"/>
      <c r="O89" s="23"/>
      <c r="P89" s="23"/>
      <c r="Q89" s="23"/>
      <c r="R89" s="23"/>
      <c r="S89" s="23"/>
      <c r="T89" s="23"/>
      <c r="U89" s="23"/>
      <c r="V89" s="23"/>
      <c r="W89" s="23"/>
      <c r="X89" s="23"/>
      <c r="Y89" s="23"/>
      <c r="Z89" s="23"/>
    </row>
    <row r="90" ht="15.75" customHeight="1">
      <c r="A90" s="23"/>
      <c r="B90" s="23"/>
      <c r="C90" s="24"/>
      <c r="D90" s="23"/>
      <c r="E90" s="23"/>
      <c r="F90" s="23"/>
      <c r="G90" s="23"/>
      <c r="H90" s="23"/>
      <c r="I90" s="23"/>
      <c r="J90" s="23"/>
      <c r="K90" s="23"/>
      <c r="L90" s="23"/>
      <c r="M90" s="23"/>
      <c r="N90" s="23"/>
      <c r="O90" s="23"/>
      <c r="P90" s="23"/>
      <c r="Q90" s="23"/>
      <c r="R90" s="23"/>
      <c r="S90" s="23"/>
      <c r="T90" s="23"/>
      <c r="U90" s="23"/>
      <c r="V90" s="23"/>
      <c r="W90" s="23"/>
      <c r="X90" s="23"/>
      <c r="Y90" s="23"/>
      <c r="Z90" s="23"/>
    </row>
    <row r="91" ht="15.75" customHeight="1">
      <c r="A91" s="23"/>
      <c r="B91" s="23"/>
      <c r="C91" s="24"/>
      <c r="D91" s="23"/>
      <c r="E91" s="23"/>
      <c r="F91" s="23"/>
      <c r="G91" s="23"/>
      <c r="H91" s="23"/>
      <c r="I91" s="23"/>
      <c r="J91" s="23"/>
      <c r="K91" s="23"/>
      <c r="L91" s="23"/>
      <c r="M91" s="23"/>
      <c r="N91" s="23"/>
      <c r="O91" s="23"/>
      <c r="P91" s="23"/>
      <c r="Q91" s="23"/>
      <c r="R91" s="23"/>
      <c r="S91" s="23"/>
      <c r="T91" s="23"/>
      <c r="U91" s="23"/>
      <c r="V91" s="23"/>
      <c r="W91" s="23"/>
      <c r="X91" s="23"/>
      <c r="Y91" s="23"/>
      <c r="Z91" s="23"/>
    </row>
    <row r="92" ht="15.75" customHeight="1">
      <c r="A92" s="23"/>
      <c r="B92" s="23"/>
      <c r="C92" s="24"/>
      <c r="D92" s="23"/>
      <c r="E92" s="23"/>
      <c r="F92" s="23"/>
      <c r="G92" s="23"/>
      <c r="H92" s="23"/>
      <c r="I92" s="23"/>
      <c r="J92" s="23"/>
      <c r="K92" s="23"/>
      <c r="L92" s="23"/>
      <c r="M92" s="23"/>
      <c r="N92" s="23"/>
      <c r="O92" s="23"/>
      <c r="P92" s="23"/>
      <c r="Q92" s="23"/>
      <c r="R92" s="23"/>
      <c r="S92" s="23"/>
      <c r="T92" s="23"/>
      <c r="U92" s="23"/>
      <c r="V92" s="23"/>
      <c r="W92" s="23"/>
      <c r="X92" s="23"/>
      <c r="Y92" s="23"/>
      <c r="Z92" s="23"/>
    </row>
    <row r="93" ht="15.75" customHeight="1">
      <c r="A93" s="23"/>
      <c r="B93" s="23"/>
      <c r="C93" s="24"/>
      <c r="D93" s="23"/>
      <c r="E93" s="23"/>
      <c r="F93" s="23"/>
      <c r="G93" s="23"/>
      <c r="H93" s="23"/>
      <c r="I93" s="23"/>
      <c r="J93" s="23"/>
      <c r="K93" s="23"/>
      <c r="L93" s="23"/>
      <c r="M93" s="23"/>
      <c r="N93" s="23"/>
      <c r="O93" s="23"/>
      <c r="P93" s="23"/>
      <c r="Q93" s="23"/>
      <c r="R93" s="23"/>
      <c r="S93" s="23"/>
      <c r="T93" s="23"/>
      <c r="U93" s="23"/>
      <c r="V93" s="23"/>
      <c r="W93" s="23"/>
      <c r="X93" s="23"/>
      <c r="Y93" s="23"/>
      <c r="Z93" s="23"/>
    </row>
    <row r="94" ht="15.75" customHeight="1">
      <c r="A94" s="23"/>
      <c r="B94" s="23"/>
      <c r="C94" s="24"/>
      <c r="D94" s="23"/>
      <c r="E94" s="23"/>
      <c r="F94" s="23"/>
      <c r="G94" s="23"/>
      <c r="H94" s="23"/>
      <c r="I94" s="23"/>
      <c r="J94" s="23"/>
      <c r="K94" s="23"/>
      <c r="L94" s="23"/>
      <c r="M94" s="23"/>
      <c r="N94" s="23"/>
      <c r="O94" s="23"/>
      <c r="P94" s="23"/>
      <c r="Q94" s="23"/>
      <c r="R94" s="23"/>
      <c r="S94" s="23"/>
      <c r="T94" s="23"/>
      <c r="U94" s="23"/>
      <c r="V94" s="23"/>
      <c r="W94" s="23"/>
      <c r="X94" s="23"/>
      <c r="Y94" s="23"/>
      <c r="Z94" s="23"/>
    </row>
    <row r="95" ht="15.75" customHeight="1">
      <c r="A95" s="23"/>
      <c r="B95" s="23"/>
      <c r="C95" s="24"/>
      <c r="D95" s="23"/>
      <c r="E95" s="23"/>
      <c r="F95" s="23"/>
      <c r="G95" s="23"/>
      <c r="H95" s="23"/>
      <c r="I95" s="23"/>
      <c r="J95" s="23"/>
      <c r="K95" s="23"/>
      <c r="L95" s="23"/>
      <c r="M95" s="23"/>
      <c r="N95" s="23"/>
      <c r="O95" s="23"/>
      <c r="P95" s="23"/>
      <c r="Q95" s="23"/>
      <c r="R95" s="23"/>
      <c r="S95" s="23"/>
      <c r="T95" s="23"/>
      <c r="U95" s="23"/>
      <c r="V95" s="23"/>
      <c r="W95" s="23"/>
      <c r="X95" s="23"/>
      <c r="Y95" s="23"/>
      <c r="Z95" s="23"/>
    </row>
    <row r="96" ht="15.75" customHeight="1">
      <c r="A96" s="23"/>
      <c r="B96" s="23"/>
      <c r="C96" s="24"/>
      <c r="D96" s="23"/>
      <c r="E96" s="23"/>
      <c r="F96" s="23"/>
      <c r="G96" s="23"/>
      <c r="H96" s="23"/>
      <c r="I96" s="23"/>
      <c r="J96" s="23"/>
      <c r="K96" s="23"/>
      <c r="L96" s="23"/>
      <c r="M96" s="23"/>
      <c r="N96" s="23"/>
      <c r="O96" s="23"/>
      <c r="P96" s="23"/>
      <c r="Q96" s="23"/>
      <c r="R96" s="23"/>
      <c r="S96" s="23"/>
      <c r="T96" s="23"/>
      <c r="U96" s="23"/>
      <c r="V96" s="23"/>
      <c r="W96" s="23"/>
      <c r="X96" s="23"/>
      <c r="Y96" s="23"/>
      <c r="Z96" s="23"/>
    </row>
    <row r="97" ht="15.75" customHeight="1">
      <c r="A97" s="23"/>
      <c r="B97" s="23"/>
      <c r="C97" s="24"/>
      <c r="D97" s="23"/>
      <c r="E97" s="23"/>
      <c r="F97" s="23"/>
      <c r="G97" s="23"/>
      <c r="H97" s="23"/>
      <c r="I97" s="23"/>
      <c r="J97" s="23"/>
      <c r="K97" s="23"/>
      <c r="L97" s="23"/>
      <c r="M97" s="23"/>
      <c r="N97" s="23"/>
      <c r="O97" s="23"/>
      <c r="P97" s="23"/>
      <c r="Q97" s="23"/>
      <c r="R97" s="23"/>
      <c r="S97" s="23"/>
      <c r="T97" s="23"/>
      <c r="U97" s="23"/>
      <c r="V97" s="23"/>
      <c r="W97" s="23"/>
      <c r="X97" s="23"/>
      <c r="Y97" s="23"/>
      <c r="Z97" s="23"/>
    </row>
    <row r="98" ht="15.75" customHeight="1">
      <c r="A98" s="23"/>
      <c r="B98" s="23"/>
      <c r="C98" s="24"/>
      <c r="D98" s="23"/>
      <c r="E98" s="23"/>
      <c r="F98" s="23"/>
      <c r="G98" s="23"/>
      <c r="H98" s="23"/>
      <c r="I98" s="23"/>
      <c r="J98" s="23"/>
      <c r="K98" s="23"/>
      <c r="L98" s="23"/>
      <c r="M98" s="23"/>
      <c r="N98" s="23"/>
      <c r="O98" s="23"/>
      <c r="P98" s="23"/>
      <c r="Q98" s="23"/>
      <c r="R98" s="23"/>
      <c r="S98" s="23"/>
      <c r="T98" s="23"/>
      <c r="U98" s="23"/>
      <c r="V98" s="23"/>
      <c r="W98" s="23"/>
      <c r="X98" s="23"/>
      <c r="Y98" s="23"/>
      <c r="Z98" s="23"/>
    </row>
    <row r="99" ht="15.75" customHeight="1">
      <c r="A99" s="23"/>
      <c r="B99" s="23"/>
      <c r="C99" s="24"/>
      <c r="D99" s="23"/>
      <c r="E99" s="23"/>
      <c r="F99" s="23"/>
      <c r="G99" s="23"/>
      <c r="H99" s="23"/>
      <c r="I99" s="23"/>
      <c r="J99" s="23"/>
      <c r="K99" s="23"/>
      <c r="L99" s="23"/>
      <c r="M99" s="23"/>
      <c r="N99" s="23"/>
      <c r="O99" s="23"/>
      <c r="P99" s="23"/>
      <c r="Q99" s="23"/>
      <c r="R99" s="23"/>
      <c r="S99" s="23"/>
      <c r="T99" s="23"/>
      <c r="U99" s="23"/>
      <c r="V99" s="23"/>
      <c r="W99" s="23"/>
      <c r="X99" s="23"/>
      <c r="Y99" s="23"/>
      <c r="Z99" s="23"/>
    </row>
    <row r="100" ht="15.75" customHeight="1">
      <c r="A100" s="23"/>
      <c r="B100" s="23"/>
      <c r="C100" s="24"/>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ht="15.75" customHeight="1">
      <c r="A101" s="23"/>
      <c r="B101" s="23"/>
      <c r="C101" s="24"/>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ht="15.75" customHeight="1">
      <c r="A102" s="23"/>
      <c r="B102" s="23"/>
      <c r="C102" s="24"/>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ht="15.75" customHeight="1">
      <c r="A103" s="23"/>
      <c r="B103" s="23"/>
      <c r="C103" s="24"/>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ht="15.75" customHeight="1">
      <c r="A104" s="23"/>
      <c r="B104" s="23"/>
      <c r="C104" s="24"/>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ht="15.75" customHeight="1">
      <c r="A105" s="23"/>
      <c r="B105" s="23"/>
      <c r="C105" s="24"/>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ht="15.75" customHeight="1">
      <c r="A106" s="23"/>
      <c r="B106" s="23"/>
      <c r="C106" s="24"/>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ht="15.75" customHeight="1">
      <c r="A107" s="23"/>
      <c r="B107" s="23"/>
      <c r="C107" s="24"/>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ht="15.75" customHeight="1">
      <c r="A108" s="23"/>
      <c r="B108" s="23"/>
      <c r="C108" s="24"/>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ht="15.75" customHeight="1">
      <c r="A109" s="23"/>
      <c r="B109" s="23"/>
      <c r="C109" s="24"/>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ht="15.75" customHeight="1">
      <c r="A110" s="23"/>
      <c r="B110" s="23"/>
      <c r="C110" s="24"/>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ht="15.75" customHeight="1">
      <c r="A111" s="23"/>
      <c r="B111" s="23"/>
      <c r="C111" s="24"/>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ht="15.75" customHeight="1">
      <c r="A112" s="23"/>
      <c r="B112" s="23"/>
      <c r="C112" s="24"/>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ht="15.75" customHeight="1">
      <c r="A113" s="23"/>
      <c r="B113" s="23"/>
      <c r="C113" s="24"/>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ht="15.75" customHeight="1">
      <c r="A114" s="23"/>
      <c r="B114" s="23"/>
      <c r="C114" s="24"/>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ht="15.75" customHeight="1">
      <c r="A115" s="23"/>
      <c r="B115" s="23"/>
      <c r="C115" s="24"/>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ht="15.75" customHeight="1">
      <c r="A116" s="23"/>
      <c r="B116" s="23"/>
      <c r="C116" s="24"/>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ht="15.75" customHeight="1">
      <c r="A117" s="23"/>
      <c r="B117" s="23"/>
      <c r="C117" s="24"/>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ht="15.75" customHeight="1">
      <c r="A118" s="23"/>
      <c r="B118" s="23"/>
      <c r="C118" s="24"/>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ht="15.75" customHeight="1">
      <c r="A119" s="23"/>
      <c r="B119" s="23"/>
      <c r="C119" s="24"/>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ht="15.75" customHeight="1">
      <c r="A120" s="23"/>
      <c r="B120" s="23"/>
      <c r="C120" s="24"/>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ht="15.75" customHeight="1">
      <c r="A121" s="23"/>
      <c r="B121" s="23"/>
      <c r="C121" s="24"/>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ht="15.75" customHeight="1">
      <c r="A122" s="23"/>
      <c r="B122" s="23"/>
      <c r="C122" s="24"/>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ht="15.75" customHeight="1">
      <c r="A123" s="23"/>
      <c r="B123" s="23"/>
      <c r="C123" s="24"/>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ht="15.75" customHeight="1">
      <c r="A124" s="23"/>
      <c r="B124" s="23"/>
      <c r="C124" s="24"/>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ht="15.75" customHeight="1">
      <c r="A125" s="23"/>
      <c r="B125" s="23"/>
      <c r="C125" s="24"/>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ht="15.75" customHeight="1">
      <c r="A126" s="23"/>
      <c r="B126" s="23"/>
      <c r="C126" s="24"/>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ht="15.75" customHeight="1">
      <c r="A127" s="23"/>
      <c r="B127" s="23"/>
      <c r="C127" s="24"/>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ht="15.75" customHeight="1">
      <c r="A128" s="23"/>
      <c r="B128" s="23"/>
      <c r="C128" s="24"/>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ht="15.75" customHeight="1">
      <c r="A129" s="23"/>
      <c r="B129" s="23"/>
      <c r="C129" s="24"/>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ht="15.75" customHeight="1">
      <c r="A130" s="23"/>
      <c r="B130" s="23"/>
      <c r="C130" s="24"/>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ht="15.75" customHeight="1">
      <c r="A131" s="23"/>
      <c r="B131" s="23"/>
      <c r="C131" s="24"/>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ht="15.75" customHeight="1">
      <c r="A132" s="23"/>
      <c r="B132" s="23"/>
      <c r="C132" s="24"/>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ht="15.75" customHeight="1">
      <c r="A133" s="23"/>
      <c r="B133" s="23"/>
      <c r="C133" s="24"/>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ht="15.75" customHeight="1">
      <c r="A134" s="23"/>
      <c r="B134" s="23"/>
      <c r="C134" s="24"/>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ht="15.75" customHeight="1">
      <c r="A135" s="23"/>
      <c r="B135" s="23"/>
      <c r="C135" s="24"/>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ht="15.75" customHeight="1">
      <c r="A136" s="23"/>
      <c r="B136" s="23"/>
      <c r="C136" s="24"/>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ht="15.75" customHeight="1">
      <c r="A137" s="23"/>
      <c r="B137" s="23"/>
      <c r="C137" s="24"/>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ht="15.75" customHeight="1">
      <c r="A138" s="23"/>
      <c r="B138" s="23"/>
      <c r="C138" s="24"/>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ht="15.75" customHeight="1">
      <c r="A139" s="23"/>
      <c r="B139" s="23"/>
      <c r="C139" s="24"/>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ht="15.75" customHeight="1">
      <c r="A140" s="23"/>
      <c r="B140" s="23"/>
      <c r="C140" s="24"/>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ht="15.75" customHeight="1">
      <c r="A141" s="23"/>
      <c r="B141" s="23"/>
      <c r="C141" s="24"/>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ht="15.75" customHeight="1">
      <c r="A142" s="23"/>
      <c r="B142" s="23"/>
      <c r="C142" s="24"/>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ht="15.75" customHeight="1">
      <c r="A143" s="23"/>
      <c r="B143" s="23"/>
      <c r="C143" s="24"/>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ht="15.75" customHeight="1">
      <c r="A144" s="23"/>
      <c r="B144" s="23"/>
      <c r="C144" s="24"/>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ht="15.75" customHeight="1">
      <c r="A145" s="23"/>
      <c r="B145" s="23"/>
      <c r="C145" s="24"/>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ht="15.75" customHeight="1">
      <c r="A146" s="23"/>
      <c r="B146" s="23"/>
      <c r="C146" s="24"/>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ht="15.75" customHeight="1">
      <c r="A147" s="23"/>
      <c r="B147" s="23"/>
      <c r="C147" s="24"/>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ht="15.75" customHeight="1">
      <c r="A148" s="23"/>
      <c r="B148" s="23"/>
      <c r="C148" s="24"/>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ht="15.75" customHeight="1">
      <c r="A149" s="23"/>
      <c r="B149" s="23"/>
      <c r="C149" s="24"/>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ht="15.75" customHeight="1">
      <c r="A150" s="23"/>
      <c r="B150" s="23"/>
      <c r="C150" s="24"/>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ht="15.75" customHeight="1">
      <c r="A151" s="23"/>
      <c r="B151" s="23"/>
      <c r="C151" s="24"/>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ht="15.75" customHeight="1">
      <c r="A152" s="23"/>
      <c r="B152" s="23"/>
      <c r="C152" s="24"/>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ht="15.75" customHeight="1">
      <c r="A153" s="23"/>
      <c r="B153" s="23"/>
      <c r="C153" s="24"/>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ht="15.75" customHeight="1">
      <c r="A154" s="23"/>
      <c r="B154" s="23"/>
      <c r="C154" s="24"/>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ht="15.75" customHeight="1">
      <c r="A155" s="23"/>
      <c r="B155" s="23"/>
      <c r="C155" s="24"/>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ht="15.75" customHeight="1">
      <c r="A156" s="23"/>
      <c r="B156" s="23"/>
      <c r="C156" s="24"/>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ht="15.75" customHeight="1">
      <c r="A157" s="23"/>
      <c r="B157" s="23"/>
      <c r="C157" s="24"/>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ht="15.75" customHeight="1">
      <c r="A158" s="23"/>
      <c r="B158" s="23"/>
      <c r="C158" s="24"/>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ht="15.75" customHeight="1">
      <c r="A159" s="23"/>
      <c r="B159" s="23"/>
      <c r="C159" s="24"/>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ht="15.75" customHeight="1">
      <c r="A160" s="23"/>
      <c r="B160" s="23"/>
      <c r="C160" s="24"/>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ht="15.75" customHeight="1">
      <c r="A161" s="23"/>
      <c r="B161" s="23"/>
      <c r="C161" s="24"/>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ht="15.75" customHeight="1">
      <c r="A162" s="23"/>
      <c r="B162" s="23"/>
      <c r="C162" s="24"/>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ht="15.75" customHeight="1">
      <c r="A163" s="23"/>
      <c r="B163" s="23"/>
      <c r="C163" s="24"/>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ht="15.75" customHeight="1">
      <c r="A164" s="23"/>
      <c r="B164" s="23"/>
      <c r="C164" s="24"/>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ht="15.75" customHeight="1">
      <c r="A165" s="23"/>
      <c r="B165" s="23"/>
      <c r="C165" s="24"/>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ht="15.75" customHeight="1">
      <c r="A166" s="23"/>
      <c r="B166" s="23"/>
      <c r="C166" s="24"/>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ht="15.75" customHeight="1">
      <c r="A167" s="23"/>
      <c r="B167" s="23"/>
      <c r="C167" s="24"/>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ht="15.75" customHeight="1">
      <c r="A168" s="23"/>
      <c r="B168" s="23"/>
      <c r="C168" s="24"/>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ht="15.75" customHeight="1">
      <c r="A169" s="23"/>
      <c r="B169" s="23"/>
      <c r="C169" s="24"/>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ht="15.75" customHeight="1">
      <c r="A170" s="23"/>
      <c r="B170" s="23"/>
      <c r="C170" s="24"/>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ht="15.75" customHeight="1">
      <c r="A171" s="23"/>
      <c r="B171" s="23"/>
      <c r="C171" s="24"/>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ht="15.75" customHeight="1">
      <c r="A172" s="23"/>
      <c r="B172" s="23"/>
      <c r="C172" s="24"/>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ht="15.75" customHeight="1">
      <c r="A173" s="23"/>
      <c r="B173" s="23"/>
      <c r="C173" s="24"/>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ht="15.75" customHeight="1">
      <c r="A174" s="23"/>
      <c r="B174" s="23"/>
      <c r="C174" s="24"/>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ht="15.75" customHeight="1">
      <c r="A175" s="23"/>
      <c r="B175" s="23"/>
      <c r="C175" s="24"/>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ht="15.75" customHeight="1">
      <c r="A176" s="23"/>
      <c r="B176" s="23"/>
      <c r="C176" s="24"/>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ht="15.75" customHeight="1">
      <c r="A177" s="23"/>
      <c r="B177" s="23"/>
      <c r="C177" s="24"/>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ht="15.75" customHeight="1">
      <c r="A178" s="23"/>
      <c r="B178" s="23"/>
      <c r="C178" s="24"/>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ht="15.75" customHeight="1">
      <c r="A179" s="23"/>
      <c r="B179" s="23"/>
      <c r="C179" s="24"/>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ht="15.75" customHeight="1">
      <c r="A180" s="23"/>
      <c r="B180" s="23"/>
      <c r="C180" s="24"/>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ht="15.75" customHeight="1">
      <c r="A181" s="23"/>
      <c r="B181" s="23"/>
      <c r="C181" s="24"/>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ht="15.75" customHeight="1">
      <c r="A182" s="23"/>
      <c r="B182" s="23"/>
      <c r="C182" s="24"/>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ht="15.75" customHeight="1">
      <c r="A183" s="23"/>
      <c r="B183" s="23"/>
      <c r="C183" s="24"/>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ht="15.75" customHeight="1">
      <c r="A184" s="23"/>
      <c r="B184" s="23"/>
      <c r="C184" s="24"/>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ht="15.75" customHeight="1">
      <c r="A185" s="23"/>
      <c r="B185" s="23"/>
      <c r="C185" s="24"/>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ht="15.75" customHeight="1">
      <c r="A186" s="23"/>
      <c r="B186" s="23"/>
      <c r="C186" s="24"/>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ht="15.75" customHeight="1">
      <c r="A187" s="23"/>
      <c r="B187" s="23"/>
      <c r="C187" s="24"/>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ht="15.75" customHeight="1">
      <c r="A188" s="23"/>
      <c r="B188" s="23"/>
      <c r="C188" s="24"/>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ht="15.75" customHeight="1">
      <c r="A189" s="23"/>
      <c r="B189" s="23"/>
      <c r="C189" s="24"/>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ht="15.75" customHeight="1">
      <c r="A190" s="23"/>
      <c r="B190" s="23"/>
      <c r="C190" s="24"/>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ht="15.75" customHeight="1">
      <c r="A191" s="23"/>
      <c r="B191" s="23"/>
      <c r="C191" s="24"/>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ht="15.75" customHeight="1">
      <c r="A192" s="23"/>
      <c r="B192" s="23"/>
      <c r="C192" s="24"/>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ht="15.75" customHeight="1">
      <c r="A193" s="23"/>
      <c r="B193" s="23"/>
      <c r="C193" s="24"/>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ht="15.75" customHeight="1">
      <c r="A194" s="23"/>
      <c r="B194" s="23"/>
      <c r="C194" s="24"/>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ht="15.75" customHeight="1">
      <c r="A195" s="23"/>
      <c r="B195" s="23"/>
      <c r="C195" s="24"/>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ht="15.75" customHeight="1">
      <c r="A196" s="23"/>
      <c r="B196" s="23"/>
      <c r="C196" s="24"/>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ht="15.75" customHeight="1">
      <c r="A197" s="23"/>
      <c r="B197" s="23"/>
      <c r="C197" s="24"/>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ht="15.75" customHeight="1">
      <c r="A198" s="23"/>
      <c r="B198" s="23"/>
      <c r="C198" s="24"/>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ht="15.75" customHeight="1">
      <c r="A199" s="23"/>
      <c r="B199" s="23"/>
      <c r="C199" s="24"/>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ht="15.75" customHeight="1">
      <c r="A200" s="23"/>
      <c r="B200" s="23"/>
      <c r="C200" s="24"/>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ht="15.75" customHeight="1">
      <c r="A201" s="23"/>
      <c r="B201" s="23"/>
      <c r="C201" s="24"/>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ht="15.75" customHeight="1">
      <c r="A202" s="23"/>
      <c r="B202" s="23"/>
      <c r="C202" s="24"/>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ht="15.75" customHeight="1">
      <c r="A203" s="23"/>
      <c r="B203" s="23"/>
      <c r="C203" s="24"/>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ht="15.75" customHeight="1">
      <c r="A204" s="23"/>
      <c r="B204" s="23"/>
      <c r="C204" s="24"/>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ht="15.75" customHeight="1">
      <c r="A205" s="23"/>
      <c r="B205" s="23"/>
      <c r="C205" s="24"/>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ht="15.75" customHeight="1">
      <c r="A206" s="23"/>
      <c r="B206" s="23"/>
      <c r="C206" s="24"/>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ht="15.75" customHeight="1">
      <c r="A207" s="23"/>
      <c r="B207" s="23"/>
      <c r="C207" s="24"/>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ht="15.75" customHeight="1">
      <c r="A208" s="23"/>
      <c r="B208" s="23"/>
      <c r="C208" s="24"/>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ht="15.75" customHeight="1">
      <c r="A209" s="23"/>
      <c r="B209" s="23"/>
      <c r="C209" s="24"/>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ht="15.75" customHeight="1">
      <c r="A210" s="23"/>
      <c r="B210" s="23"/>
      <c r="C210" s="24"/>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ht="15.75" customHeight="1">
      <c r="A211" s="23"/>
      <c r="B211" s="23"/>
      <c r="C211" s="24"/>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ht="15.75" customHeight="1">
      <c r="A212" s="23"/>
      <c r="B212" s="23"/>
      <c r="C212" s="24"/>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ht="15.75" customHeight="1">
      <c r="A213" s="23"/>
      <c r="B213" s="23"/>
      <c r="C213" s="24"/>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ht="15.75" customHeight="1">
      <c r="A214" s="23"/>
      <c r="B214" s="23"/>
      <c r="C214" s="24"/>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ht="15.75" customHeight="1">
      <c r="A215" s="23"/>
      <c r="B215" s="23"/>
      <c r="C215" s="24"/>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ht="15.75" customHeight="1">
      <c r="A216" s="23"/>
      <c r="B216" s="23"/>
      <c r="C216" s="24"/>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ht="15.75" customHeight="1">
      <c r="A217" s="23"/>
      <c r="B217" s="23"/>
      <c r="C217" s="24"/>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ht="15.75" customHeight="1">
      <c r="A218" s="23"/>
      <c r="B218" s="23"/>
      <c r="C218" s="24"/>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ht="15.75" customHeight="1">
      <c r="A219" s="23"/>
      <c r="B219" s="23"/>
      <c r="C219" s="24"/>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ht="15.75" customHeight="1">
      <c r="A220" s="23"/>
      <c r="B220" s="23"/>
      <c r="C220" s="24"/>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ht="15.75" customHeight="1">
      <c r="A221" s="23"/>
      <c r="B221" s="23"/>
      <c r="C221" s="24"/>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ht="15.75" customHeight="1">
      <c r="A222" s="23"/>
      <c r="B222" s="23"/>
      <c r="C222" s="24"/>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ht="15.75" customHeight="1">
      <c r="A223" s="23"/>
      <c r="B223" s="23"/>
      <c r="C223" s="24"/>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ht="15.75" customHeight="1">
      <c r="A224" s="23"/>
      <c r="B224" s="23"/>
      <c r="C224" s="24"/>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ht="15.75" customHeight="1">
      <c r="A225" s="23"/>
      <c r="B225" s="23"/>
      <c r="C225" s="24"/>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ht="15.75" customHeight="1">
      <c r="A226" s="23"/>
      <c r="B226" s="23"/>
      <c r="C226" s="24"/>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ht="15.75" customHeight="1">
      <c r="A227" s="23"/>
      <c r="B227" s="23"/>
      <c r="C227" s="24"/>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ht="15.75" customHeight="1">
      <c r="A228" s="23"/>
      <c r="B228" s="23"/>
      <c r="C228" s="24"/>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ht="15.75" customHeight="1">
      <c r="A229" s="23"/>
      <c r="B229" s="23"/>
      <c r="C229" s="24"/>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ht="15.75" customHeight="1">
      <c r="A230" s="23"/>
      <c r="B230" s="23"/>
      <c r="C230" s="24"/>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ht="15.75" customHeight="1">
      <c r="A231" s="23"/>
      <c r="B231" s="23"/>
      <c r="C231" s="24"/>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ht="15.75" customHeight="1">
      <c r="A232" s="23"/>
      <c r="B232" s="23"/>
      <c r="C232" s="24"/>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ht="15.75" customHeight="1">
      <c r="A233" s="23"/>
      <c r="B233" s="23"/>
      <c r="C233" s="24"/>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ht="15.75" customHeight="1">
      <c r="A234" s="23"/>
      <c r="B234" s="23"/>
      <c r="C234" s="24"/>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ht="15.75" customHeight="1">
      <c r="A235" s="23"/>
      <c r="B235" s="23"/>
      <c r="C235" s="24"/>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ht="15.75" customHeight="1">
      <c r="A236" s="23"/>
      <c r="B236" s="23"/>
      <c r="C236" s="24"/>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ht="15.75" customHeight="1">
      <c r="A237" s="23"/>
      <c r="B237" s="23"/>
      <c r="C237" s="24"/>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ht="15.75" customHeight="1">
      <c r="A238" s="23"/>
      <c r="B238" s="23"/>
      <c r="C238" s="24"/>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ht="15.75" customHeight="1">
      <c r="A239" s="23"/>
      <c r="B239" s="23"/>
      <c r="C239" s="24"/>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ht="15.75" customHeight="1">
      <c r="A240" s="23"/>
      <c r="B240" s="23"/>
      <c r="C240" s="24"/>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ht="15.75" customHeight="1">
      <c r="A241" s="23"/>
      <c r="B241" s="23"/>
      <c r="C241" s="24"/>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ht="15.75" customHeight="1">
      <c r="A242" s="23"/>
      <c r="B242" s="23"/>
      <c r="C242" s="24"/>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ht="15.75" customHeight="1">
      <c r="A243" s="23"/>
      <c r="B243" s="23"/>
      <c r="C243" s="24"/>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ht="15.75" customHeight="1">
      <c r="A244" s="23"/>
      <c r="B244" s="23"/>
      <c r="C244" s="24"/>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ht="15.75" customHeight="1">
      <c r="A245" s="23"/>
      <c r="B245" s="23"/>
      <c r="C245" s="24"/>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ht="15.75" customHeight="1">
      <c r="A246" s="23"/>
      <c r="B246" s="23"/>
      <c r="C246" s="24"/>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ht="15.75" customHeight="1">
      <c r="A247" s="23"/>
      <c r="B247" s="23"/>
      <c r="C247" s="24"/>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ht="15.75" customHeight="1">
      <c r="A248" s="23"/>
      <c r="B248" s="23"/>
      <c r="C248" s="24"/>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ht="15.75" customHeight="1">
      <c r="A249" s="23"/>
      <c r="B249" s="23"/>
      <c r="C249" s="24"/>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ht="15.75" customHeight="1">
      <c r="A250" s="23"/>
      <c r="B250" s="23"/>
      <c r="C250" s="24"/>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ht="15.75" customHeight="1">
      <c r="A251" s="23"/>
      <c r="B251" s="23"/>
      <c r="C251" s="24"/>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ht="15.75" customHeight="1">
      <c r="A252" s="23"/>
      <c r="B252" s="23"/>
      <c r="C252" s="24"/>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ht="15.75" customHeight="1">
      <c r="A253" s="23"/>
      <c r="B253" s="23"/>
      <c r="C253" s="24"/>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ht="15.75" customHeight="1">
      <c r="A254" s="23"/>
      <c r="B254" s="23"/>
      <c r="C254" s="24"/>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ht="15.75" customHeight="1">
      <c r="A255" s="23"/>
      <c r="B255" s="23"/>
      <c r="C255" s="24"/>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ht="15.75" customHeight="1">
      <c r="A256" s="23"/>
      <c r="B256" s="23"/>
      <c r="C256" s="24"/>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ht="15.75" customHeight="1">
      <c r="A257" s="23"/>
      <c r="B257" s="23"/>
      <c r="C257" s="24"/>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ht="15.75" customHeight="1">
      <c r="A258" s="23"/>
      <c r="B258" s="23"/>
      <c r="C258" s="24"/>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ht="15.75" customHeight="1">
      <c r="A259" s="23"/>
      <c r="B259" s="23"/>
      <c r="C259" s="24"/>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ht="15.75" customHeight="1">
      <c r="A260" s="23"/>
      <c r="B260" s="23"/>
      <c r="C260" s="24"/>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ht="15.75" customHeight="1">
      <c r="A261" s="23"/>
      <c r="B261" s="23"/>
      <c r="C261" s="24"/>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ht="15.75" customHeight="1">
      <c r="A262" s="23"/>
      <c r="B262" s="23"/>
      <c r="C262" s="24"/>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ht="15.75" customHeight="1">
      <c r="A263" s="23"/>
      <c r="B263" s="23"/>
      <c r="C263" s="24"/>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ht="15.75" customHeight="1">
      <c r="A264" s="23"/>
      <c r="B264" s="23"/>
      <c r="C264" s="24"/>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ht="15.75" customHeight="1">
      <c r="A265" s="23"/>
      <c r="B265" s="23"/>
      <c r="C265" s="24"/>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ht="15.75" customHeight="1">
      <c r="A266" s="23"/>
      <c r="B266" s="23"/>
      <c r="C266" s="24"/>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ht="15.75" customHeight="1">
      <c r="A267" s="23"/>
      <c r="B267" s="23"/>
      <c r="C267" s="24"/>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ht="15.75" customHeight="1">
      <c r="A268" s="23"/>
      <c r="B268" s="23"/>
      <c r="C268" s="24"/>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ht="15.75" customHeight="1">
      <c r="A269" s="23"/>
      <c r="B269" s="23"/>
      <c r="C269" s="24"/>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ht="15.75" customHeight="1">
      <c r="A270" s="23"/>
      <c r="B270" s="23"/>
      <c r="C270" s="24"/>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ht="15.75" customHeight="1">
      <c r="A271" s="23"/>
      <c r="B271" s="23"/>
      <c r="C271" s="24"/>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ht="15.75" customHeight="1">
      <c r="A272" s="23"/>
      <c r="B272" s="23"/>
      <c r="C272" s="24"/>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ht="15.75" customHeight="1">
      <c r="A273" s="23"/>
      <c r="B273" s="23"/>
      <c r="C273" s="24"/>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ht="15.75" customHeight="1">
      <c r="A274" s="23"/>
      <c r="B274" s="23"/>
      <c r="C274" s="24"/>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ht="15.75" customHeight="1">
      <c r="A275" s="23"/>
      <c r="B275" s="23"/>
      <c r="C275" s="24"/>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ht="15.75" customHeight="1">
      <c r="A276" s="23"/>
      <c r="B276" s="23"/>
      <c r="C276" s="24"/>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ht="15.75" customHeight="1">
      <c r="A277" s="23"/>
      <c r="B277" s="23"/>
      <c r="C277" s="24"/>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ht="15.75" customHeight="1">
      <c r="A278" s="23"/>
      <c r="B278" s="23"/>
      <c r="C278" s="24"/>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ht="15.75" customHeight="1">
      <c r="A279" s="23"/>
      <c r="B279" s="23"/>
      <c r="C279" s="24"/>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ht="15.75" customHeight="1">
      <c r="A280" s="23"/>
      <c r="B280" s="23"/>
      <c r="C280" s="24"/>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ht="15.75" customHeight="1">
      <c r="A281" s="23"/>
      <c r="B281" s="23"/>
      <c r="C281" s="24"/>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ht="15.75" customHeight="1">
      <c r="A282" s="23"/>
      <c r="B282" s="23"/>
      <c r="C282" s="24"/>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ht="15.75" customHeight="1">
      <c r="A283" s="23"/>
      <c r="B283" s="23"/>
      <c r="C283" s="24"/>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ht="15.75" customHeight="1">
      <c r="A284" s="23"/>
      <c r="B284" s="23"/>
      <c r="C284" s="24"/>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ht="15.75" customHeight="1">
      <c r="A285" s="23"/>
      <c r="B285" s="23"/>
      <c r="C285" s="24"/>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ht="15.75" customHeight="1">
      <c r="A286" s="23"/>
      <c r="B286" s="23"/>
      <c r="C286" s="24"/>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ht="15.75" customHeight="1">
      <c r="A287" s="23"/>
      <c r="B287" s="23"/>
      <c r="C287" s="24"/>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ht="15.75" customHeight="1">
      <c r="A288" s="23"/>
      <c r="B288" s="23"/>
      <c r="C288" s="24"/>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ht="15.75" customHeight="1">
      <c r="A289" s="23"/>
      <c r="B289" s="23"/>
      <c r="C289" s="24"/>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ht="15.75" customHeight="1">
      <c r="A290" s="23"/>
      <c r="B290" s="23"/>
      <c r="C290" s="24"/>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ht="15.75" customHeight="1">
      <c r="A291" s="23"/>
      <c r="B291" s="23"/>
      <c r="C291" s="24"/>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ht="15.75" customHeight="1">
      <c r="A292" s="23"/>
      <c r="B292" s="23"/>
      <c r="C292" s="24"/>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ht="15.75" customHeight="1">
      <c r="A293" s="23"/>
      <c r="B293" s="23"/>
      <c r="C293" s="24"/>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ht="15.75" customHeight="1">
      <c r="A294" s="23"/>
      <c r="B294" s="23"/>
      <c r="C294" s="24"/>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ht="15.75" customHeight="1">
      <c r="A295" s="23"/>
      <c r="B295" s="23"/>
      <c r="C295" s="24"/>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ht="15.75" customHeight="1">
      <c r="A296" s="23"/>
      <c r="B296" s="23"/>
      <c r="C296" s="24"/>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ht="15.75" customHeight="1">
      <c r="A297" s="23"/>
      <c r="B297" s="23"/>
      <c r="C297" s="24"/>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ht="15.75" customHeight="1">
      <c r="A298" s="23"/>
      <c r="B298" s="23"/>
      <c r="C298" s="24"/>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ht="15.75" customHeight="1">
      <c r="A299" s="23"/>
      <c r="B299" s="23"/>
      <c r="C299" s="24"/>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ht="15.75" customHeight="1">
      <c r="A300" s="23"/>
      <c r="B300" s="23"/>
      <c r="C300" s="24"/>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ht="15.75" customHeight="1">
      <c r="A301" s="23"/>
      <c r="B301" s="23"/>
      <c r="C301" s="24"/>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ht="15.75" customHeight="1">
      <c r="A302" s="23"/>
      <c r="B302" s="23"/>
      <c r="C302" s="24"/>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ht="15.75" customHeight="1">
      <c r="A303" s="23"/>
      <c r="B303" s="23"/>
      <c r="C303" s="24"/>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ht="15.75" customHeight="1">
      <c r="A304" s="23"/>
      <c r="B304" s="23"/>
      <c r="C304" s="24"/>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ht="15.75" customHeight="1">
      <c r="A305" s="23"/>
      <c r="B305" s="23"/>
      <c r="C305" s="24"/>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ht="15.75" customHeight="1">
      <c r="A306" s="23"/>
      <c r="B306" s="23"/>
      <c r="C306" s="24"/>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ht="15.75" customHeight="1">
      <c r="A307" s="23"/>
      <c r="B307" s="23"/>
      <c r="C307" s="24"/>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ht="15.75" customHeight="1">
      <c r="A308" s="23"/>
      <c r="B308" s="23"/>
      <c r="C308" s="24"/>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ht="15.75" customHeight="1">
      <c r="A309" s="23"/>
      <c r="B309" s="23"/>
      <c r="C309" s="24"/>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ht="15.75" customHeight="1">
      <c r="A310" s="23"/>
      <c r="B310" s="23"/>
      <c r="C310" s="24"/>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ht="15.75" customHeight="1">
      <c r="A311" s="23"/>
      <c r="B311" s="23"/>
      <c r="C311" s="24"/>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ht="15.75" customHeight="1">
      <c r="A312" s="23"/>
      <c r="B312" s="23"/>
      <c r="C312" s="24"/>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ht="15.75" customHeight="1">
      <c r="A313" s="23"/>
      <c r="B313" s="23"/>
      <c r="C313" s="24"/>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ht="15.75" customHeight="1">
      <c r="A314" s="23"/>
      <c r="B314" s="23"/>
      <c r="C314" s="24"/>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ht="15.75" customHeight="1">
      <c r="A315" s="23"/>
      <c r="B315" s="23"/>
      <c r="C315" s="24"/>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ht="15.75" customHeight="1">
      <c r="A316" s="23"/>
      <c r="B316" s="23"/>
      <c r="C316" s="24"/>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ht="15.75" customHeight="1">
      <c r="A317" s="23"/>
      <c r="B317" s="23"/>
      <c r="C317" s="24"/>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ht="15.75" customHeight="1">
      <c r="A318" s="23"/>
      <c r="B318" s="23"/>
      <c r="C318" s="24"/>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ht="15.75" customHeight="1">
      <c r="A319" s="23"/>
      <c r="B319" s="23"/>
      <c r="C319" s="24"/>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ht="15.75" customHeight="1">
      <c r="A320" s="23"/>
      <c r="B320" s="23"/>
      <c r="C320" s="24"/>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ht="15.75" customHeight="1">
      <c r="A321" s="23"/>
      <c r="B321" s="23"/>
      <c r="C321" s="24"/>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ht="15.75" customHeight="1">
      <c r="A322" s="23"/>
      <c r="B322" s="23"/>
      <c r="C322" s="24"/>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ht="15.75" customHeight="1">
      <c r="A323" s="23"/>
      <c r="B323" s="23"/>
      <c r="C323" s="24"/>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ht="15.75" customHeight="1">
      <c r="A324" s="23"/>
      <c r="B324" s="23"/>
      <c r="C324" s="24"/>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ht="15.75" customHeight="1">
      <c r="A325" s="23"/>
      <c r="B325" s="23"/>
      <c r="C325" s="24"/>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ht="15.75" customHeight="1">
      <c r="A326" s="23"/>
      <c r="B326" s="23"/>
      <c r="C326" s="24"/>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ht="15.75" customHeight="1">
      <c r="A327" s="23"/>
      <c r="B327" s="23"/>
      <c r="C327" s="24"/>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ht="15.75" customHeight="1">
      <c r="A328" s="23"/>
      <c r="B328" s="23"/>
      <c r="C328" s="24"/>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ht="15.75" customHeight="1">
      <c r="A329" s="23"/>
      <c r="B329" s="23"/>
      <c r="C329" s="24"/>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ht="15.75" customHeight="1">
      <c r="A330" s="23"/>
      <c r="B330" s="23"/>
      <c r="C330" s="24"/>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ht="15.75" customHeight="1">
      <c r="A331" s="23"/>
      <c r="B331" s="23"/>
      <c r="C331" s="24"/>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ht="15.75" customHeight="1">
      <c r="A332" s="23"/>
      <c r="B332" s="23"/>
      <c r="C332" s="24"/>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ht="15.75" customHeight="1">
      <c r="A333" s="23"/>
      <c r="B333" s="23"/>
      <c r="C333" s="24"/>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ht="15.75" customHeight="1">
      <c r="A334" s="23"/>
      <c r="B334" s="23"/>
      <c r="C334" s="24"/>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ht="15.75" customHeight="1">
      <c r="A335" s="23"/>
      <c r="B335" s="23"/>
      <c r="C335" s="24"/>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ht="15.75" customHeight="1">
      <c r="A336" s="23"/>
      <c r="B336" s="23"/>
      <c r="C336" s="24"/>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ht="15.75" customHeight="1">
      <c r="A337" s="23"/>
      <c r="B337" s="23"/>
      <c r="C337" s="24"/>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ht="15.75" customHeight="1">
      <c r="A338" s="23"/>
      <c r="B338" s="23"/>
      <c r="C338" s="24"/>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ht="15.75" customHeight="1">
      <c r="A339" s="23"/>
      <c r="B339" s="23"/>
      <c r="C339" s="24"/>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ht="15.75" customHeight="1">
      <c r="A340" s="23"/>
      <c r="B340" s="23"/>
      <c r="C340" s="24"/>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ht="15.75" customHeight="1">
      <c r="A341" s="23"/>
      <c r="B341" s="23"/>
      <c r="C341" s="24"/>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ht="15.75" customHeight="1">
      <c r="A342" s="23"/>
      <c r="B342" s="23"/>
      <c r="C342" s="24"/>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ht="15.75" customHeight="1">
      <c r="A343" s="23"/>
      <c r="B343" s="23"/>
      <c r="C343" s="24"/>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ht="15.75" customHeight="1">
      <c r="A344" s="23"/>
      <c r="B344" s="23"/>
      <c r="C344" s="24"/>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ht="15.75" customHeight="1">
      <c r="A345" s="23"/>
      <c r="B345" s="23"/>
      <c r="C345" s="24"/>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ht="15.75" customHeight="1">
      <c r="A346" s="23"/>
      <c r="B346" s="23"/>
      <c r="C346" s="24"/>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ht="15.75" customHeight="1">
      <c r="A347" s="23"/>
      <c r="B347" s="23"/>
      <c r="C347" s="24"/>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ht="15.75" customHeight="1">
      <c r="A348" s="23"/>
      <c r="B348" s="23"/>
      <c r="C348" s="24"/>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ht="15.75" customHeight="1">
      <c r="A349" s="23"/>
      <c r="B349" s="23"/>
      <c r="C349" s="24"/>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ht="15.75" customHeight="1">
      <c r="A350" s="23"/>
      <c r="B350" s="23"/>
      <c r="C350" s="24"/>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ht="15.75" customHeight="1">
      <c r="A351" s="23"/>
      <c r="B351" s="23"/>
      <c r="C351" s="24"/>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ht="15.75" customHeight="1">
      <c r="A352" s="23"/>
      <c r="B352" s="23"/>
      <c r="C352" s="24"/>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ht="15.75" customHeight="1">
      <c r="A353" s="23"/>
      <c r="B353" s="23"/>
      <c r="C353" s="24"/>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ht="15.75" customHeight="1">
      <c r="A354" s="23"/>
      <c r="B354" s="23"/>
      <c r="C354" s="24"/>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ht="15.75" customHeight="1">
      <c r="A355" s="23"/>
      <c r="B355" s="23"/>
      <c r="C355" s="24"/>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ht="15.75" customHeight="1">
      <c r="A356" s="23"/>
      <c r="B356" s="23"/>
      <c r="C356" s="24"/>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ht="15.75" customHeight="1">
      <c r="A357" s="23"/>
      <c r="B357" s="23"/>
      <c r="C357" s="24"/>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ht="15.75" customHeight="1">
      <c r="A358" s="23"/>
      <c r="B358" s="23"/>
      <c r="C358" s="24"/>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ht="15.75" customHeight="1">
      <c r="A359" s="23"/>
      <c r="B359" s="23"/>
      <c r="C359" s="24"/>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ht="15.75" customHeight="1">
      <c r="A360" s="23"/>
      <c r="B360" s="23"/>
      <c r="C360" s="24"/>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ht="15.75" customHeight="1">
      <c r="A361" s="23"/>
      <c r="B361" s="23"/>
      <c r="C361" s="24"/>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ht="15.75" customHeight="1">
      <c r="A362" s="23"/>
      <c r="B362" s="23"/>
      <c r="C362" s="24"/>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ht="15.75" customHeight="1">
      <c r="A363" s="23"/>
      <c r="B363" s="23"/>
      <c r="C363" s="24"/>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ht="15.75" customHeight="1">
      <c r="A364" s="23"/>
      <c r="B364" s="23"/>
      <c r="C364" s="24"/>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ht="15.75" customHeight="1">
      <c r="A365" s="23"/>
      <c r="B365" s="23"/>
      <c r="C365" s="24"/>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ht="15.75" customHeight="1">
      <c r="A366" s="23"/>
      <c r="B366" s="23"/>
      <c r="C366" s="24"/>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ht="15.75" customHeight="1">
      <c r="A367" s="23"/>
      <c r="B367" s="23"/>
      <c r="C367" s="24"/>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ht="15.75" customHeight="1">
      <c r="A368" s="23"/>
      <c r="B368" s="23"/>
      <c r="C368" s="24"/>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ht="15.75" customHeight="1">
      <c r="A369" s="23"/>
      <c r="B369" s="23"/>
      <c r="C369" s="24"/>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ht="15.75" customHeight="1">
      <c r="A370" s="23"/>
      <c r="B370" s="23"/>
      <c r="C370" s="24"/>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ht="15.75" customHeight="1">
      <c r="A371" s="23"/>
      <c r="B371" s="23"/>
      <c r="C371" s="24"/>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ht="15.75" customHeight="1">
      <c r="A372" s="23"/>
      <c r="B372" s="23"/>
      <c r="C372" s="24"/>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ht="15.75" customHeight="1">
      <c r="A373" s="23"/>
      <c r="B373" s="23"/>
      <c r="C373" s="24"/>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ht="15.75" customHeight="1">
      <c r="A374" s="23"/>
      <c r="B374" s="23"/>
      <c r="C374" s="24"/>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ht="15.75" customHeight="1">
      <c r="A375" s="23"/>
      <c r="B375" s="23"/>
      <c r="C375" s="24"/>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ht="15.75" customHeight="1">
      <c r="A376" s="23"/>
      <c r="B376" s="23"/>
      <c r="C376" s="24"/>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ht="15.75" customHeight="1">
      <c r="A377" s="23"/>
      <c r="B377" s="23"/>
      <c r="C377" s="24"/>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ht="15.75" customHeight="1">
      <c r="A378" s="23"/>
      <c r="B378" s="23"/>
      <c r="C378" s="24"/>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ht="15.75" customHeight="1">
      <c r="A379" s="23"/>
      <c r="B379" s="23"/>
      <c r="C379" s="24"/>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ht="15.75" customHeight="1">
      <c r="A380" s="23"/>
      <c r="B380" s="23"/>
      <c r="C380" s="24"/>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ht="15.75" customHeight="1">
      <c r="A381" s="23"/>
      <c r="B381" s="23"/>
      <c r="C381" s="24"/>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ht="15.75" customHeight="1">
      <c r="A382" s="23"/>
      <c r="B382" s="23"/>
      <c r="C382" s="24"/>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ht="15.75" customHeight="1">
      <c r="A383" s="23"/>
      <c r="B383" s="23"/>
      <c r="C383" s="24"/>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ht="15.75" customHeight="1">
      <c r="A384" s="23"/>
      <c r="B384" s="23"/>
      <c r="C384" s="24"/>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ht="15.75" customHeight="1">
      <c r="A385" s="23"/>
      <c r="B385" s="23"/>
      <c r="C385" s="24"/>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ht="15.75" customHeight="1">
      <c r="A386" s="23"/>
      <c r="B386" s="23"/>
      <c r="C386" s="24"/>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ht="15.75" customHeight="1">
      <c r="A387" s="23"/>
      <c r="B387" s="23"/>
      <c r="C387" s="24"/>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ht="15.75" customHeight="1">
      <c r="A388" s="23"/>
      <c r="B388" s="23"/>
      <c r="C388" s="24"/>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ht="15.75" customHeight="1">
      <c r="A389" s="23"/>
      <c r="B389" s="23"/>
      <c r="C389" s="24"/>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ht="15.75" customHeight="1">
      <c r="A390" s="23"/>
      <c r="B390" s="23"/>
      <c r="C390" s="24"/>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ht="15.75" customHeight="1">
      <c r="A391" s="23"/>
      <c r="B391" s="23"/>
      <c r="C391" s="24"/>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ht="15.75" customHeight="1">
      <c r="A392" s="23"/>
      <c r="B392" s="23"/>
      <c r="C392" s="24"/>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ht="15.75" customHeight="1">
      <c r="A393" s="23"/>
      <c r="B393" s="23"/>
      <c r="C393" s="24"/>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ht="15.75" customHeight="1">
      <c r="A394" s="23"/>
      <c r="B394" s="23"/>
      <c r="C394" s="24"/>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ht="15.75" customHeight="1">
      <c r="A395" s="23"/>
      <c r="B395" s="23"/>
      <c r="C395" s="24"/>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ht="15.75" customHeight="1">
      <c r="A396" s="23"/>
      <c r="B396" s="23"/>
      <c r="C396" s="24"/>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ht="15.75" customHeight="1">
      <c r="A397" s="23"/>
      <c r="B397" s="23"/>
      <c r="C397" s="24"/>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ht="15.75" customHeight="1">
      <c r="A398" s="23"/>
      <c r="B398" s="23"/>
      <c r="C398" s="24"/>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ht="15.75" customHeight="1">
      <c r="A399" s="23"/>
      <c r="B399" s="23"/>
      <c r="C399" s="24"/>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ht="15.75" customHeight="1">
      <c r="A400" s="23"/>
      <c r="B400" s="23"/>
      <c r="C400" s="24"/>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ht="15.75" customHeight="1">
      <c r="A401" s="23"/>
      <c r="B401" s="23"/>
      <c r="C401" s="24"/>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ht="15.75" customHeight="1">
      <c r="A402" s="23"/>
      <c r="B402" s="23"/>
      <c r="C402" s="24"/>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ht="15.75" customHeight="1">
      <c r="A403" s="23"/>
      <c r="B403" s="23"/>
      <c r="C403" s="24"/>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ht="15.75" customHeight="1">
      <c r="A404" s="23"/>
      <c r="B404" s="23"/>
      <c r="C404" s="24"/>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ht="15.75" customHeight="1">
      <c r="A405" s="23"/>
      <c r="B405" s="23"/>
      <c r="C405" s="24"/>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ht="15.75" customHeight="1">
      <c r="A406" s="23"/>
      <c r="B406" s="23"/>
      <c r="C406" s="24"/>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ht="15.75" customHeight="1">
      <c r="A407" s="23"/>
      <c r="B407" s="23"/>
      <c r="C407" s="24"/>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ht="15.75" customHeight="1">
      <c r="A408" s="23"/>
      <c r="B408" s="23"/>
      <c r="C408" s="24"/>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ht="15.75" customHeight="1">
      <c r="A409" s="23"/>
      <c r="B409" s="23"/>
      <c r="C409" s="24"/>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ht="15.75" customHeight="1">
      <c r="A410" s="23"/>
      <c r="B410" s="23"/>
      <c r="C410" s="24"/>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ht="15.75" customHeight="1">
      <c r="A411" s="23"/>
      <c r="B411" s="23"/>
      <c r="C411" s="24"/>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ht="15.75" customHeight="1">
      <c r="A412" s="23"/>
      <c r="B412" s="23"/>
      <c r="C412" s="24"/>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ht="15.75" customHeight="1">
      <c r="A413" s="23"/>
      <c r="B413" s="23"/>
      <c r="C413" s="24"/>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ht="15.75" customHeight="1">
      <c r="A414" s="23"/>
      <c r="B414" s="23"/>
      <c r="C414" s="24"/>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ht="15.75" customHeight="1">
      <c r="A415" s="23"/>
      <c r="B415" s="23"/>
      <c r="C415" s="24"/>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ht="15.75" customHeight="1">
      <c r="A416" s="23"/>
      <c r="B416" s="23"/>
      <c r="C416" s="24"/>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ht="15.75" customHeight="1">
      <c r="A417" s="23"/>
      <c r="B417" s="23"/>
      <c r="C417" s="24"/>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ht="15.75" customHeight="1">
      <c r="A418" s="23"/>
      <c r="B418" s="23"/>
      <c r="C418" s="24"/>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ht="15.75" customHeight="1">
      <c r="A419" s="23"/>
      <c r="B419" s="23"/>
      <c r="C419" s="24"/>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ht="15.75" customHeight="1">
      <c r="A420" s="23"/>
      <c r="B420" s="23"/>
      <c r="C420" s="24"/>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ht="15.75" customHeight="1">
      <c r="A421" s="23"/>
      <c r="B421" s="23"/>
      <c r="C421" s="24"/>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ht="15.75" customHeight="1">
      <c r="A422" s="23"/>
      <c r="B422" s="23"/>
      <c r="C422" s="24"/>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ht="15.75" customHeight="1">
      <c r="A423" s="23"/>
      <c r="B423" s="23"/>
      <c r="C423" s="24"/>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ht="15.75" customHeight="1">
      <c r="A424" s="23"/>
      <c r="B424" s="23"/>
      <c r="C424" s="24"/>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ht="15.75" customHeight="1">
      <c r="A425" s="23"/>
      <c r="B425" s="23"/>
      <c r="C425" s="24"/>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ht="15.75" customHeight="1">
      <c r="A426" s="23"/>
      <c r="B426" s="23"/>
      <c r="C426" s="24"/>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ht="15.75" customHeight="1">
      <c r="A427" s="23"/>
      <c r="B427" s="23"/>
      <c r="C427" s="24"/>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ht="15.75" customHeight="1">
      <c r="A428" s="23"/>
      <c r="B428" s="23"/>
      <c r="C428" s="24"/>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ht="15.75" customHeight="1">
      <c r="A429" s="23"/>
      <c r="B429" s="23"/>
      <c r="C429" s="24"/>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ht="15.75" customHeight="1">
      <c r="A430" s="23"/>
      <c r="B430" s="23"/>
      <c r="C430" s="24"/>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ht="15.75" customHeight="1">
      <c r="A431" s="23"/>
      <c r="B431" s="23"/>
      <c r="C431" s="24"/>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ht="15.75" customHeight="1">
      <c r="A432" s="23"/>
      <c r="B432" s="23"/>
      <c r="C432" s="24"/>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ht="15.75" customHeight="1">
      <c r="A433" s="23"/>
      <c r="B433" s="23"/>
      <c r="C433" s="24"/>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ht="15.75" customHeight="1">
      <c r="A434" s="23"/>
      <c r="B434" s="23"/>
      <c r="C434" s="24"/>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ht="15.75" customHeight="1">
      <c r="A435" s="23"/>
      <c r="B435" s="23"/>
      <c r="C435" s="24"/>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ht="15.75" customHeight="1">
      <c r="A436" s="23"/>
      <c r="B436" s="23"/>
      <c r="C436" s="24"/>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ht="15.75" customHeight="1">
      <c r="A437" s="23"/>
      <c r="B437" s="23"/>
      <c r="C437" s="24"/>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ht="15.75" customHeight="1">
      <c r="A438" s="23"/>
      <c r="B438" s="23"/>
      <c r="C438" s="24"/>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ht="15.75" customHeight="1">
      <c r="A439" s="23"/>
      <c r="B439" s="23"/>
      <c r="C439" s="24"/>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ht="15.75" customHeight="1">
      <c r="A440" s="23"/>
      <c r="B440" s="23"/>
      <c r="C440" s="24"/>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ht="15.75" customHeight="1">
      <c r="A441" s="23"/>
      <c r="B441" s="23"/>
      <c r="C441" s="24"/>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ht="15.75" customHeight="1">
      <c r="A442" s="23"/>
      <c r="B442" s="23"/>
      <c r="C442" s="24"/>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ht="15.75" customHeight="1">
      <c r="A443" s="23"/>
      <c r="B443" s="23"/>
      <c r="C443" s="24"/>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ht="15.75" customHeight="1">
      <c r="A444" s="23"/>
      <c r="B444" s="23"/>
      <c r="C444" s="24"/>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ht="15.75" customHeight="1">
      <c r="A445" s="23"/>
      <c r="B445" s="23"/>
      <c r="C445" s="24"/>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ht="15.75" customHeight="1">
      <c r="A446" s="23"/>
      <c r="B446" s="23"/>
      <c r="C446" s="24"/>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ht="15.75" customHeight="1">
      <c r="A447" s="23"/>
      <c r="B447" s="23"/>
      <c r="C447" s="24"/>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ht="15.75" customHeight="1">
      <c r="A448" s="23"/>
      <c r="B448" s="23"/>
      <c r="C448" s="24"/>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ht="15.75" customHeight="1">
      <c r="A449" s="23"/>
      <c r="B449" s="23"/>
      <c r="C449" s="24"/>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ht="15.75" customHeight="1">
      <c r="A450" s="23"/>
      <c r="B450" s="23"/>
      <c r="C450" s="24"/>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ht="15.75" customHeight="1">
      <c r="A451" s="23"/>
      <c r="B451" s="23"/>
      <c r="C451" s="24"/>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ht="15.75" customHeight="1">
      <c r="A452" s="23"/>
      <c r="B452" s="23"/>
      <c r="C452" s="24"/>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ht="15.75" customHeight="1">
      <c r="A453" s="23"/>
      <c r="B453" s="23"/>
      <c r="C453" s="24"/>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ht="15.75" customHeight="1">
      <c r="A454" s="23"/>
      <c r="B454" s="23"/>
      <c r="C454" s="24"/>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ht="15.75" customHeight="1">
      <c r="A455" s="23"/>
      <c r="B455" s="23"/>
      <c r="C455" s="24"/>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ht="15.75" customHeight="1">
      <c r="A456" s="23"/>
      <c r="B456" s="23"/>
      <c r="C456" s="24"/>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ht="15.75" customHeight="1">
      <c r="A457" s="23"/>
      <c r="B457" s="23"/>
      <c r="C457" s="24"/>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ht="15.75" customHeight="1">
      <c r="A458" s="23"/>
      <c r="B458" s="23"/>
      <c r="C458" s="24"/>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ht="15.75" customHeight="1">
      <c r="A459" s="23"/>
      <c r="B459" s="23"/>
      <c r="C459" s="24"/>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ht="15.75" customHeight="1">
      <c r="A460" s="23"/>
      <c r="B460" s="23"/>
      <c r="C460" s="24"/>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ht="15.75" customHeight="1">
      <c r="A461" s="23"/>
      <c r="B461" s="23"/>
      <c r="C461" s="24"/>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ht="15.75" customHeight="1">
      <c r="A462" s="23"/>
      <c r="B462" s="23"/>
      <c r="C462" s="24"/>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ht="15.75" customHeight="1">
      <c r="A463" s="23"/>
      <c r="B463" s="23"/>
      <c r="C463" s="24"/>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ht="15.75" customHeight="1">
      <c r="A464" s="23"/>
      <c r="B464" s="23"/>
      <c r="C464" s="24"/>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ht="15.75" customHeight="1">
      <c r="A465" s="23"/>
      <c r="B465" s="23"/>
      <c r="C465" s="24"/>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ht="15.75" customHeight="1">
      <c r="A466" s="23"/>
      <c r="B466" s="23"/>
      <c r="C466" s="24"/>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ht="15.75" customHeight="1">
      <c r="A467" s="23"/>
      <c r="B467" s="23"/>
      <c r="C467" s="24"/>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ht="15.75" customHeight="1">
      <c r="A468" s="23"/>
      <c r="B468" s="23"/>
      <c r="C468" s="24"/>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ht="15.75" customHeight="1">
      <c r="A469" s="23"/>
      <c r="B469" s="23"/>
      <c r="C469" s="24"/>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ht="15.75" customHeight="1">
      <c r="A470" s="23"/>
      <c r="B470" s="23"/>
      <c r="C470" s="24"/>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ht="15.75" customHeight="1">
      <c r="A471" s="23"/>
      <c r="B471" s="23"/>
      <c r="C471" s="24"/>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ht="15.75" customHeight="1">
      <c r="A472" s="23"/>
      <c r="B472" s="23"/>
      <c r="C472" s="24"/>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ht="15.75" customHeight="1">
      <c r="A473" s="23"/>
      <c r="B473" s="23"/>
      <c r="C473" s="24"/>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ht="15.75" customHeight="1">
      <c r="A474" s="23"/>
      <c r="B474" s="23"/>
      <c r="C474" s="24"/>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ht="15.75" customHeight="1">
      <c r="A475" s="23"/>
      <c r="B475" s="23"/>
      <c r="C475" s="24"/>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ht="15.75" customHeight="1">
      <c r="A476" s="23"/>
      <c r="B476" s="23"/>
      <c r="C476" s="24"/>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ht="15.75" customHeight="1">
      <c r="A477" s="23"/>
      <c r="B477" s="23"/>
      <c r="C477" s="24"/>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ht="15.75" customHeight="1">
      <c r="A478" s="23"/>
      <c r="B478" s="23"/>
      <c r="C478" s="24"/>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ht="15.75" customHeight="1">
      <c r="A479" s="23"/>
      <c r="B479" s="23"/>
      <c r="C479" s="24"/>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ht="15.75" customHeight="1">
      <c r="A480" s="23"/>
      <c r="B480" s="23"/>
      <c r="C480" s="24"/>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ht="15.75" customHeight="1">
      <c r="A481" s="23"/>
      <c r="B481" s="23"/>
      <c r="C481" s="24"/>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ht="15.75" customHeight="1">
      <c r="A482" s="23"/>
      <c r="B482" s="23"/>
      <c r="C482" s="24"/>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ht="15.75" customHeight="1">
      <c r="A483" s="23"/>
      <c r="B483" s="23"/>
      <c r="C483" s="24"/>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ht="15.75" customHeight="1">
      <c r="A484" s="23"/>
      <c r="B484" s="23"/>
      <c r="C484" s="24"/>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ht="15.75" customHeight="1">
      <c r="A485" s="23"/>
      <c r="B485" s="23"/>
      <c r="C485" s="24"/>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ht="15.75" customHeight="1">
      <c r="A486" s="23"/>
      <c r="B486" s="23"/>
      <c r="C486" s="24"/>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ht="15.75" customHeight="1">
      <c r="A487" s="23"/>
      <c r="B487" s="23"/>
      <c r="C487" s="24"/>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ht="15.75" customHeight="1">
      <c r="A488" s="23"/>
      <c r="B488" s="23"/>
      <c r="C488" s="24"/>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ht="15.75" customHeight="1">
      <c r="A489" s="23"/>
      <c r="B489" s="23"/>
      <c r="C489" s="24"/>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ht="15.75" customHeight="1">
      <c r="A490" s="23"/>
      <c r="B490" s="23"/>
      <c r="C490" s="24"/>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ht="15.75" customHeight="1">
      <c r="A491" s="23"/>
      <c r="B491" s="23"/>
      <c r="C491" s="24"/>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ht="15.75" customHeight="1">
      <c r="A492" s="23"/>
      <c r="B492" s="23"/>
      <c r="C492" s="24"/>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ht="15.75" customHeight="1">
      <c r="A493" s="23"/>
      <c r="B493" s="23"/>
      <c r="C493" s="24"/>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ht="15.75" customHeight="1">
      <c r="A494" s="23"/>
      <c r="B494" s="23"/>
      <c r="C494" s="24"/>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ht="15.75" customHeight="1">
      <c r="A495" s="23"/>
      <c r="B495" s="23"/>
      <c r="C495" s="24"/>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ht="15.75" customHeight="1">
      <c r="A496" s="23"/>
      <c r="B496" s="23"/>
      <c r="C496" s="24"/>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ht="15.75" customHeight="1">
      <c r="A497" s="23"/>
      <c r="B497" s="23"/>
      <c r="C497" s="24"/>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ht="15.75" customHeight="1">
      <c r="A498" s="23"/>
      <c r="B498" s="23"/>
      <c r="C498" s="24"/>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ht="15.75" customHeight="1">
      <c r="A499" s="23"/>
      <c r="B499" s="23"/>
      <c r="C499" s="24"/>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ht="15.75" customHeight="1">
      <c r="A500" s="23"/>
      <c r="B500" s="23"/>
      <c r="C500" s="24"/>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ht="15.75" customHeight="1">
      <c r="A501" s="23"/>
      <c r="B501" s="23"/>
      <c r="C501" s="24"/>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ht="15.75" customHeight="1">
      <c r="A502" s="23"/>
      <c r="B502" s="23"/>
      <c r="C502" s="24"/>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ht="15.75" customHeight="1">
      <c r="A503" s="23"/>
      <c r="B503" s="23"/>
      <c r="C503" s="24"/>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ht="15.75" customHeight="1">
      <c r="A504" s="23"/>
      <c r="B504" s="23"/>
      <c r="C504" s="24"/>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ht="15.75" customHeight="1">
      <c r="A505" s="23"/>
      <c r="B505" s="23"/>
      <c r="C505" s="24"/>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ht="15.75" customHeight="1">
      <c r="A506" s="23"/>
      <c r="B506" s="23"/>
      <c r="C506" s="24"/>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ht="15.75" customHeight="1">
      <c r="A507" s="23"/>
      <c r="B507" s="23"/>
      <c r="C507" s="24"/>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ht="15.75" customHeight="1">
      <c r="A508" s="23"/>
      <c r="B508" s="23"/>
      <c r="C508" s="24"/>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ht="15.75" customHeight="1">
      <c r="A509" s="23"/>
      <c r="B509" s="23"/>
      <c r="C509" s="24"/>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ht="15.75" customHeight="1">
      <c r="A510" s="23"/>
      <c r="B510" s="23"/>
      <c r="C510" s="24"/>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ht="15.75" customHeight="1">
      <c r="A511" s="23"/>
      <c r="B511" s="23"/>
      <c r="C511" s="24"/>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ht="15.75" customHeight="1">
      <c r="A512" s="23"/>
      <c r="B512" s="23"/>
      <c r="C512" s="24"/>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ht="15.75" customHeight="1">
      <c r="A513" s="23"/>
      <c r="B513" s="23"/>
      <c r="C513" s="24"/>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ht="15.75" customHeight="1">
      <c r="A514" s="23"/>
      <c r="B514" s="23"/>
      <c r="C514" s="24"/>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ht="15.75" customHeight="1">
      <c r="A515" s="23"/>
      <c r="B515" s="23"/>
      <c r="C515" s="24"/>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ht="15.75" customHeight="1">
      <c r="A516" s="23"/>
      <c r="B516" s="23"/>
      <c r="C516" s="24"/>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ht="15.75" customHeight="1">
      <c r="A517" s="23"/>
      <c r="B517" s="23"/>
      <c r="C517" s="24"/>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ht="15.75" customHeight="1">
      <c r="A518" s="23"/>
      <c r="B518" s="23"/>
      <c r="C518" s="24"/>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ht="15.75" customHeight="1">
      <c r="A519" s="23"/>
      <c r="B519" s="23"/>
      <c r="C519" s="24"/>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ht="15.75" customHeight="1">
      <c r="A520" s="23"/>
      <c r="B520" s="23"/>
      <c r="C520" s="24"/>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ht="15.75" customHeight="1">
      <c r="A521" s="23"/>
      <c r="B521" s="23"/>
      <c r="C521" s="24"/>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ht="15.75" customHeight="1">
      <c r="A522" s="23"/>
      <c r="B522" s="23"/>
      <c r="C522" s="24"/>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ht="15.75" customHeight="1">
      <c r="A523" s="23"/>
      <c r="B523" s="23"/>
      <c r="C523" s="24"/>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ht="15.75" customHeight="1">
      <c r="A524" s="23"/>
      <c r="B524" s="23"/>
      <c r="C524" s="24"/>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ht="15.75" customHeight="1">
      <c r="A525" s="23"/>
      <c r="B525" s="23"/>
      <c r="C525" s="24"/>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ht="15.75" customHeight="1">
      <c r="A526" s="23"/>
      <c r="B526" s="23"/>
      <c r="C526" s="24"/>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ht="15.75" customHeight="1">
      <c r="A527" s="23"/>
      <c r="B527" s="23"/>
      <c r="C527" s="24"/>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ht="15.75" customHeight="1">
      <c r="A528" s="23"/>
      <c r="B528" s="23"/>
      <c r="C528" s="24"/>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ht="15.75" customHeight="1">
      <c r="A529" s="23"/>
      <c r="B529" s="23"/>
      <c r="C529" s="24"/>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ht="15.75" customHeight="1">
      <c r="A530" s="23"/>
      <c r="B530" s="23"/>
      <c r="C530" s="24"/>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ht="15.75" customHeight="1">
      <c r="A531" s="23"/>
      <c r="B531" s="23"/>
      <c r="C531" s="24"/>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ht="15.75" customHeight="1">
      <c r="A532" s="23"/>
      <c r="B532" s="23"/>
      <c r="C532" s="24"/>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ht="15.75" customHeight="1">
      <c r="A533" s="23"/>
      <c r="B533" s="23"/>
      <c r="C533" s="24"/>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ht="15.75" customHeight="1">
      <c r="A534" s="23"/>
      <c r="B534" s="23"/>
      <c r="C534" s="24"/>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ht="15.75" customHeight="1">
      <c r="A535" s="23"/>
      <c r="B535" s="23"/>
      <c r="C535" s="24"/>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ht="15.75" customHeight="1">
      <c r="A536" s="23"/>
      <c r="B536" s="23"/>
      <c r="C536" s="24"/>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ht="15.75" customHeight="1">
      <c r="A537" s="23"/>
      <c r="B537" s="23"/>
      <c r="C537" s="24"/>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ht="15.75" customHeight="1">
      <c r="A538" s="23"/>
      <c r="B538" s="23"/>
      <c r="C538" s="24"/>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ht="15.75" customHeight="1">
      <c r="A539" s="23"/>
      <c r="B539" s="23"/>
      <c r="C539" s="24"/>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ht="15.75" customHeight="1">
      <c r="A540" s="23"/>
      <c r="B540" s="23"/>
      <c r="C540" s="24"/>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ht="15.75" customHeight="1">
      <c r="A541" s="23"/>
      <c r="B541" s="23"/>
      <c r="C541" s="24"/>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ht="15.75" customHeight="1">
      <c r="A542" s="23"/>
      <c r="B542" s="23"/>
      <c r="C542" s="24"/>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ht="15.75" customHeight="1">
      <c r="A543" s="23"/>
      <c r="B543" s="23"/>
      <c r="C543" s="24"/>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ht="15.75" customHeight="1">
      <c r="A544" s="23"/>
      <c r="B544" s="23"/>
      <c r="C544" s="24"/>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ht="15.75" customHeight="1">
      <c r="A545" s="23"/>
      <c r="B545" s="23"/>
      <c r="C545" s="24"/>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ht="15.75" customHeight="1">
      <c r="A546" s="23"/>
      <c r="B546" s="23"/>
      <c r="C546" s="24"/>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ht="15.75" customHeight="1">
      <c r="A547" s="23"/>
      <c r="B547" s="23"/>
      <c r="C547" s="24"/>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ht="15.75" customHeight="1">
      <c r="A548" s="23"/>
      <c r="B548" s="23"/>
      <c r="C548" s="24"/>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ht="15.75" customHeight="1">
      <c r="A549" s="23"/>
      <c r="B549" s="23"/>
      <c r="C549" s="24"/>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ht="15.75" customHeight="1">
      <c r="A550" s="23"/>
      <c r="B550" s="23"/>
      <c r="C550" s="24"/>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ht="15.75" customHeight="1">
      <c r="A551" s="23"/>
      <c r="B551" s="23"/>
      <c r="C551" s="24"/>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ht="15.75" customHeight="1">
      <c r="A552" s="23"/>
      <c r="B552" s="23"/>
      <c r="C552" s="24"/>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ht="15.75" customHeight="1">
      <c r="A553" s="23"/>
      <c r="B553" s="23"/>
      <c r="C553" s="24"/>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ht="15.75" customHeight="1">
      <c r="A554" s="23"/>
      <c r="B554" s="23"/>
      <c r="C554" s="24"/>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ht="15.75" customHeight="1">
      <c r="A555" s="23"/>
      <c r="B555" s="23"/>
      <c r="C555" s="24"/>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ht="15.75" customHeight="1">
      <c r="A556" s="23"/>
      <c r="B556" s="23"/>
      <c r="C556" s="24"/>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ht="15.75" customHeight="1">
      <c r="A557" s="23"/>
      <c r="B557" s="23"/>
      <c r="C557" s="24"/>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ht="15.75" customHeight="1">
      <c r="A558" s="23"/>
      <c r="B558" s="23"/>
      <c r="C558" s="24"/>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ht="15.75" customHeight="1">
      <c r="A559" s="23"/>
      <c r="B559" s="23"/>
      <c r="C559" s="24"/>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ht="15.75" customHeight="1">
      <c r="A560" s="23"/>
      <c r="B560" s="23"/>
      <c r="C560" s="24"/>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ht="15.75" customHeight="1">
      <c r="A561" s="23"/>
      <c r="B561" s="23"/>
      <c r="C561" s="24"/>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ht="15.75" customHeight="1">
      <c r="A562" s="23"/>
      <c r="B562" s="23"/>
      <c r="C562" s="24"/>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ht="15.75" customHeight="1">
      <c r="A563" s="23"/>
      <c r="B563" s="23"/>
      <c r="C563" s="24"/>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ht="15.75" customHeight="1">
      <c r="A564" s="23"/>
      <c r="B564" s="23"/>
      <c r="C564" s="24"/>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ht="15.75" customHeight="1">
      <c r="A565" s="23"/>
      <c r="B565" s="23"/>
      <c r="C565" s="24"/>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ht="15.75" customHeight="1">
      <c r="A566" s="23"/>
      <c r="B566" s="23"/>
      <c r="C566" s="24"/>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ht="15.75" customHeight="1">
      <c r="A567" s="23"/>
      <c r="B567" s="23"/>
      <c r="C567" s="24"/>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ht="15.75" customHeight="1">
      <c r="A568" s="23"/>
      <c r="B568" s="23"/>
      <c r="C568" s="24"/>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ht="15.75" customHeight="1">
      <c r="A569" s="23"/>
      <c r="B569" s="23"/>
      <c r="C569" s="24"/>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ht="15.75" customHeight="1">
      <c r="A570" s="23"/>
      <c r="B570" s="23"/>
      <c r="C570" s="24"/>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ht="15.75" customHeight="1">
      <c r="A571" s="23"/>
      <c r="B571" s="23"/>
      <c r="C571" s="24"/>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ht="15.75" customHeight="1">
      <c r="A572" s="23"/>
      <c r="B572" s="23"/>
      <c r="C572" s="24"/>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ht="15.75" customHeight="1">
      <c r="A573" s="23"/>
      <c r="B573" s="23"/>
      <c r="C573" s="24"/>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ht="15.75" customHeight="1">
      <c r="A574" s="23"/>
      <c r="B574" s="23"/>
      <c r="C574" s="24"/>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ht="15.75" customHeight="1">
      <c r="A575" s="23"/>
      <c r="B575" s="23"/>
      <c r="C575" s="24"/>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ht="15.75" customHeight="1">
      <c r="A576" s="23"/>
      <c r="B576" s="23"/>
      <c r="C576" s="24"/>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ht="15.75" customHeight="1">
      <c r="A577" s="23"/>
      <c r="B577" s="23"/>
      <c r="C577" s="24"/>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ht="15.75" customHeight="1">
      <c r="A578" s="23"/>
      <c r="B578" s="23"/>
      <c r="C578" s="24"/>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ht="15.75" customHeight="1">
      <c r="A579" s="23"/>
      <c r="B579" s="23"/>
      <c r="C579" s="24"/>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ht="15.75" customHeight="1">
      <c r="A580" s="23"/>
      <c r="B580" s="23"/>
      <c r="C580" s="24"/>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ht="15.75" customHeight="1">
      <c r="A581" s="23"/>
      <c r="B581" s="23"/>
      <c r="C581" s="24"/>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ht="15.75" customHeight="1">
      <c r="A582" s="23"/>
      <c r="B582" s="23"/>
      <c r="C582" s="24"/>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ht="15.75" customHeight="1">
      <c r="A583" s="23"/>
      <c r="B583" s="23"/>
      <c r="C583" s="24"/>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ht="15.75" customHeight="1">
      <c r="A584" s="23"/>
      <c r="B584" s="23"/>
      <c r="C584" s="24"/>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ht="15.75" customHeight="1">
      <c r="A585" s="23"/>
      <c r="B585" s="23"/>
      <c r="C585" s="24"/>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ht="15.75" customHeight="1">
      <c r="A586" s="23"/>
      <c r="B586" s="23"/>
      <c r="C586" s="24"/>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ht="15.75" customHeight="1">
      <c r="A587" s="23"/>
      <c r="B587" s="23"/>
      <c r="C587" s="24"/>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ht="15.75" customHeight="1">
      <c r="A588" s="23"/>
      <c r="B588" s="23"/>
      <c r="C588" s="24"/>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ht="15.75" customHeight="1">
      <c r="A589" s="23"/>
      <c r="B589" s="23"/>
      <c r="C589" s="24"/>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ht="15.75" customHeight="1">
      <c r="A590" s="23"/>
      <c r="B590" s="23"/>
      <c r="C590" s="24"/>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ht="15.75" customHeight="1">
      <c r="A591" s="23"/>
      <c r="B591" s="23"/>
      <c r="C591" s="24"/>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ht="15.75" customHeight="1">
      <c r="A592" s="23"/>
      <c r="B592" s="23"/>
      <c r="C592" s="24"/>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ht="15.75" customHeight="1">
      <c r="A593" s="23"/>
      <c r="B593" s="23"/>
      <c r="C593" s="24"/>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ht="15.75" customHeight="1">
      <c r="A594" s="23"/>
      <c r="B594" s="23"/>
      <c r="C594" s="24"/>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ht="15.75" customHeight="1">
      <c r="A595" s="23"/>
      <c r="B595" s="23"/>
      <c r="C595" s="24"/>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ht="15.75" customHeight="1">
      <c r="A596" s="23"/>
      <c r="B596" s="23"/>
      <c r="C596" s="24"/>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ht="15.75" customHeight="1">
      <c r="A597" s="23"/>
      <c r="B597" s="23"/>
      <c r="C597" s="24"/>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ht="15.75" customHeight="1">
      <c r="A598" s="23"/>
      <c r="B598" s="23"/>
      <c r="C598" s="24"/>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ht="15.75" customHeight="1">
      <c r="A599" s="23"/>
      <c r="B599" s="23"/>
      <c r="C599" s="24"/>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ht="15.75" customHeight="1">
      <c r="A600" s="23"/>
      <c r="B600" s="23"/>
      <c r="C600" s="24"/>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ht="15.75" customHeight="1">
      <c r="A601" s="23"/>
      <c r="B601" s="23"/>
      <c r="C601" s="24"/>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ht="15.75" customHeight="1">
      <c r="A602" s="23"/>
      <c r="B602" s="23"/>
      <c r="C602" s="24"/>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ht="15.75" customHeight="1">
      <c r="A603" s="23"/>
      <c r="B603" s="23"/>
      <c r="C603" s="24"/>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ht="15.75" customHeight="1">
      <c r="A604" s="23"/>
      <c r="B604" s="23"/>
      <c r="C604" s="24"/>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ht="15.75" customHeight="1">
      <c r="A605" s="23"/>
      <c r="B605" s="23"/>
      <c r="C605" s="24"/>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ht="15.75" customHeight="1">
      <c r="A606" s="23"/>
      <c r="B606" s="23"/>
      <c r="C606" s="24"/>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ht="15.75" customHeight="1">
      <c r="A607" s="23"/>
      <c r="B607" s="23"/>
      <c r="C607" s="24"/>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ht="15.75" customHeight="1">
      <c r="A608" s="23"/>
      <c r="B608" s="23"/>
      <c r="C608" s="24"/>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ht="15.75" customHeight="1">
      <c r="A609" s="23"/>
      <c r="B609" s="23"/>
      <c r="C609" s="24"/>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ht="15.75" customHeight="1">
      <c r="A610" s="23"/>
      <c r="B610" s="23"/>
      <c r="C610" s="24"/>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ht="15.75" customHeight="1">
      <c r="A611" s="23"/>
      <c r="B611" s="23"/>
      <c r="C611" s="24"/>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ht="15.75" customHeight="1">
      <c r="A612" s="23"/>
      <c r="B612" s="23"/>
      <c r="C612" s="24"/>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ht="15.75" customHeight="1">
      <c r="A613" s="23"/>
      <c r="B613" s="23"/>
      <c r="C613" s="24"/>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ht="15.75" customHeight="1">
      <c r="A614" s="23"/>
      <c r="B614" s="23"/>
      <c r="C614" s="24"/>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ht="15.75" customHeight="1">
      <c r="A615" s="23"/>
      <c r="B615" s="23"/>
      <c r="C615" s="24"/>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ht="15.75" customHeight="1">
      <c r="A616" s="23"/>
      <c r="B616" s="23"/>
      <c r="C616" s="24"/>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ht="15.75" customHeight="1">
      <c r="A617" s="23"/>
      <c r="B617" s="23"/>
      <c r="C617" s="24"/>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ht="15.75" customHeight="1">
      <c r="A618" s="23"/>
      <c r="B618" s="23"/>
      <c r="C618" s="24"/>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ht="15.75" customHeight="1">
      <c r="A619" s="23"/>
      <c r="B619" s="23"/>
      <c r="C619" s="24"/>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ht="15.75" customHeight="1">
      <c r="A620" s="23"/>
      <c r="B620" s="23"/>
      <c r="C620" s="24"/>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ht="15.75" customHeight="1">
      <c r="A621" s="23"/>
      <c r="B621" s="23"/>
      <c r="C621" s="24"/>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ht="15.75" customHeight="1">
      <c r="A622" s="23"/>
      <c r="B622" s="23"/>
      <c r="C622" s="24"/>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ht="15.75" customHeight="1">
      <c r="A623" s="23"/>
      <c r="B623" s="23"/>
      <c r="C623" s="24"/>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ht="15.75" customHeight="1">
      <c r="A624" s="23"/>
      <c r="B624" s="23"/>
      <c r="C624" s="24"/>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ht="15.75" customHeight="1">
      <c r="A625" s="23"/>
      <c r="B625" s="23"/>
      <c r="C625" s="24"/>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ht="15.75" customHeight="1">
      <c r="A626" s="23"/>
      <c r="B626" s="23"/>
      <c r="C626" s="24"/>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ht="15.75" customHeight="1">
      <c r="A627" s="23"/>
      <c r="B627" s="23"/>
      <c r="C627" s="24"/>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ht="15.75" customHeight="1">
      <c r="A628" s="23"/>
      <c r="B628" s="23"/>
      <c r="C628" s="24"/>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ht="15.75" customHeight="1">
      <c r="A629" s="23"/>
      <c r="B629" s="23"/>
      <c r="C629" s="24"/>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ht="15.75" customHeight="1">
      <c r="A630" s="23"/>
      <c r="B630" s="23"/>
      <c r="C630" s="24"/>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ht="15.75" customHeight="1">
      <c r="A631" s="23"/>
      <c r="B631" s="23"/>
      <c r="C631" s="24"/>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ht="15.75" customHeight="1">
      <c r="A632" s="23"/>
      <c r="B632" s="23"/>
      <c r="C632" s="24"/>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ht="15.75" customHeight="1">
      <c r="A633" s="23"/>
      <c r="B633" s="23"/>
      <c r="C633" s="24"/>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ht="15.75" customHeight="1">
      <c r="A634" s="23"/>
      <c r="B634" s="23"/>
      <c r="C634" s="24"/>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ht="15.75" customHeight="1">
      <c r="A635" s="23"/>
      <c r="B635" s="23"/>
      <c r="C635" s="24"/>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ht="15.75" customHeight="1">
      <c r="A636" s="23"/>
      <c r="B636" s="23"/>
      <c r="C636" s="24"/>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ht="15.75" customHeight="1">
      <c r="A637" s="23"/>
      <c r="B637" s="23"/>
      <c r="C637" s="24"/>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ht="15.75" customHeight="1">
      <c r="A638" s="23"/>
      <c r="B638" s="23"/>
      <c r="C638" s="24"/>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ht="15.75" customHeight="1">
      <c r="A639" s="23"/>
      <c r="B639" s="23"/>
      <c r="C639" s="24"/>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ht="15.75" customHeight="1">
      <c r="A640" s="23"/>
      <c r="B640" s="23"/>
      <c r="C640" s="24"/>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ht="15.75" customHeight="1">
      <c r="A641" s="23"/>
      <c r="B641" s="23"/>
      <c r="C641" s="24"/>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ht="15.75" customHeight="1">
      <c r="A642" s="23"/>
      <c r="B642" s="23"/>
      <c r="C642" s="24"/>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ht="15.75" customHeight="1">
      <c r="A643" s="23"/>
      <c r="B643" s="23"/>
      <c r="C643" s="24"/>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ht="15.75" customHeight="1">
      <c r="A644" s="23"/>
      <c r="B644" s="23"/>
      <c r="C644" s="24"/>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ht="15.75" customHeight="1">
      <c r="A645" s="23"/>
      <c r="B645" s="23"/>
      <c r="C645" s="24"/>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ht="15.75" customHeight="1">
      <c r="A646" s="23"/>
      <c r="B646" s="23"/>
      <c r="C646" s="24"/>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ht="15.75" customHeight="1">
      <c r="A647" s="23"/>
      <c r="B647" s="23"/>
      <c r="C647" s="24"/>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ht="15.75" customHeight="1">
      <c r="A648" s="23"/>
      <c r="B648" s="23"/>
      <c r="C648" s="24"/>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ht="15.75" customHeight="1">
      <c r="A649" s="23"/>
      <c r="B649" s="23"/>
      <c r="C649" s="24"/>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ht="15.75" customHeight="1">
      <c r="A650" s="23"/>
      <c r="B650" s="23"/>
      <c r="C650" s="24"/>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ht="15.75" customHeight="1">
      <c r="A651" s="23"/>
      <c r="B651" s="23"/>
      <c r="C651" s="24"/>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ht="15.75" customHeight="1">
      <c r="A652" s="23"/>
      <c r="B652" s="23"/>
      <c r="C652" s="24"/>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ht="15.75" customHeight="1">
      <c r="A653" s="23"/>
      <c r="B653" s="23"/>
      <c r="C653" s="24"/>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ht="15.75" customHeight="1">
      <c r="A654" s="23"/>
      <c r="B654" s="23"/>
      <c r="C654" s="24"/>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ht="15.75" customHeight="1">
      <c r="A655" s="23"/>
      <c r="B655" s="23"/>
      <c r="C655" s="24"/>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ht="15.75" customHeight="1">
      <c r="A656" s="23"/>
      <c r="B656" s="23"/>
      <c r="C656" s="24"/>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ht="15.75" customHeight="1">
      <c r="A657" s="23"/>
      <c r="B657" s="23"/>
      <c r="C657" s="24"/>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ht="15.75" customHeight="1">
      <c r="A658" s="23"/>
      <c r="B658" s="23"/>
      <c r="C658" s="24"/>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ht="15.75" customHeight="1">
      <c r="A659" s="23"/>
      <c r="B659" s="23"/>
      <c r="C659" s="24"/>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ht="15.75" customHeight="1">
      <c r="A660" s="23"/>
      <c r="B660" s="23"/>
      <c r="C660" s="24"/>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ht="15.75" customHeight="1">
      <c r="A661" s="23"/>
      <c r="B661" s="23"/>
      <c r="C661" s="24"/>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ht="15.75" customHeight="1">
      <c r="A662" s="23"/>
      <c r="B662" s="23"/>
      <c r="C662" s="24"/>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ht="15.75" customHeight="1">
      <c r="A663" s="23"/>
      <c r="B663" s="23"/>
      <c r="C663" s="24"/>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ht="15.75" customHeight="1">
      <c r="A664" s="23"/>
      <c r="B664" s="23"/>
      <c r="C664" s="24"/>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ht="15.75" customHeight="1">
      <c r="A665" s="23"/>
      <c r="B665" s="23"/>
      <c r="C665" s="24"/>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ht="15.75" customHeight="1">
      <c r="A666" s="23"/>
      <c r="B666" s="23"/>
      <c r="C666" s="24"/>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ht="15.75" customHeight="1">
      <c r="A667" s="23"/>
      <c r="B667" s="23"/>
      <c r="C667" s="24"/>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ht="15.75" customHeight="1">
      <c r="A668" s="23"/>
      <c r="B668" s="23"/>
      <c r="C668" s="24"/>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ht="15.75" customHeight="1">
      <c r="A669" s="23"/>
      <c r="B669" s="23"/>
      <c r="C669" s="24"/>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ht="15.75" customHeight="1">
      <c r="A670" s="23"/>
      <c r="B670" s="23"/>
      <c r="C670" s="24"/>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ht="15.75" customHeight="1">
      <c r="A671" s="23"/>
      <c r="B671" s="23"/>
      <c r="C671" s="24"/>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ht="15.75" customHeight="1">
      <c r="A672" s="23"/>
      <c r="B672" s="23"/>
      <c r="C672" s="24"/>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ht="15.75" customHeight="1">
      <c r="A673" s="23"/>
      <c r="B673" s="23"/>
      <c r="C673" s="24"/>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ht="15.75" customHeight="1">
      <c r="A674" s="23"/>
      <c r="B674" s="23"/>
      <c r="C674" s="24"/>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ht="15.75" customHeight="1">
      <c r="A675" s="23"/>
      <c r="B675" s="23"/>
      <c r="C675" s="24"/>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ht="15.75" customHeight="1">
      <c r="A676" s="23"/>
      <c r="B676" s="23"/>
      <c r="C676" s="24"/>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ht="15.75" customHeight="1">
      <c r="A677" s="23"/>
      <c r="B677" s="23"/>
      <c r="C677" s="24"/>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ht="15.75" customHeight="1">
      <c r="A678" s="23"/>
      <c r="B678" s="23"/>
      <c r="C678" s="24"/>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ht="15.75" customHeight="1">
      <c r="A679" s="23"/>
      <c r="B679" s="23"/>
      <c r="C679" s="24"/>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ht="15.75" customHeight="1">
      <c r="A680" s="23"/>
      <c r="B680" s="23"/>
      <c r="C680" s="24"/>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ht="15.75" customHeight="1">
      <c r="A681" s="23"/>
      <c r="B681" s="23"/>
      <c r="C681" s="24"/>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ht="15.75" customHeight="1">
      <c r="A682" s="23"/>
      <c r="B682" s="23"/>
      <c r="C682" s="24"/>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ht="15.75" customHeight="1">
      <c r="A683" s="23"/>
      <c r="B683" s="23"/>
      <c r="C683" s="24"/>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ht="15.75" customHeight="1">
      <c r="A684" s="23"/>
      <c r="B684" s="23"/>
      <c r="C684" s="24"/>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ht="15.75" customHeight="1">
      <c r="A685" s="23"/>
      <c r="B685" s="23"/>
      <c r="C685" s="24"/>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ht="15.75" customHeight="1">
      <c r="A686" s="23"/>
      <c r="B686" s="23"/>
      <c r="C686" s="24"/>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ht="15.75" customHeight="1">
      <c r="A687" s="23"/>
      <c r="B687" s="23"/>
      <c r="C687" s="24"/>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ht="15.75" customHeight="1">
      <c r="A688" s="23"/>
      <c r="B688" s="23"/>
      <c r="C688" s="24"/>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ht="15.75" customHeight="1">
      <c r="A689" s="23"/>
      <c r="B689" s="23"/>
      <c r="C689" s="24"/>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ht="15.75" customHeight="1">
      <c r="A690" s="23"/>
      <c r="B690" s="23"/>
      <c r="C690" s="24"/>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ht="15.75" customHeight="1">
      <c r="A691" s="23"/>
      <c r="B691" s="23"/>
      <c r="C691" s="24"/>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ht="15.75" customHeight="1">
      <c r="A692" s="23"/>
      <c r="B692" s="23"/>
      <c r="C692" s="24"/>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ht="15.75" customHeight="1">
      <c r="A693" s="23"/>
      <c r="B693" s="23"/>
      <c r="C693" s="24"/>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ht="15.75" customHeight="1">
      <c r="A694" s="23"/>
      <c r="B694" s="23"/>
      <c r="C694" s="24"/>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ht="15.75" customHeight="1">
      <c r="A695" s="23"/>
      <c r="B695" s="23"/>
      <c r="C695" s="24"/>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ht="15.75" customHeight="1">
      <c r="A696" s="23"/>
      <c r="B696" s="23"/>
      <c r="C696" s="24"/>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ht="15.75" customHeight="1">
      <c r="A697" s="23"/>
      <c r="B697" s="23"/>
      <c r="C697" s="24"/>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ht="15.75" customHeight="1">
      <c r="A698" s="23"/>
      <c r="B698" s="23"/>
      <c r="C698" s="24"/>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ht="15.75" customHeight="1">
      <c r="A699" s="23"/>
      <c r="B699" s="23"/>
      <c r="C699" s="24"/>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ht="15.75" customHeight="1">
      <c r="A700" s="23"/>
      <c r="B700" s="23"/>
      <c r="C700" s="24"/>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ht="15.75" customHeight="1">
      <c r="A701" s="23"/>
      <c r="B701" s="23"/>
      <c r="C701" s="24"/>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ht="15.75" customHeight="1">
      <c r="A702" s="23"/>
      <c r="B702" s="23"/>
      <c r="C702" s="24"/>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ht="15.75" customHeight="1">
      <c r="A703" s="23"/>
      <c r="B703" s="23"/>
      <c r="C703" s="24"/>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ht="15.75" customHeight="1">
      <c r="A704" s="23"/>
      <c r="B704" s="23"/>
      <c r="C704" s="24"/>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ht="15.75" customHeight="1">
      <c r="A705" s="23"/>
      <c r="B705" s="23"/>
      <c r="C705" s="24"/>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ht="15.75" customHeight="1">
      <c r="A706" s="23"/>
      <c r="B706" s="23"/>
      <c r="C706" s="24"/>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ht="15.75" customHeight="1">
      <c r="A707" s="23"/>
      <c r="B707" s="23"/>
      <c r="C707" s="24"/>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ht="15.75" customHeight="1">
      <c r="A708" s="23"/>
      <c r="B708" s="23"/>
      <c r="C708" s="24"/>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ht="15.75" customHeight="1">
      <c r="A709" s="23"/>
      <c r="B709" s="23"/>
      <c r="C709" s="24"/>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ht="15.75" customHeight="1">
      <c r="A710" s="23"/>
      <c r="B710" s="23"/>
      <c r="C710" s="24"/>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ht="15.75" customHeight="1">
      <c r="A711" s="23"/>
      <c r="B711" s="23"/>
      <c r="C711" s="24"/>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ht="15.75" customHeight="1">
      <c r="A712" s="23"/>
      <c r="B712" s="23"/>
      <c r="C712" s="24"/>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ht="15.75" customHeight="1">
      <c r="A713" s="23"/>
      <c r="B713" s="23"/>
      <c r="C713" s="24"/>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ht="15.75" customHeight="1">
      <c r="A714" s="23"/>
      <c r="B714" s="23"/>
      <c r="C714" s="24"/>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ht="15.75" customHeight="1">
      <c r="A715" s="23"/>
      <c r="B715" s="23"/>
      <c r="C715" s="24"/>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ht="15.75" customHeight="1">
      <c r="A716" s="23"/>
      <c r="B716" s="23"/>
      <c r="C716" s="24"/>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ht="15.75" customHeight="1">
      <c r="A717" s="23"/>
      <c r="B717" s="23"/>
      <c r="C717" s="24"/>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ht="15.75" customHeight="1">
      <c r="A718" s="23"/>
      <c r="B718" s="23"/>
      <c r="C718" s="24"/>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ht="15.75" customHeight="1">
      <c r="A719" s="23"/>
      <c r="B719" s="23"/>
      <c r="C719" s="24"/>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ht="15.75" customHeight="1">
      <c r="A720" s="23"/>
      <c r="B720" s="23"/>
      <c r="C720" s="24"/>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ht="15.75" customHeight="1">
      <c r="A721" s="23"/>
      <c r="B721" s="23"/>
      <c r="C721" s="24"/>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ht="15.75" customHeight="1">
      <c r="A722" s="23"/>
      <c r="B722" s="23"/>
      <c r="C722" s="24"/>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ht="15.75" customHeight="1">
      <c r="A723" s="23"/>
      <c r="B723" s="23"/>
      <c r="C723" s="24"/>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ht="15.75" customHeight="1">
      <c r="A724" s="23"/>
      <c r="B724" s="23"/>
      <c r="C724" s="24"/>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ht="15.75" customHeight="1">
      <c r="A725" s="23"/>
      <c r="B725" s="23"/>
      <c r="C725" s="24"/>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ht="15.75" customHeight="1">
      <c r="A726" s="23"/>
      <c r="B726" s="23"/>
      <c r="C726" s="24"/>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ht="15.75" customHeight="1">
      <c r="A727" s="23"/>
      <c r="B727" s="23"/>
      <c r="C727" s="24"/>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ht="15.75" customHeight="1">
      <c r="A728" s="23"/>
      <c r="B728" s="23"/>
      <c r="C728" s="24"/>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ht="15.75" customHeight="1">
      <c r="A729" s="23"/>
      <c r="B729" s="23"/>
      <c r="C729" s="24"/>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ht="15.75" customHeight="1">
      <c r="A730" s="23"/>
      <c r="B730" s="23"/>
      <c r="C730" s="24"/>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ht="15.75" customHeight="1">
      <c r="A731" s="23"/>
      <c r="B731" s="23"/>
      <c r="C731" s="24"/>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ht="15.75" customHeight="1">
      <c r="A732" s="23"/>
      <c r="B732" s="23"/>
      <c r="C732" s="24"/>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ht="15.75" customHeight="1">
      <c r="A733" s="23"/>
      <c r="B733" s="23"/>
      <c r="C733" s="24"/>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ht="15.75" customHeight="1">
      <c r="A734" s="23"/>
      <c r="B734" s="23"/>
      <c r="C734" s="24"/>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ht="15.75" customHeight="1">
      <c r="A735" s="23"/>
      <c r="B735" s="23"/>
      <c r="C735" s="24"/>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ht="15.75" customHeight="1">
      <c r="A736" s="23"/>
      <c r="B736" s="23"/>
      <c r="C736" s="24"/>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ht="15.75" customHeight="1">
      <c r="A737" s="23"/>
      <c r="B737" s="23"/>
      <c r="C737" s="24"/>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ht="15.75" customHeight="1">
      <c r="A738" s="23"/>
      <c r="B738" s="23"/>
      <c r="C738" s="24"/>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ht="15.75" customHeight="1">
      <c r="A739" s="23"/>
      <c r="B739" s="23"/>
      <c r="C739" s="24"/>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ht="15.75" customHeight="1">
      <c r="A740" s="23"/>
      <c r="B740" s="23"/>
      <c r="C740" s="24"/>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ht="15.75" customHeight="1">
      <c r="A741" s="23"/>
      <c r="B741" s="23"/>
      <c r="C741" s="24"/>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ht="15.75" customHeight="1">
      <c r="A742" s="23"/>
      <c r="B742" s="23"/>
      <c r="C742" s="24"/>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ht="15.75" customHeight="1">
      <c r="A743" s="23"/>
      <c r="B743" s="23"/>
      <c r="C743" s="24"/>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ht="15.75" customHeight="1">
      <c r="A744" s="23"/>
      <c r="B744" s="23"/>
      <c r="C744" s="24"/>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ht="15.75" customHeight="1">
      <c r="A745" s="23"/>
      <c r="B745" s="23"/>
      <c r="C745" s="24"/>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ht="15.75" customHeight="1">
      <c r="A746" s="23"/>
      <c r="B746" s="23"/>
      <c r="C746" s="24"/>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ht="15.75" customHeight="1">
      <c r="A747" s="23"/>
      <c r="B747" s="23"/>
      <c r="C747" s="24"/>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ht="15.75" customHeight="1">
      <c r="A748" s="23"/>
      <c r="B748" s="23"/>
      <c r="C748" s="24"/>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ht="15.75" customHeight="1">
      <c r="A749" s="23"/>
      <c r="B749" s="23"/>
      <c r="C749" s="24"/>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ht="15.75" customHeight="1">
      <c r="A750" s="23"/>
      <c r="B750" s="23"/>
      <c r="C750" s="24"/>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ht="15.75" customHeight="1">
      <c r="A751" s="23"/>
      <c r="B751" s="23"/>
      <c r="C751" s="24"/>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ht="15.75" customHeight="1">
      <c r="A752" s="23"/>
      <c r="B752" s="23"/>
      <c r="C752" s="24"/>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ht="15.75" customHeight="1">
      <c r="A753" s="23"/>
      <c r="B753" s="23"/>
      <c r="C753" s="24"/>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ht="15.75" customHeight="1">
      <c r="A754" s="23"/>
      <c r="B754" s="23"/>
      <c r="C754" s="24"/>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ht="15.75" customHeight="1">
      <c r="A755" s="23"/>
      <c r="B755" s="23"/>
      <c r="C755" s="24"/>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ht="15.75" customHeight="1">
      <c r="A756" s="23"/>
      <c r="B756" s="23"/>
      <c r="C756" s="24"/>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ht="15.75" customHeight="1">
      <c r="A757" s="23"/>
      <c r="B757" s="23"/>
      <c r="C757" s="24"/>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ht="15.75" customHeight="1">
      <c r="A758" s="23"/>
      <c r="B758" s="23"/>
      <c r="C758" s="24"/>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ht="15.75" customHeight="1">
      <c r="A759" s="23"/>
      <c r="B759" s="23"/>
      <c r="C759" s="24"/>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ht="15.75" customHeight="1">
      <c r="A760" s="23"/>
      <c r="B760" s="23"/>
      <c r="C760" s="24"/>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ht="15.75" customHeight="1">
      <c r="A761" s="23"/>
      <c r="B761" s="23"/>
      <c r="C761" s="24"/>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ht="15.75" customHeight="1">
      <c r="A762" s="23"/>
      <c r="B762" s="23"/>
      <c r="C762" s="24"/>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ht="15.75" customHeight="1">
      <c r="A763" s="23"/>
      <c r="B763" s="23"/>
      <c r="C763" s="24"/>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ht="15.75" customHeight="1">
      <c r="A764" s="23"/>
      <c r="B764" s="23"/>
      <c r="C764" s="24"/>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ht="15.75" customHeight="1">
      <c r="A765" s="23"/>
      <c r="B765" s="23"/>
      <c r="C765" s="24"/>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ht="15.75" customHeight="1">
      <c r="A766" s="23"/>
      <c r="B766" s="23"/>
      <c r="C766" s="24"/>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ht="15.75" customHeight="1">
      <c r="A767" s="23"/>
      <c r="B767" s="23"/>
      <c r="C767" s="24"/>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ht="15.75" customHeight="1">
      <c r="A768" s="23"/>
      <c r="B768" s="23"/>
      <c r="C768" s="24"/>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ht="15.75" customHeight="1">
      <c r="A769" s="23"/>
      <c r="B769" s="23"/>
      <c r="C769" s="24"/>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ht="15.75" customHeight="1">
      <c r="A770" s="23"/>
      <c r="B770" s="23"/>
      <c r="C770" s="24"/>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ht="15.75" customHeight="1">
      <c r="A771" s="23"/>
      <c r="B771" s="23"/>
      <c r="C771" s="24"/>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ht="15.75" customHeight="1">
      <c r="A772" s="23"/>
      <c r="B772" s="23"/>
      <c r="C772" s="24"/>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ht="15.75" customHeight="1">
      <c r="A773" s="23"/>
      <c r="B773" s="23"/>
      <c r="C773" s="24"/>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ht="15.75" customHeight="1">
      <c r="A774" s="23"/>
      <c r="B774" s="23"/>
      <c r="C774" s="24"/>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ht="15.75" customHeight="1">
      <c r="A775" s="23"/>
      <c r="B775" s="23"/>
      <c r="C775" s="24"/>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ht="15.75" customHeight="1">
      <c r="A776" s="23"/>
      <c r="B776" s="23"/>
      <c r="C776" s="24"/>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ht="15.75" customHeight="1">
      <c r="A777" s="23"/>
      <c r="B777" s="23"/>
      <c r="C777" s="24"/>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ht="15.75" customHeight="1">
      <c r="A778" s="23"/>
      <c r="B778" s="23"/>
      <c r="C778" s="24"/>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ht="15.75" customHeight="1">
      <c r="A779" s="23"/>
      <c r="B779" s="23"/>
      <c r="C779" s="24"/>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ht="15.75" customHeight="1">
      <c r="A780" s="23"/>
      <c r="B780" s="23"/>
      <c r="C780" s="24"/>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ht="15.75" customHeight="1">
      <c r="A781" s="23"/>
      <c r="B781" s="23"/>
      <c r="C781" s="24"/>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ht="15.75" customHeight="1">
      <c r="A782" s="23"/>
      <c r="B782" s="23"/>
      <c r="C782" s="24"/>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ht="15.75" customHeight="1">
      <c r="A783" s="23"/>
      <c r="B783" s="23"/>
      <c r="C783" s="24"/>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ht="15.75" customHeight="1">
      <c r="A784" s="23"/>
      <c r="B784" s="23"/>
      <c r="C784" s="24"/>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ht="15.75" customHeight="1">
      <c r="A785" s="23"/>
      <c r="B785" s="23"/>
      <c r="C785" s="24"/>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ht="15.75" customHeight="1">
      <c r="A786" s="23"/>
      <c r="B786" s="23"/>
      <c r="C786" s="24"/>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ht="15.75" customHeight="1">
      <c r="A787" s="23"/>
      <c r="B787" s="23"/>
      <c r="C787" s="24"/>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ht="15.75" customHeight="1">
      <c r="A788" s="23"/>
      <c r="B788" s="23"/>
      <c r="C788" s="24"/>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ht="15.75" customHeight="1">
      <c r="A789" s="23"/>
      <c r="B789" s="23"/>
      <c r="C789" s="24"/>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ht="15.75" customHeight="1">
      <c r="A790" s="23"/>
      <c r="B790" s="23"/>
      <c r="C790" s="24"/>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ht="15.75" customHeight="1">
      <c r="A791" s="23"/>
      <c r="B791" s="23"/>
      <c r="C791" s="24"/>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ht="15.75" customHeight="1">
      <c r="A792" s="23"/>
      <c r="B792" s="23"/>
      <c r="C792" s="24"/>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ht="15.75" customHeight="1">
      <c r="A793" s="23"/>
      <c r="B793" s="23"/>
      <c r="C793" s="24"/>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ht="15.75" customHeight="1">
      <c r="A794" s="23"/>
      <c r="B794" s="23"/>
      <c r="C794" s="24"/>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ht="15.75" customHeight="1">
      <c r="A795" s="23"/>
      <c r="B795" s="23"/>
      <c r="C795" s="24"/>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ht="15.75" customHeight="1">
      <c r="A796" s="23"/>
      <c r="B796" s="23"/>
      <c r="C796" s="24"/>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ht="15.75" customHeight="1">
      <c r="A797" s="23"/>
      <c r="B797" s="23"/>
      <c r="C797" s="24"/>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ht="15.75" customHeight="1">
      <c r="A798" s="23"/>
      <c r="B798" s="23"/>
      <c r="C798" s="24"/>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ht="15.75" customHeight="1">
      <c r="A799" s="23"/>
      <c r="B799" s="23"/>
      <c r="C799" s="24"/>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ht="15.75" customHeight="1">
      <c r="A800" s="23"/>
      <c r="B800" s="23"/>
      <c r="C800" s="24"/>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ht="15.75" customHeight="1">
      <c r="A801" s="23"/>
      <c r="B801" s="23"/>
      <c r="C801" s="24"/>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ht="15.75" customHeight="1">
      <c r="A802" s="23"/>
      <c r="B802" s="23"/>
      <c r="C802" s="24"/>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ht="15.75" customHeight="1">
      <c r="A803" s="23"/>
      <c r="B803" s="23"/>
      <c r="C803" s="24"/>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ht="15.75" customHeight="1">
      <c r="A804" s="23"/>
      <c r="B804" s="23"/>
      <c r="C804" s="24"/>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ht="15.75" customHeight="1">
      <c r="A805" s="23"/>
      <c r="B805" s="23"/>
      <c r="C805" s="24"/>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ht="15.75" customHeight="1">
      <c r="A806" s="23"/>
      <c r="B806" s="23"/>
      <c r="C806" s="24"/>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ht="15.75" customHeight="1">
      <c r="A807" s="23"/>
      <c r="B807" s="23"/>
      <c r="C807" s="24"/>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ht="15.75" customHeight="1">
      <c r="A808" s="23"/>
      <c r="B808" s="23"/>
      <c r="C808" s="24"/>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ht="15.75" customHeight="1">
      <c r="A809" s="23"/>
      <c r="B809" s="23"/>
      <c r="C809" s="24"/>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ht="15.75" customHeight="1">
      <c r="A810" s="23"/>
      <c r="B810" s="23"/>
      <c r="C810" s="24"/>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ht="15.75" customHeight="1">
      <c r="A811" s="23"/>
      <c r="B811" s="23"/>
      <c r="C811" s="24"/>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ht="15.75" customHeight="1">
      <c r="A812" s="23"/>
      <c r="B812" s="23"/>
      <c r="C812" s="24"/>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ht="15.75" customHeight="1">
      <c r="A813" s="23"/>
      <c r="B813" s="23"/>
      <c r="C813" s="24"/>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ht="15.75" customHeight="1">
      <c r="A814" s="23"/>
      <c r="B814" s="23"/>
      <c r="C814" s="24"/>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ht="15.75" customHeight="1">
      <c r="A815" s="23"/>
      <c r="B815" s="23"/>
      <c r="C815" s="24"/>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ht="15.75" customHeight="1">
      <c r="A816" s="23"/>
      <c r="B816" s="23"/>
      <c r="C816" s="24"/>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ht="15.75" customHeight="1">
      <c r="A817" s="23"/>
      <c r="B817" s="23"/>
      <c r="C817" s="24"/>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ht="15.75" customHeight="1">
      <c r="A818" s="23"/>
      <c r="B818" s="23"/>
      <c r="C818" s="24"/>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ht="15.75" customHeight="1">
      <c r="A819" s="23"/>
      <c r="B819" s="23"/>
      <c r="C819" s="24"/>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ht="15.75" customHeight="1">
      <c r="A820" s="23"/>
      <c r="B820" s="23"/>
      <c r="C820" s="24"/>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ht="15.75" customHeight="1">
      <c r="A821" s="23"/>
      <c r="B821" s="23"/>
      <c r="C821" s="24"/>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ht="15.75" customHeight="1">
      <c r="A822" s="23"/>
      <c r="B822" s="23"/>
      <c r="C822" s="24"/>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ht="15.75" customHeight="1">
      <c r="A823" s="23"/>
      <c r="B823" s="23"/>
      <c r="C823" s="24"/>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ht="15.75" customHeight="1">
      <c r="A824" s="23"/>
      <c r="B824" s="23"/>
      <c r="C824" s="24"/>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ht="15.75" customHeight="1">
      <c r="A825" s="23"/>
      <c r="B825" s="23"/>
      <c r="C825" s="24"/>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ht="15.75" customHeight="1">
      <c r="A826" s="23"/>
      <c r="B826" s="23"/>
      <c r="C826" s="24"/>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ht="15.75" customHeight="1">
      <c r="A827" s="23"/>
      <c r="B827" s="23"/>
      <c r="C827" s="24"/>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ht="15.75" customHeight="1">
      <c r="A828" s="23"/>
      <c r="B828" s="23"/>
      <c r="C828" s="24"/>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ht="15.75" customHeight="1">
      <c r="A829" s="23"/>
      <c r="B829" s="23"/>
      <c r="C829" s="24"/>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ht="15.75" customHeight="1">
      <c r="A830" s="23"/>
      <c r="B830" s="23"/>
      <c r="C830" s="24"/>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ht="15.75" customHeight="1">
      <c r="A831" s="23"/>
      <c r="B831" s="23"/>
      <c r="C831" s="24"/>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ht="15.75" customHeight="1">
      <c r="A832" s="23"/>
      <c r="B832" s="23"/>
      <c r="C832" s="24"/>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ht="15.75" customHeight="1">
      <c r="A833" s="23"/>
      <c r="B833" s="23"/>
      <c r="C833" s="24"/>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ht="15.75" customHeight="1">
      <c r="A834" s="23"/>
      <c r="B834" s="23"/>
      <c r="C834" s="24"/>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ht="15.75" customHeight="1">
      <c r="A835" s="23"/>
      <c r="B835" s="23"/>
      <c r="C835" s="24"/>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ht="15.75" customHeight="1">
      <c r="A836" s="23"/>
      <c r="B836" s="23"/>
      <c r="C836" s="24"/>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ht="15.75" customHeight="1">
      <c r="A837" s="23"/>
      <c r="B837" s="23"/>
      <c r="C837" s="24"/>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ht="15.75" customHeight="1">
      <c r="A838" s="23"/>
      <c r="B838" s="23"/>
      <c r="C838" s="24"/>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ht="15.75" customHeight="1">
      <c r="A839" s="23"/>
      <c r="B839" s="23"/>
      <c r="C839" s="24"/>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ht="15.75" customHeight="1">
      <c r="A840" s="23"/>
      <c r="B840" s="23"/>
      <c r="C840" s="24"/>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ht="15.75" customHeight="1">
      <c r="A841" s="23"/>
      <c r="B841" s="23"/>
      <c r="C841" s="24"/>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ht="15.75" customHeight="1">
      <c r="A842" s="23"/>
      <c r="B842" s="23"/>
      <c r="C842" s="24"/>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ht="15.75" customHeight="1">
      <c r="A843" s="23"/>
      <c r="B843" s="23"/>
      <c r="C843" s="24"/>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ht="15.75" customHeight="1">
      <c r="A844" s="23"/>
      <c r="B844" s="23"/>
      <c r="C844" s="24"/>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ht="15.75" customHeight="1">
      <c r="A845" s="23"/>
      <c r="B845" s="23"/>
      <c r="C845" s="24"/>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ht="15.75" customHeight="1">
      <c r="A846" s="23"/>
      <c r="B846" s="23"/>
      <c r="C846" s="24"/>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ht="15.75" customHeight="1">
      <c r="A847" s="23"/>
      <c r="B847" s="23"/>
      <c r="C847" s="24"/>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ht="15.75" customHeight="1">
      <c r="A848" s="23"/>
      <c r="B848" s="23"/>
      <c r="C848" s="24"/>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ht="15.75" customHeight="1">
      <c r="A849" s="23"/>
      <c r="B849" s="23"/>
      <c r="C849" s="24"/>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ht="15.75" customHeight="1">
      <c r="A850" s="23"/>
      <c r="B850" s="23"/>
      <c r="C850" s="24"/>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ht="15.75" customHeight="1">
      <c r="A851" s="23"/>
      <c r="B851" s="23"/>
      <c r="C851" s="24"/>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ht="15.75" customHeight="1">
      <c r="A852" s="23"/>
      <c r="B852" s="23"/>
      <c r="C852" s="24"/>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ht="15.75" customHeight="1">
      <c r="A853" s="23"/>
      <c r="B853" s="23"/>
      <c r="C853" s="24"/>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ht="15.75" customHeight="1">
      <c r="A854" s="23"/>
      <c r="B854" s="23"/>
      <c r="C854" s="24"/>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ht="15.75" customHeight="1">
      <c r="A855" s="23"/>
      <c r="B855" s="23"/>
      <c r="C855" s="24"/>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ht="15.75" customHeight="1">
      <c r="A856" s="23"/>
      <c r="B856" s="23"/>
      <c r="C856" s="24"/>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ht="15.75" customHeight="1">
      <c r="A857" s="23"/>
      <c r="B857" s="23"/>
      <c r="C857" s="24"/>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ht="15.75" customHeight="1">
      <c r="A858" s="23"/>
      <c r="B858" s="23"/>
      <c r="C858" s="24"/>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ht="15.75" customHeight="1">
      <c r="A859" s="23"/>
      <c r="B859" s="23"/>
      <c r="C859" s="24"/>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ht="15.75" customHeight="1">
      <c r="A860" s="23"/>
      <c r="B860" s="23"/>
      <c r="C860" s="24"/>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ht="15.75" customHeight="1">
      <c r="A861" s="23"/>
      <c r="B861" s="23"/>
      <c r="C861" s="24"/>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ht="15.75" customHeight="1">
      <c r="A862" s="23"/>
      <c r="B862" s="23"/>
      <c r="C862" s="24"/>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ht="15.75" customHeight="1">
      <c r="A863" s="23"/>
      <c r="B863" s="23"/>
      <c r="C863" s="24"/>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ht="15.75" customHeight="1">
      <c r="A864" s="23"/>
      <c r="B864" s="23"/>
      <c r="C864" s="24"/>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ht="15.75" customHeight="1">
      <c r="A865" s="23"/>
      <c r="B865" s="23"/>
      <c r="C865" s="24"/>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ht="15.75" customHeight="1">
      <c r="A866" s="23"/>
      <c r="B866" s="23"/>
      <c r="C866" s="24"/>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ht="15.75" customHeight="1">
      <c r="A867" s="23"/>
      <c r="B867" s="23"/>
      <c r="C867" s="24"/>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ht="15.75" customHeight="1">
      <c r="A868" s="23"/>
      <c r="B868" s="23"/>
      <c r="C868" s="24"/>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ht="15.75" customHeight="1">
      <c r="A869" s="23"/>
      <c r="B869" s="23"/>
      <c r="C869" s="24"/>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ht="15.75" customHeight="1">
      <c r="A870" s="23"/>
      <c r="B870" s="23"/>
      <c r="C870" s="24"/>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ht="15.75" customHeight="1">
      <c r="A871" s="23"/>
      <c r="B871" s="23"/>
      <c r="C871" s="24"/>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ht="15.75" customHeight="1">
      <c r="A872" s="23"/>
      <c r="B872" s="23"/>
      <c r="C872" s="24"/>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ht="15.75" customHeight="1">
      <c r="A873" s="23"/>
      <c r="B873" s="23"/>
      <c r="C873" s="24"/>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ht="15.75" customHeight="1">
      <c r="A874" s="23"/>
      <c r="B874" s="23"/>
      <c r="C874" s="24"/>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ht="15.75" customHeight="1">
      <c r="A875" s="23"/>
      <c r="B875" s="23"/>
      <c r="C875" s="24"/>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ht="15.75" customHeight="1">
      <c r="A876" s="23"/>
      <c r="B876" s="23"/>
      <c r="C876" s="24"/>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ht="15.75" customHeight="1">
      <c r="A877" s="23"/>
      <c r="B877" s="23"/>
      <c r="C877" s="24"/>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ht="15.75" customHeight="1">
      <c r="A878" s="23"/>
      <c r="B878" s="23"/>
      <c r="C878" s="24"/>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ht="15.75" customHeight="1">
      <c r="A879" s="23"/>
      <c r="B879" s="23"/>
      <c r="C879" s="24"/>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ht="15.75" customHeight="1">
      <c r="A880" s="23"/>
      <c r="B880" s="23"/>
      <c r="C880" s="24"/>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ht="15.75" customHeight="1">
      <c r="A881" s="23"/>
      <c r="B881" s="23"/>
      <c r="C881" s="24"/>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ht="15.75" customHeight="1">
      <c r="A882" s="23"/>
      <c r="B882" s="23"/>
      <c r="C882" s="24"/>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ht="15.75" customHeight="1">
      <c r="A883" s="23"/>
      <c r="B883" s="23"/>
      <c r="C883" s="24"/>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ht="15.75" customHeight="1">
      <c r="A884" s="23"/>
      <c r="B884" s="23"/>
      <c r="C884" s="24"/>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ht="15.75" customHeight="1">
      <c r="A885" s="23"/>
      <c r="B885" s="23"/>
      <c r="C885" s="24"/>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ht="15.75" customHeight="1">
      <c r="A886" s="23"/>
      <c r="B886" s="23"/>
      <c r="C886" s="24"/>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ht="15.75" customHeight="1">
      <c r="A887" s="23"/>
      <c r="B887" s="23"/>
      <c r="C887" s="24"/>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ht="15.75" customHeight="1">
      <c r="A888" s="23"/>
      <c r="B888" s="23"/>
      <c r="C888" s="24"/>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ht="15.75" customHeight="1">
      <c r="A889" s="23"/>
      <c r="B889" s="23"/>
      <c r="C889" s="24"/>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ht="15.75" customHeight="1">
      <c r="A890" s="23"/>
      <c r="B890" s="23"/>
      <c r="C890" s="24"/>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ht="15.75" customHeight="1">
      <c r="A891" s="23"/>
      <c r="B891" s="23"/>
      <c r="C891" s="24"/>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ht="15.75" customHeight="1">
      <c r="A892" s="23"/>
      <c r="B892" s="23"/>
      <c r="C892" s="24"/>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ht="15.75" customHeight="1">
      <c r="A893" s="23"/>
      <c r="B893" s="23"/>
      <c r="C893" s="24"/>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ht="15.75" customHeight="1">
      <c r="A894" s="23"/>
      <c r="B894" s="23"/>
      <c r="C894" s="24"/>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ht="15.75" customHeight="1">
      <c r="A895" s="23"/>
      <c r="B895" s="23"/>
      <c r="C895" s="24"/>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ht="15.75" customHeight="1">
      <c r="A896" s="23"/>
      <c r="B896" s="23"/>
      <c r="C896" s="24"/>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ht="15.75" customHeight="1">
      <c r="A897" s="23"/>
      <c r="B897" s="23"/>
      <c r="C897" s="24"/>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ht="15.75" customHeight="1">
      <c r="A898" s="23"/>
      <c r="B898" s="23"/>
      <c r="C898" s="24"/>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ht="15.75" customHeight="1">
      <c r="A899" s="23"/>
      <c r="B899" s="23"/>
      <c r="C899" s="24"/>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ht="15.75" customHeight="1">
      <c r="A900" s="23"/>
      <c r="B900" s="23"/>
      <c r="C900" s="24"/>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ht="15.75" customHeight="1">
      <c r="A901" s="23"/>
      <c r="B901" s="23"/>
      <c r="C901" s="24"/>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ht="15.75" customHeight="1">
      <c r="A902" s="23"/>
      <c r="B902" s="23"/>
      <c r="C902" s="24"/>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ht="15.75" customHeight="1">
      <c r="A903" s="23"/>
      <c r="B903" s="23"/>
      <c r="C903" s="24"/>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ht="15.75" customHeight="1">
      <c r="A904" s="23"/>
      <c r="B904" s="23"/>
      <c r="C904" s="24"/>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ht="15.75" customHeight="1">
      <c r="A905" s="23"/>
      <c r="B905" s="23"/>
      <c r="C905" s="24"/>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ht="15.75" customHeight="1">
      <c r="A906" s="23"/>
      <c r="B906" s="23"/>
      <c r="C906" s="24"/>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ht="15.75" customHeight="1">
      <c r="A907" s="23"/>
      <c r="B907" s="23"/>
      <c r="C907" s="24"/>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ht="15.75" customHeight="1">
      <c r="A908" s="23"/>
      <c r="B908" s="23"/>
      <c r="C908" s="24"/>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ht="15.75" customHeight="1">
      <c r="A909" s="23"/>
      <c r="B909" s="23"/>
      <c r="C909" s="24"/>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ht="15.75" customHeight="1">
      <c r="A910" s="23"/>
      <c r="B910" s="23"/>
      <c r="C910" s="24"/>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ht="15.75" customHeight="1">
      <c r="A911" s="23"/>
      <c r="B911" s="23"/>
      <c r="C911" s="24"/>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ht="15.75" customHeight="1">
      <c r="A912" s="23"/>
      <c r="B912" s="23"/>
      <c r="C912" s="24"/>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ht="15.75" customHeight="1">
      <c r="A913" s="23"/>
      <c r="B913" s="23"/>
      <c r="C913" s="24"/>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ht="15.75" customHeight="1">
      <c r="A914" s="23"/>
      <c r="B914" s="23"/>
      <c r="C914" s="24"/>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ht="15.75" customHeight="1">
      <c r="A915" s="23"/>
      <c r="B915" s="23"/>
      <c r="C915" s="24"/>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ht="15.75" customHeight="1">
      <c r="A916" s="23"/>
      <c r="B916" s="23"/>
      <c r="C916" s="24"/>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ht="15.75" customHeight="1">
      <c r="A917" s="23"/>
      <c r="B917" s="23"/>
      <c r="C917" s="24"/>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ht="15.75" customHeight="1">
      <c r="A918" s="23"/>
      <c r="B918" s="23"/>
      <c r="C918" s="24"/>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ht="15.75" customHeight="1">
      <c r="A919" s="23"/>
      <c r="B919" s="23"/>
      <c r="C919" s="24"/>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ht="15.75" customHeight="1">
      <c r="A920" s="23"/>
      <c r="B920" s="23"/>
      <c r="C920" s="24"/>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ht="15.75" customHeight="1">
      <c r="A921" s="23"/>
      <c r="B921" s="23"/>
      <c r="C921" s="24"/>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ht="15.75" customHeight="1">
      <c r="A922" s="23"/>
      <c r="B922" s="23"/>
      <c r="C922" s="24"/>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ht="15.75" customHeight="1">
      <c r="A923" s="23"/>
      <c r="B923" s="23"/>
      <c r="C923" s="24"/>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ht="15.75" customHeight="1">
      <c r="A924" s="23"/>
      <c r="B924" s="23"/>
      <c r="C924" s="24"/>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ht="15.75" customHeight="1">
      <c r="A925" s="23"/>
      <c r="B925" s="23"/>
      <c r="C925" s="24"/>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ht="15.75" customHeight="1">
      <c r="A926" s="23"/>
      <c r="B926" s="23"/>
      <c r="C926" s="24"/>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ht="15.75" customHeight="1">
      <c r="A927" s="23"/>
      <c r="B927" s="23"/>
      <c r="C927" s="24"/>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ht="15.75" customHeight="1">
      <c r="A928" s="23"/>
      <c r="B928" s="23"/>
      <c r="C928" s="24"/>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ht="15.75" customHeight="1">
      <c r="A929" s="23"/>
      <c r="B929" s="23"/>
      <c r="C929" s="24"/>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ht="15.75" customHeight="1">
      <c r="A930" s="23"/>
      <c r="B930" s="23"/>
      <c r="C930" s="24"/>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ht="15.75" customHeight="1">
      <c r="A931" s="23"/>
      <c r="B931" s="23"/>
      <c r="C931" s="24"/>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ht="15.75" customHeight="1">
      <c r="A932" s="23"/>
      <c r="B932" s="23"/>
      <c r="C932" s="24"/>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ht="15.75" customHeight="1">
      <c r="A933" s="23"/>
      <c r="B933" s="23"/>
      <c r="C933" s="24"/>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ht="15.75" customHeight="1">
      <c r="A934" s="23"/>
      <c r="B934" s="23"/>
      <c r="C934" s="24"/>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ht="15.75" customHeight="1">
      <c r="A935" s="23"/>
      <c r="B935" s="23"/>
      <c r="C935" s="24"/>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ht="15.75" customHeight="1">
      <c r="A936" s="23"/>
      <c r="B936" s="23"/>
      <c r="C936" s="24"/>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ht="15.75" customHeight="1">
      <c r="A937" s="23"/>
      <c r="B937" s="23"/>
      <c r="C937" s="24"/>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ht="15.75" customHeight="1">
      <c r="A938" s="23"/>
      <c r="B938" s="23"/>
      <c r="C938" s="24"/>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ht="15.75" customHeight="1">
      <c r="A939" s="23"/>
      <c r="B939" s="23"/>
      <c r="C939" s="24"/>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ht="15.75" customHeight="1">
      <c r="A940" s="23"/>
      <c r="B940" s="23"/>
      <c r="C940" s="24"/>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ht="15.75" customHeight="1">
      <c r="A941" s="23"/>
      <c r="B941" s="23"/>
      <c r="C941" s="24"/>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ht="15.75" customHeight="1">
      <c r="A942" s="23"/>
      <c r="B942" s="23"/>
      <c r="C942" s="24"/>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ht="15.75" customHeight="1">
      <c r="A943" s="23"/>
      <c r="B943" s="23"/>
      <c r="C943" s="24"/>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ht="15.75" customHeight="1">
      <c r="A944" s="23"/>
      <c r="B944" s="23"/>
      <c r="C944" s="24"/>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ht="15.75" customHeight="1">
      <c r="A945" s="23"/>
      <c r="B945" s="23"/>
      <c r="C945" s="24"/>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ht="15.75" customHeight="1">
      <c r="A946" s="23"/>
      <c r="B946" s="23"/>
      <c r="C946" s="24"/>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ht="15.75" customHeight="1">
      <c r="A947" s="23"/>
      <c r="B947" s="23"/>
      <c r="C947" s="24"/>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ht="15.75" customHeight="1">
      <c r="A948" s="23"/>
      <c r="B948" s="23"/>
      <c r="C948" s="24"/>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ht="15.75" customHeight="1">
      <c r="A949" s="23"/>
      <c r="B949" s="23"/>
      <c r="C949" s="24"/>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ht="15.75" customHeight="1">
      <c r="A950" s="23"/>
      <c r="B950" s="23"/>
      <c r="C950" s="24"/>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ht="15.75" customHeight="1">
      <c r="A951" s="23"/>
      <c r="B951" s="23"/>
      <c r="C951" s="24"/>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ht="15.75" customHeight="1">
      <c r="A952" s="23"/>
      <c r="B952" s="23"/>
      <c r="C952" s="24"/>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ht="15.75" customHeight="1">
      <c r="A953" s="23"/>
      <c r="B953" s="23"/>
      <c r="C953" s="24"/>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ht="15.75" customHeight="1">
      <c r="A954" s="23"/>
      <c r="B954" s="23"/>
      <c r="C954" s="24"/>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ht="15.75" customHeight="1">
      <c r="A955" s="23"/>
      <c r="B955" s="23"/>
      <c r="C955" s="24"/>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ht="15.75" customHeight="1">
      <c r="A956" s="23"/>
      <c r="B956" s="23"/>
      <c r="C956" s="24"/>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ht="15.75" customHeight="1">
      <c r="A957" s="23"/>
      <c r="B957" s="23"/>
      <c r="C957" s="24"/>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ht="15.75" customHeight="1">
      <c r="A958" s="23"/>
      <c r="B958" s="23"/>
      <c r="C958" s="24"/>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ht="15.75" customHeight="1">
      <c r="A959" s="23"/>
      <c r="B959" s="23"/>
      <c r="C959" s="24"/>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ht="15.75" customHeight="1">
      <c r="A960" s="23"/>
      <c r="B960" s="23"/>
      <c r="C960" s="24"/>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ht="15.75" customHeight="1">
      <c r="A961" s="23"/>
      <c r="B961" s="23"/>
      <c r="C961" s="24"/>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ht="15.75" customHeight="1">
      <c r="A962" s="23"/>
      <c r="B962" s="23"/>
      <c r="C962" s="24"/>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ht="15.75" customHeight="1">
      <c r="A963" s="23"/>
      <c r="B963" s="23"/>
      <c r="C963" s="24"/>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ht="15.75" customHeight="1">
      <c r="A964" s="23"/>
      <c r="B964" s="23"/>
      <c r="C964" s="24"/>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ht="15.75" customHeight="1">
      <c r="A965" s="23"/>
      <c r="B965" s="23"/>
      <c r="C965" s="24"/>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ht="15.75" customHeight="1">
      <c r="A966" s="23"/>
      <c r="B966" s="23"/>
      <c r="C966" s="24"/>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ht="15.75" customHeight="1">
      <c r="A967" s="23"/>
      <c r="B967" s="23"/>
      <c r="C967" s="24"/>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ht="15.75" customHeight="1">
      <c r="A968" s="23"/>
      <c r="B968" s="23"/>
      <c r="C968" s="24"/>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ht="15.75" customHeight="1">
      <c r="A969" s="23"/>
      <c r="B969" s="23"/>
      <c r="C969" s="24"/>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ht="15.75" customHeight="1">
      <c r="A970" s="23"/>
      <c r="B970" s="23"/>
      <c r="C970" s="24"/>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ht="15.75" customHeight="1">
      <c r="A971" s="23"/>
      <c r="B971" s="23"/>
      <c r="C971" s="24"/>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ht="15.75" customHeight="1">
      <c r="A972" s="23"/>
      <c r="B972" s="23"/>
      <c r="C972" s="24"/>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ht="15.75" customHeight="1">
      <c r="A973" s="23"/>
      <c r="B973" s="23"/>
      <c r="C973" s="24"/>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ht="15.75" customHeight="1">
      <c r="A974" s="23"/>
      <c r="B974" s="23"/>
      <c r="C974" s="24"/>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ht="15.75" customHeight="1">
      <c r="A975" s="23"/>
      <c r="B975" s="23"/>
      <c r="C975" s="24"/>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ht="15.75" customHeight="1">
      <c r="A976" s="23"/>
      <c r="B976" s="23"/>
      <c r="C976" s="24"/>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ht="15.75" customHeight="1">
      <c r="A977" s="23"/>
      <c r="B977" s="23"/>
      <c r="C977" s="24"/>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ht="15.75" customHeight="1">
      <c r="A978" s="23"/>
      <c r="B978" s="23"/>
      <c r="C978" s="24"/>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ht="15.75" customHeight="1">
      <c r="A979" s="23"/>
      <c r="B979" s="23"/>
      <c r="C979" s="24"/>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ht="15.75" customHeight="1">
      <c r="A980" s="23"/>
      <c r="B980" s="23"/>
      <c r="C980" s="24"/>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ht="15.75" customHeight="1">
      <c r="A981" s="23"/>
      <c r="B981" s="23"/>
      <c r="C981" s="24"/>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ht="15.75" customHeight="1">
      <c r="A982" s="23"/>
      <c r="B982" s="23"/>
      <c r="C982" s="24"/>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ht="15.75" customHeight="1">
      <c r="A983" s="23"/>
      <c r="B983" s="23"/>
      <c r="C983" s="24"/>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ht="15.75" customHeight="1">
      <c r="A984" s="23"/>
      <c r="B984" s="23"/>
      <c r="C984" s="24"/>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ht="15.75" customHeight="1">
      <c r="A985" s="23"/>
      <c r="B985" s="23"/>
      <c r="C985" s="24"/>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ht="15.75" customHeight="1">
      <c r="A986" s="23"/>
      <c r="B986" s="23"/>
      <c r="C986" s="24"/>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ht="15.75" customHeight="1">
      <c r="A987" s="23"/>
      <c r="B987" s="23"/>
      <c r="C987" s="24"/>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ht="15.75" customHeight="1">
      <c r="A988" s="23"/>
      <c r="B988" s="23"/>
      <c r="C988" s="24"/>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ht="15.75" customHeight="1">
      <c r="A989" s="23"/>
      <c r="B989" s="23"/>
      <c r="C989" s="24"/>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ht="15.75" customHeight="1">
      <c r="A990" s="23"/>
      <c r="B990" s="23"/>
      <c r="C990" s="24"/>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ht="15.75" customHeight="1">
      <c r="A991" s="23"/>
      <c r="B991" s="23"/>
      <c r="C991" s="24"/>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ht="15.75" customHeight="1">
      <c r="A992" s="23"/>
      <c r="B992" s="23"/>
      <c r="C992" s="24"/>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ht="15.75" customHeight="1">
      <c r="A993" s="23"/>
      <c r="B993" s="23"/>
      <c r="C993" s="24"/>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ht="15.75" customHeight="1">
      <c r="A994" s="23"/>
      <c r="B994" s="23"/>
      <c r="C994" s="24"/>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ht="15.75" customHeight="1">
      <c r="A995" s="23"/>
      <c r="B995" s="23"/>
      <c r="C995" s="24"/>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ht="15.75" customHeight="1">
      <c r="A996" s="23"/>
      <c r="B996" s="23"/>
      <c r="C996" s="24"/>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ht="15.75" customHeight="1">
      <c r="A997" s="23"/>
      <c r="B997" s="23"/>
      <c r="C997" s="24"/>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ht="15.75" customHeight="1">
      <c r="A998" s="23"/>
      <c r="B998" s="23"/>
      <c r="C998" s="24"/>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ht="15.75" customHeight="1">
      <c r="A999" s="23"/>
      <c r="B999" s="23"/>
      <c r="C999" s="24"/>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ht="15.75" customHeight="1">
      <c r="A1000" s="23"/>
      <c r="B1000" s="23"/>
      <c r="C1000" s="24"/>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mergeCells count="6">
    <mergeCell ref="C2:C3"/>
    <mergeCell ref="D2:M2"/>
    <mergeCell ref="N2:O3"/>
    <mergeCell ref="D3:M3"/>
    <mergeCell ref="D7:G7"/>
    <mergeCell ref="L24:N24"/>
  </mergeCells>
  <hyperlinks>
    <hyperlink display="COMPONENTE 1. ADMINSITRACION DE RIESGOS " location="G.RIESGOS!A1" ref="D9"/>
    <hyperlink display="COMPONENTE 2. TRAMITES Y SERVICIOS " location="'RAC. TRAMITES'!A1" ref="D10"/>
    <hyperlink display="COMPONENTE 3. RENDICION DE CUENTAS " location="'RENDICION DE CUENTAS'!A1" ref="D11"/>
    <hyperlink display="COMPONENTE 4. ATENCION AL CIUDADANO" location="'A. AL CIUDADANO'!A1" ref="D12"/>
    <hyperlink display="COMPONENTE 5. TRANSPARENCIA " location="'TRANSP. Y ACCESO A LA INFO'!A1" ref="D13"/>
    <hyperlink display="INICIATIVA ADICIONAL  1:INTEGRIDAD PUBLICA " location="'INIC 1 '!A1" ref="D14"/>
    <hyperlink display="INICIATIVA ADICIONAL  2: PARTICIPACION CIUDADANA " location="'INIC 2'!A1" ref="D15"/>
  </hyperlink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33"/>
    <pageSetUpPr/>
  </sheetPr>
  <sheetViews>
    <sheetView showGridLines="0" workbookViewId="0"/>
  </sheetViews>
  <sheetFormatPr customHeight="1" defaultColWidth="14.43" defaultRowHeight="15.0"/>
  <cols>
    <col customWidth="1" min="1" max="1" width="6.43"/>
    <col customWidth="1" min="2" max="2" width="15.43"/>
    <col customWidth="1" min="3" max="4" width="10.71"/>
    <col customWidth="1" min="5" max="5" width="44.43"/>
    <col customWidth="1" min="6" max="6" width="19.29"/>
    <col customWidth="1" min="7" max="7" width="19.43"/>
    <col customWidth="1" min="8" max="8" width="17.71"/>
    <col customWidth="1" min="9" max="9" width="22.86"/>
    <col customWidth="1" min="10" max="10" width="18.57"/>
    <col customWidth="1" min="11" max="26" width="10.71"/>
  </cols>
  <sheetData>
    <row r="1" ht="25.5" customHeight="1">
      <c r="A1" s="23"/>
      <c r="B1" s="26"/>
      <c r="C1" s="60" t="s">
        <v>13</v>
      </c>
      <c r="D1" s="28"/>
      <c r="E1" s="28"/>
      <c r="F1" s="28"/>
      <c r="G1" s="28"/>
      <c r="H1" s="28"/>
      <c r="I1" s="61"/>
      <c r="J1" s="26"/>
      <c r="K1" s="23"/>
      <c r="L1" s="23"/>
      <c r="M1" s="23"/>
      <c r="N1" s="23"/>
      <c r="O1" s="23"/>
      <c r="P1" s="23"/>
      <c r="Q1" s="23"/>
      <c r="R1" s="23"/>
      <c r="S1" s="23"/>
      <c r="T1" s="23"/>
      <c r="U1" s="23"/>
      <c r="V1" s="23"/>
      <c r="W1" s="23"/>
      <c r="X1" s="23"/>
      <c r="Y1" s="23"/>
      <c r="Z1" s="23"/>
    </row>
    <row r="2" ht="39.0" customHeight="1">
      <c r="A2" s="23"/>
      <c r="B2" s="33"/>
      <c r="C2" s="62" t="s">
        <v>14</v>
      </c>
      <c r="D2" s="63"/>
      <c r="E2" s="63"/>
      <c r="F2" s="63"/>
      <c r="G2" s="63"/>
      <c r="H2" s="63"/>
      <c r="I2" s="64"/>
      <c r="J2" s="65"/>
      <c r="K2" s="23"/>
      <c r="L2" s="23"/>
      <c r="M2" s="23"/>
      <c r="N2" s="23"/>
      <c r="O2" s="23"/>
      <c r="P2" s="23"/>
      <c r="Q2" s="23"/>
      <c r="R2" s="23"/>
      <c r="S2" s="23"/>
      <c r="T2" s="23"/>
      <c r="U2" s="23"/>
      <c r="V2" s="23"/>
      <c r="W2" s="23"/>
      <c r="X2" s="23"/>
      <c r="Y2" s="23"/>
      <c r="Z2" s="23"/>
    </row>
    <row r="3" ht="20.25" customHeight="1">
      <c r="A3" s="23"/>
      <c r="B3" s="66"/>
      <c r="C3" s="67"/>
      <c r="D3" s="67"/>
      <c r="E3" s="67"/>
      <c r="F3" s="67"/>
      <c r="G3" s="67"/>
      <c r="H3" s="67"/>
      <c r="I3" s="67"/>
      <c r="J3" s="68"/>
      <c r="K3" s="23"/>
      <c r="L3" s="23"/>
      <c r="M3" s="23"/>
      <c r="N3" s="23"/>
      <c r="O3" s="23"/>
      <c r="P3" s="23"/>
      <c r="Q3" s="23"/>
      <c r="R3" s="23"/>
      <c r="S3" s="23"/>
      <c r="T3" s="23"/>
      <c r="U3" s="23"/>
      <c r="V3" s="23"/>
      <c r="W3" s="23"/>
      <c r="X3" s="23"/>
      <c r="Y3" s="23"/>
      <c r="Z3" s="23"/>
    </row>
    <row r="4" ht="20.25" customHeight="1">
      <c r="A4" s="23"/>
      <c r="B4" s="69"/>
      <c r="C4" s="53" t="s">
        <v>36</v>
      </c>
      <c r="D4" s="35"/>
      <c r="E4" s="35"/>
      <c r="F4" s="35"/>
      <c r="G4" s="35"/>
      <c r="H4" s="35"/>
      <c r="I4" s="44"/>
      <c r="J4" s="70"/>
      <c r="K4" s="23"/>
      <c r="L4" s="23"/>
      <c r="M4" s="23"/>
      <c r="N4" s="23"/>
      <c r="O4" s="23"/>
      <c r="P4" s="23"/>
      <c r="Q4" s="23"/>
      <c r="R4" s="23"/>
      <c r="S4" s="23"/>
      <c r="T4" s="23"/>
      <c r="U4" s="23"/>
      <c r="V4" s="23"/>
      <c r="W4" s="23"/>
      <c r="X4" s="23"/>
      <c r="Y4" s="23"/>
      <c r="Z4" s="23"/>
    </row>
    <row r="5" ht="18.0" customHeight="1">
      <c r="A5" s="23"/>
      <c r="B5" s="69"/>
      <c r="C5" s="71"/>
      <c r="D5" s="71"/>
      <c r="E5" s="71"/>
      <c r="F5" s="71"/>
      <c r="G5" s="71"/>
      <c r="H5" s="71"/>
      <c r="I5" s="71"/>
      <c r="J5" s="72"/>
      <c r="K5" s="23"/>
      <c r="L5" s="23"/>
      <c r="M5" s="23"/>
      <c r="N5" s="23"/>
      <c r="O5" s="23"/>
      <c r="P5" s="23"/>
      <c r="Q5" s="23"/>
      <c r="R5" s="23"/>
      <c r="S5" s="23"/>
      <c r="T5" s="23"/>
      <c r="U5" s="23"/>
      <c r="V5" s="23"/>
      <c r="W5" s="23"/>
      <c r="X5" s="23"/>
      <c r="Y5" s="23"/>
      <c r="Z5" s="23"/>
    </row>
    <row r="6" ht="18.0" customHeight="1">
      <c r="A6" s="23"/>
      <c r="B6" s="73"/>
      <c r="C6" s="74" t="s">
        <v>16</v>
      </c>
      <c r="D6" s="75"/>
      <c r="E6" s="76"/>
      <c r="F6" s="77" t="s">
        <v>37</v>
      </c>
      <c r="G6" s="35"/>
      <c r="H6" s="35"/>
      <c r="I6" s="44"/>
      <c r="J6" s="78"/>
      <c r="K6" s="23"/>
      <c r="L6" s="23"/>
      <c r="M6" s="23"/>
      <c r="N6" s="23"/>
      <c r="O6" s="23"/>
      <c r="P6" s="23"/>
      <c r="Q6" s="23"/>
      <c r="R6" s="23"/>
      <c r="S6" s="23"/>
      <c r="T6" s="23"/>
      <c r="U6" s="23"/>
      <c r="V6" s="23"/>
      <c r="W6" s="23"/>
      <c r="X6" s="23"/>
      <c r="Y6" s="23"/>
      <c r="Z6" s="23"/>
    </row>
    <row r="7" ht="18.0" customHeight="1">
      <c r="A7" s="23"/>
      <c r="B7" s="73"/>
      <c r="C7" s="79"/>
      <c r="D7" s="80"/>
      <c r="E7" s="81"/>
      <c r="F7" s="82" t="s">
        <v>38</v>
      </c>
      <c r="G7" s="82" t="s">
        <v>39</v>
      </c>
      <c r="H7" s="82" t="s">
        <v>40</v>
      </c>
      <c r="I7" s="82" t="s">
        <v>41</v>
      </c>
      <c r="J7" s="83"/>
      <c r="K7" s="23"/>
      <c r="L7" s="23"/>
      <c r="M7" s="23"/>
      <c r="N7" s="23"/>
      <c r="O7" s="23"/>
      <c r="P7" s="23"/>
      <c r="Q7" s="23"/>
      <c r="R7" s="23"/>
      <c r="S7" s="23"/>
      <c r="T7" s="23"/>
      <c r="U7" s="23"/>
      <c r="V7" s="23"/>
      <c r="W7" s="23"/>
      <c r="X7" s="23"/>
      <c r="Y7" s="23"/>
      <c r="Z7" s="23"/>
    </row>
    <row r="8" ht="18.0" customHeight="1">
      <c r="A8" s="23"/>
      <c r="B8" s="73"/>
      <c r="C8" s="84" t="s">
        <v>42</v>
      </c>
      <c r="D8" s="35"/>
      <c r="E8" s="44"/>
      <c r="F8" s="85">
        <f>G.RIESGOS!M16</f>
        <v>0.3666666667</v>
      </c>
      <c r="G8" s="86">
        <v>0.51</v>
      </c>
      <c r="H8" s="86"/>
      <c r="I8" s="86"/>
      <c r="J8" s="87"/>
      <c r="K8" s="23"/>
      <c r="L8" s="23"/>
      <c r="M8" s="23"/>
      <c r="N8" s="23"/>
      <c r="O8" s="23"/>
      <c r="P8" s="23"/>
      <c r="Q8" s="23"/>
      <c r="R8" s="23"/>
      <c r="S8" s="23"/>
      <c r="T8" s="23"/>
      <c r="U8" s="23"/>
      <c r="V8" s="23"/>
      <c r="W8" s="23"/>
      <c r="X8" s="23"/>
      <c r="Y8" s="23"/>
      <c r="Z8" s="23"/>
    </row>
    <row r="9" ht="18.0" customHeight="1">
      <c r="A9" s="23"/>
      <c r="B9" s="73"/>
      <c r="C9" s="84" t="s">
        <v>43</v>
      </c>
      <c r="D9" s="35"/>
      <c r="E9" s="44"/>
      <c r="F9" s="88">
        <v>0.1</v>
      </c>
      <c r="G9" s="89">
        <v>0.4</v>
      </c>
      <c r="H9" s="89"/>
      <c r="I9" s="89"/>
      <c r="J9" s="87"/>
      <c r="K9" s="23"/>
      <c r="L9" s="23"/>
      <c r="M9" s="23"/>
      <c r="N9" s="23"/>
      <c r="O9" s="23"/>
      <c r="P9" s="23"/>
      <c r="Q9" s="23"/>
      <c r="R9" s="23"/>
      <c r="S9" s="23"/>
      <c r="T9" s="23"/>
      <c r="U9" s="23"/>
      <c r="V9" s="23"/>
      <c r="W9" s="23"/>
      <c r="X9" s="23"/>
      <c r="Y9" s="23"/>
      <c r="Z9" s="23"/>
    </row>
    <row r="10" ht="23.25" customHeight="1">
      <c r="A10" s="23"/>
      <c r="B10" s="73"/>
      <c r="C10" s="84" t="s">
        <v>44</v>
      </c>
      <c r="D10" s="35"/>
      <c r="E10" s="44"/>
      <c r="F10" s="88">
        <f>'RENDICION DE CUENTAS'!L19</f>
        <v>0.55</v>
      </c>
      <c r="G10" s="89">
        <v>0.65</v>
      </c>
      <c r="H10" s="89"/>
      <c r="I10" s="89"/>
      <c r="J10" s="87"/>
      <c r="K10" s="23"/>
      <c r="L10" s="23"/>
      <c r="M10" s="23"/>
      <c r="N10" s="23"/>
      <c r="O10" s="23"/>
      <c r="P10" s="23"/>
      <c r="Q10" s="23"/>
      <c r="R10" s="23"/>
      <c r="S10" s="23"/>
      <c r="T10" s="23"/>
      <c r="U10" s="23"/>
      <c r="V10" s="23"/>
      <c r="W10" s="23"/>
      <c r="X10" s="23"/>
      <c r="Y10" s="23"/>
      <c r="Z10" s="23"/>
    </row>
    <row r="11" ht="22.5" customHeight="1">
      <c r="A11" s="23"/>
      <c r="B11" s="73"/>
      <c r="C11" s="84" t="s">
        <v>45</v>
      </c>
      <c r="D11" s="35"/>
      <c r="E11" s="44"/>
      <c r="F11" s="90">
        <f>'A. AL CIUDADANO '!N29</f>
        <v>0.2821052632</v>
      </c>
      <c r="G11" s="89">
        <v>0.44</v>
      </c>
      <c r="H11" s="89"/>
      <c r="I11" s="89"/>
      <c r="J11" s="87"/>
      <c r="K11" s="23"/>
      <c r="L11" s="23"/>
      <c r="M11" s="23"/>
      <c r="N11" s="23"/>
      <c r="O11" s="23"/>
      <c r="P11" s="23"/>
      <c r="Q11" s="23"/>
      <c r="R11" s="23"/>
      <c r="S11" s="23"/>
      <c r="T11" s="23"/>
      <c r="U11" s="23"/>
      <c r="V11" s="23"/>
      <c r="W11" s="23"/>
      <c r="X11" s="23"/>
      <c r="Y11" s="23"/>
      <c r="Z11" s="23"/>
    </row>
    <row r="12" ht="21.75" customHeight="1">
      <c r="A12" s="23"/>
      <c r="B12" s="73"/>
      <c r="C12" s="84" t="s">
        <v>46</v>
      </c>
      <c r="D12" s="35"/>
      <c r="E12" s="44"/>
      <c r="F12" s="88">
        <f>'TRANSP. Y ACCESO A LA INFO.'!N29</f>
        <v>0.4710526316</v>
      </c>
      <c r="G12" s="89">
        <v>0.58</v>
      </c>
      <c r="H12" s="89"/>
      <c r="I12" s="89"/>
      <c r="J12" s="87"/>
      <c r="K12" s="23"/>
      <c r="L12" s="23"/>
      <c r="M12" s="23"/>
      <c r="N12" s="23"/>
      <c r="O12" s="23"/>
      <c r="P12" s="23"/>
      <c r="Q12" s="23"/>
      <c r="R12" s="23"/>
      <c r="S12" s="23"/>
      <c r="T12" s="23"/>
      <c r="U12" s="23"/>
      <c r="V12" s="23"/>
      <c r="W12" s="23"/>
      <c r="X12" s="23"/>
      <c r="Y12" s="23"/>
      <c r="Z12" s="23"/>
    </row>
    <row r="13" ht="21.0" customHeight="1">
      <c r="A13" s="23"/>
      <c r="B13" s="73"/>
      <c r="C13" s="84" t="s">
        <v>47</v>
      </c>
      <c r="D13" s="35"/>
      <c r="E13" s="44"/>
      <c r="F13" s="88">
        <f>'INIC 1  '!M18</f>
        <v>0.8222222222</v>
      </c>
      <c r="G13" s="89">
        <v>0.82</v>
      </c>
      <c r="H13" s="89"/>
      <c r="I13" s="89"/>
      <c r="J13" s="87"/>
      <c r="K13" s="23"/>
      <c r="L13" s="23"/>
      <c r="M13" s="23"/>
      <c r="N13" s="23"/>
      <c r="O13" s="23"/>
      <c r="P13" s="23"/>
      <c r="Q13" s="23"/>
      <c r="R13" s="23"/>
      <c r="S13" s="23"/>
      <c r="T13" s="23"/>
      <c r="U13" s="23"/>
      <c r="V13" s="23"/>
      <c r="W13" s="23"/>
      <c r="X13" s="23"/>
      <c r="Y13" s="23"/>
      <c r="Z13" s="23"/>
    </row>
    <row r="14" ht="21.0" customHeight="1">
      <c r="A14" s="23"/>
      <c r="B14" s="73"/>
      <c r="C14" s="84" t="s">
        <v>48</v>
      </c>
      <c r="D14" s="35"/>
      <c r="E14" s="44"/>
      <c r="F14" s="91">
        <f>'INIC 2.'!M17</f>
        <v>0.34375</v>
      </c>
      <c r="G14" s="92">
        <v>0.56</v>
      </c>
      <c r="H14" s="92"/>
      <c r="I14" s="89"/>
      <c r="J14" s="87"/>
      <c r="K14" s="23"/>
      <c r="L14" s="23"/>
      <c r="M14" s="23"/>
      <c r="N14" s="23"/>
      <c r="O14" s="23"/>
      <c r="P14" s="23"/>
      <c r="Q14" s="23"/>
      <c r="R14" s="23"/>
      <c r="S14" s="23"/>
      <c r="T14" s="23"/>
      <c r="U14" s="23"/>
      <c r="V14" s="23"/>
      <c r="W14" s="23"/>
      <c r="X14" s="23"/>
      <c r="Y14" s="23"/>
      <c r="Z14" s="23"/>
    </row>
    <row r="15" ht="30.75" customHeight="1">
      <c r="A15" s="23"/>
      <c r="B15" s="73"/>
      <c r="C15" s="93" t="s">
        <v>49</v>
      </c>
      <c r="D15" s="94"/>
      <c r="E15" s="95"/>
      <c r="F15" s="96">
        <f t="shared" ref="F15:G15" si="1">AVERAGE(F8:F14)</f>
        <v>0.4193995405</v>
      </c>
      <c r="G15" s="96">
        <f t="shared" si="1"/>
        <v>0.5657142857</v>
      </c>
      <c r="H15" s="96"/>
      <c r="I15" s="96"/>
      <c r="J15" s="87"/>
      <c r="K15" s="23"/>
      <c r="L15" s="23"/>
      <c r="M15" s="23"/>
      <c r="N15" s="23"/>
      <c r="O15" s="23"/>
      <c r="P15" s="23"/>
      <c r="Q15" s="23"/>
      <c r="R15" s="23"/>
      <c r="S15" s="23"/>
      <c r="T15" s="23"/>
      <c r="U15" s="23"/>
      <c r="V15" s="23"/>
      <c r="W15" s="23"/>
      <c r="X15" s="23"/>
      <c r="Y15" s="23"/>
      <c r="Z15" s="23"/>
    </row>
    <row r="16" ht="33.0" customHeight="1">
      <c r="A16" s="23"/>
      <c r="B16" s="73"/>
      <c r="C16" s="97" t="s">
        <v>50</v>
      </c>
      <c r="D16" s="35"/>
      <c r="E16" s="35"/>
      <c r="F16" s="44"/>
      <c r="G16" s="98">
        <f>(H15+F15+G15+I15)/4</f>
        <v>0.2462784566</v>
      </c>
      <c r="H16" s="99"/>
      <c r="I16" s="100"/>
      <c r="J16" s="87"/>
      <c r="K16" s="23"/>
      <c r="L16" s="23"/>
      <c r="M16" s="23"/>
      <c r="N16" s="23"/>
      <c r="O16" s="23"/>
      <c r="P16" s="23"/>
      <c r="Q16" s="23"/>
      <c r="R16" s="23"/>
      <c r="S16" s="23"/>
      <c r="T16" s="23"/>
      <c r="U16" s="23"/>
      <c r="V16" s="23"/>
      <c r="W16" s="23"/>
      <c r="X16" s="23"/>
      <c r="Y16" s="23"/>
      <c r="Z16" s="23"/>
    </row>
    <row r="17" ht="15.0" customHeight="1">
      <c r="A17" s="23"/>
      <c r="B17" s="69"/>
      <c r="C17" s="39"/>
      <c r="D17" s="39"/>
      <c r="E17" s="39"/>
      <c r="F17" s="39"/>
      <c r="G17" s="39"/>
      <c r="H17" s="39"/>
      <c r="I17" s="101"/>
      <c r="J17" s="87"/>
      <c r="K17" s="23"/>
      <c r="L17" s="23"/>
      <c r="M17" s="23"/>
      <c r="N17" s="23"/>
      <c r="O17" s="23"/>
      <c r="P17" s="23"/>
      <c r="Q17" s="23"/>
      <c r="R17" s="23"/>
      <c r="S17" s="23"/>
      <c r="T17" s="23"/>
      <c r="U17" s="23"/>
      <c r="V17" s="23"/>
      <c r="W17" s="23"/>
      <c r="X17" s="23"/>
      <c r="Y17" s="23"/>
      <c r="Z17" s="23"/>
    </row>
    <row r="18" ht="15.0" customHeight="1">
      <c r="A18" s="23"/>
      <c r="B18" s="69"/>
      <c r="C18" s="40"/>
      <c r="D18" s="40"/>
      <c r="E18" s="40"/>
      <c r="F18" s="40"/>
      <c r="G18" s="40"/>
      <c r="H18" s="40"/>
      <c r="I18" s="40"/>
      <c r="J18" s="102"/>
      <c r="K18" s="23"/>
      <c r="L18" s="23"/>
      <c r="M18" s="23"/>
      <c r="N18" s="23"/>
      <c r="O18" s="23"/>
      <c r="P18" s="23"/>
      <c r="Q18" s="23"/>
      <c r="R18" s="23"/>
      <c r="S18" s="23"/>
      <c r="T18" s="23"/>
      <c r="U18" s="23"/>
      <c r="V18" s="23"/>
      <c r="W18" s="23"/>
      <c r="X18" s="23"/>
      <c r="Y18" s="23"/>
      <c r="Z18" s="23"/>
    </row>
    <row r="19" ht="15.0" customHeight="1">
      <c r="A19" s="23"/>
      <c r="B19" s="69"/>
      <c r="C19" s="40"/>
      <c r="D19" s="40"/>
      <c r="E19" s="40"/>
      <c r="F19" s="40"/>
      <c r="G19" s="40"/>
      <c r="H19" s="40"/>
      <c r="I19" s="40"/>
      <c r="J19" s="70"/>
      <c r="K19" s="23"/>
      <c r="L19" s="23"/>
      <c r="M19" s="23"/>
      <c r="N19" s="23"/>
      <c r="O19" s="23"/>
      <c r="P19" s="23"/>
      <c r="Q19" s="23"/>
      <c r="R19" s="23"/>
      <c r="S19" s="23"/>
      <c r="T19" s="23"/>
      <c r="U19" s="23"/>
      <c r="V19" s="23"/>
      <c r="W19" s="23"/>
      <c r="X19" s="23"/>
      <c r="Y19" s="23"/>
      <c r="Z19" s="23"/>
    </row>
    <row r="20" ht="15.0" customHeight="1">
      <c r="A20" s="23"/>
      <c r="B20" s="69"/>
      <c r="C20" s="40"/>
      <c r="D20" s="40"/>
      <c r="E20" s="40"/>
      <c r="F20" s="40"/>
      <c r="G20" s="40"/>
      <c r="H20" s="40"/>
      <c r="I20" s="40"/>
      <c r="J20" s="70"/>
      <c r="K20" s="23"/>
      <c r="L20" s="23"/>
      <c r="M20" s="23"/>
      <c r="N20" s="23"/>
      <c r="O20" s="23"/>
      <c r="P20" s="23"/>
      <c r="Q20" s="23"/>
      <c r="R20" s="23"/>
      <c r="S20" s="23"/>
      <c r="T20" s="23"/>
      <c r="U20" s="23"/>
      <c r="V20" s="23"/>
      <c r="W20" s="23"/>
      <c r="X20" s="23"/>
      <c r="Y20" s="23"/>
      <c r="Z20" s="23"/>
    </row>
    <row r="21" ht="15.0" customHeight="1">
      <c r="A21" s="23"/>
      <c r="B21" s="69"/>
      <c r="C21" s="40"/>
      <c r="D21" s="40"/>
      <c r="E21" s="40"/>
      <c r="F21" s="40"/>
      <c r="G21" s="40"/>
      <c r="H21" s="40"/>
      <c r="I21" s="40"/>
      <c r="J21" s="70"/>
      <c r="K21" s="23"/>
      <c r="L21" s="23"/>
      <c r="M21" s="23"/>
      <c r="N21" s="23"/>
      <c r="O21" s="23"/>
      <c r="P21" s="23"/>
      <c r="Q21" s="23"/>
      <c r="R21" s="23"/>
      <c r="S21" s="23"/>
      <c r="T21" s="23"/>
      <c r="U21" s="23"/>
      <c r="V21" s="23"/>
      <c r="W21" s="23"/>
      <c r="X21" s="23"/>
      <c r="Y21" s="23"/>
      <c r="Z21" s="23"/>
    </row>
    <row r="22" ht="15.0" customHeight="1">
      <c r="A22" s="23"/>
      <c r="B22" s="52" t="s">
        <v>51</v>
      </c>
      <c r="C22" s="40"/>
      <c r="D22" s="40"/>
      <c r="E22" s="40"/>
      <c r="F22" s="40"/>
      <c r="G22" s="40"/>
      <c r="H22" s="40"/>
      <c r="I22" s="40"/>
      <c r="J22" s="103"/>
      <c r="K22" s="23"/>
      <c r="L22" s="23"/>
      <c r="M22" s="23"/>
      <c r="N22" s="23"/>
      <c r="O22" s="23"/>
      <c r="P22" s="23"/>
      <c r="Q22" s="23"/>
      <c r="R22" s="23"/>
      <c r="S22" s="23"/>
      <c r="T22" s="23"/>
      <c r="U22" s="23"/>
      <c r="V22" s="23"/>
      <c r="W22" s="23"/>
      <c r="X22" s="23"/>
      <c r="Y22" s="23"/>
      <c r="Z22" s="23"/>
    </row>
    <row r="23" ht="15.0" customHeight="1">
      <c r="A23" s="23"/>
      <c r="B23" s="52" t="s">
        <v>34</v>
      </c>
      <c r="C23" s="40"/>
      <c r="D23" s="40"/>
      <c r="E23" s="40"/>
      <c r="F23" s="40"/>
      <c r="G23" s="40"/>
      <c r="H23" s="53" t="s">
        <v>33</v>
      </c>
      <c r="I23" s="35"/>
      <c r="J23" s="104"/>
      <c r="K23" s="23"/>
      <c r="L23" s="23"/>
      <c r="M23" s="23"/>
      <c r="N23" s="23"/>
      <c r="O23" s="23"/>
      <c r="P23" s="23"/>
      <c r="Q23" s="23"/>
      <c r="R23" s="23"/>
      <c r="S23" s="23"/>
      <c r="T23" s="23"/>
      <c r="U23" s="23"/>
      <c r="V23" s="23"/>
      <c r="W23" s="23"/>
      <c r="X23" s="23"/>
      <c r="Y23" s="23"/>
      <c r="Z23" s="23"/>
    </row>
    <row r="24" ht="15.75" customHeight="1">
      <c r="A24" s="23"/>
      <c r="B24" s="52" t="s">
        <v>35</v>
      </c>
      <c r="C24" s="55">
        <v>1.0</v>
      </c>
      <c r="D24" s="40"/>
      <c r="E24" s="40"/>
      <c r="F24" s="40"/>
      <c r="G24" s="40"/>
      <c r="H24" s="40"/>
      <c r="I24" s="40"/>
      <c r="J24" s="70"/>
      <c r="K24" s="23"/>
      <c r="L24" s="23"/>
      <c r="M24" s="23"/>
      <c r="N24" s="23"/>
      <c r="O24" s="23"/>
      <c r="P24" s="23"/>
      <c r="Q24" s="23"/>
      <c r="R24" s="23"/>
      <c r="S24" s="23"/>
      <c r="T24" s="23"/>
      <c r="U24" s="23"/>
      <c r="V24" s="23"/>
      <c r="W24" s="23"/>
      <c r="X24" s="23"/>
      <c r="Y24" s="23"/>
      <c r="Z24" s="23"/>
    </row>
    <row r="25" ht="16.5" customHeight="1">
      <c r="A25" s="23"/>
      <c r="B25" s="105"/>
      <c r="C25" s="106"/>
      <c r="D25" s="106"/>
      <c r="E25" s="106"/>
      <c r="F25" s="106"/>
      <c r="G25" s="106"/>
      <c r="H25" s="106"/>
      <c r="I25" s="106"/>
      <c r="J25" s="107"/>
      <c r="K25" s="23"/>
      <c r="L25" s="23"/>
      <c r="M25" s="23"/>
      <c r="N25" s="23"/>
      <c r="O25" s="23"/>
      <c r="P25" s="23"/>
      <c r="Q25" s="23"/>
      <c r="R25" s="23"/>
      <c r="S25" s="23"/>
      <c r="T25" s="23"/>
      <c r="U25" s="23"/>
      <c r="V25" s="23"/>
      <c r="W25" s="23"/>
      <c r="X25" s="23"/>
      <c r="Y25" s="23"/>
      <c r="Z25" s="23"/>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C6:E7"/>
    <mergeCell ref="C8:E8"/>
    <mergeCell ref="C9:E9"/>
    <mergeCell ref="C10:E10"/>
    <mergeCell ref="C11:E11"/>
    <mergeCell ref="C12:E12"/>
    <mergeCell ref="C13:E13"/>
    <mergeCell ref="C14:E14"/>
    <mergeCell ref="C15:E15"/>
    <mergeCell ref="C16:F16"/>
    <mergeCell ref="J7:J17"/>
    <mergeCell ref="J22:J23"/>
    <mergeCell ref="H23:I23"/>
    <mergeCell ref="B1:B2"/>
    <mergeCell ref="C1:I1"/>
    <mergeCell ref="J1:J2"/>
    <mergeCell ref="C2:I2"/>
    <mergeCell ref="C4:I4"/>
    <mergeCell ref="F6:I6"/>
    <mergeCell ref="G16:I16"/>
    <mergeCell ref="B25:J25"/>
  </mergeCells>
  <printOptions/>
  <pageMargins bottom="0.75" footer="0.0" header="0.0" left="0.7" right="0.7" top="0.75"/>
  <pageSetup scale="42"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1.0" topLeftCell="B1" activePane="topRight" state="frozen"/>
      <selection activeCell="C2" sqref="C2" pane="topRight"/>
    </sheetView>
  </sheetViews>
  <sheetFormatPr customHeight="1" defaultColWidth="14.43" defaultRowHeight="15.0"/>
  <cols>
    <col customWidth="1" min="1" max="1" width="10.71"/>
    <col customWidth="1" min="2" max="2" width="22.43"/>
    <col customWidth="1" min="3" max="3" width="28.57"/>
    <col customWidth="1" min="4" max="4" width="42.57"/>
    <col customWidth="1" min="5" max="5" width="30.71"/>
    <col customWidth="1" min="6" max="7" width="32.43"/>
    <col customWidth="1" min="8" max="8" width="50.43"/>
    <col customWidth="1" min="9" max="10" width="11.43"/>
    <col customWidth="1" min="11" max="11" width="30.29"/>
    <col customWidth="1" min="12" max="12" width="87.71"/>
    <col customWidth="1" min="13" max="13" width="35.0"/>
    <col customWidth="1" min="14" max="14" width="20.14"/>
    <col customWidth="1" min="15" max="15" width="28.57"/>
    <col customWidth="1" min="16" max="16" width="67.86"/>
    <col customWidth="1" min="17" max="17" width="50.43"/>
    <col customWidth="1" min="18" max="18" width="32.14"/>
    <col customWidth="1" min="19" max="19" width="53.14"/>
    <col customWidth="1" min="20" max="20" width="35.71"/>
    <col customWidth="1" min="21" max="21" width="36.86"/>
    <col customWidth="1" min="22" max="22" width="35.29"/>
    <col customWidth="1" min="23" max="23" width="60.43"/>
    <col customWidth="1" min="24" max="24" width="49.29"/>
    <col customWidth="1" min="25" max="25" width="43.71"/>
    <col customWidth="1" min="26" max="26" width="72.86"/>
    <col customWidth="1" min="27" max="27" width="42.29"/>
    <col customWidth="1" min="28" max="28" width="59.14"/>
    <col customWidth="1" min="29" max="29" width="29.71"/>
    <col customWidth="1" min="30" max="30" width="77.71"/>
    <col customWidth="1" min="31" max="31" width="52.0"/>
    <col customWidth="1" min="32" max="32" width="34.57"/>
    <col customWidth="1" min="33" max="33" width="44.86"/>
    <col customWidth="1" min="34" max="34" width="34.14"/>
    <col customWidth="1" min="35" max="35" width="32.57"/>
    <col customWidth="1" min="36" max="36" width="30.29"/>
    <col customWidth="1" min="37" max="37" width="36.0"/>
    <col customWidth="1" min="38" max="38" width="19.86"/>
    <col customWidth="1" min="39" max="39" width="10.71"/>
  </cols>
  <sheetData>
    <row r="1" ht="18.75" customHeight="1">
      <c r="I1" s="108"/>
      <c r="J1" s="108"/>
      <c r="K1" s="108"/>
      <c r="L1" s="108"/>
    </row>
    <row r="2" ht="48.0" customHeight="1">
      <c r="B2" s="109" t="s">
        <v>52</v>
      </c>
      <c r="C2" s="110"/>
      <c r="D2" s="110"/>
      <c r="E2" s="110"/>
      <c r="F2" s="110"/>
      <c r="G2" s="110"/>
      <c r="H2" s="31"/>
      <c r="I2" s="111" t="s">
        <v>53</v>
      </c>
      <c r="J2" s="112"/>
      <c r="K2" s="113" t="s">
        <v>54</v>
      </c>
      <c r="L2" s="114"/>
      <c r="M2" s="114"/>
      <c r="N2" s="114"/>
      <c r="O2" s="114"/>
      <c r="P2" s="114"/>
      <c r="Q2" s="115"/>
      <c r="R2" s="113" t="s">
        <v>55</v>
      </c>
      <c r="S2" s="114"/>
      <c r="T2" s="114"/>
      <c r="U2" s="114"/>
      <c r="V2" s="114"/>
      <c r="W2" s="114"/>
      <c r="X2" s="115"/>
      <c r="Y2" s="113" t="s">
        <v>56</v>
      </c>
      <c r="Z2" s="114"/>
      <c r="AA2" s="114"/>
      <c r="AB2" s="114"/>
      <c r="AC2" s="114"/>
      <c r="AD2" s="114"/>
      <c r="AE2" s="115"/>
      <c r="AF2" s="113" t="s">
        <v>57</v>
      </c>
      <c r="AG2" s="114"/>
      <c r="AH2" s="114"/>
      <c r="AI2" s="114"/>
      <c r="AJ2" s="114"/>
      <c r="AK2" s="114"/>
      <c r="AL2" s="115"/>
    </row>
    <row r="3" ht="14.25" customHeight="1">
      <c r="B3" s="37"/>
      <c r="C3" s="116"/>
      <c r="D3" s="116"/>
      <c r="E3" s="116"/>
      <c r="F3" s="116"/>
      <c r="G3" s="116"/>
      <c r="H3" s="38"/>
      <c r="I3" s="117"/>
      <c r="J3" s="118"/>
      <c r="K3" s="119"/>
      <c r="Q3" s="120"/>
      <c r="R3" s="119"/>
      <c r="X3" s="120"/>
      <c r="Y3" s="119"/>
      <c r="AE3" s="120"/>
      <c r="AF3" s="119"/>
      <c r="AL3" s="120"/>
    </row>
    <row r="4" ht="26.25" customHeight="1">
      <c r="B4" s="121" t="s">
        <v>58</v>
      </c>
      <c r="C4" s="122"/>
      <c r="D4" s="122"/>
      <c r="E4" s="122"/>
      <c r="F4" s="122"/>
      <c r="G4" s="122"/>
      <c r="H4" s="123"/>
      <c r="I4" s="124"/>
      <c r="J4" s="125"/>
      <c r="K4" s="126"/>
      <c r="L4" s="127"/>
      <c r="M4" s="127"/>
      <c r="N4" s="127"/>
      <c r="O4" s="127"/>
      <c r="P4" s="127"/>
      <c r="Q4" s="128"/>
      <c r="R4" s="126"/>
      <c r="S4" s="127"/>
      <c r="T4" s="127"/>
      <c r="U4" s="127"/>
      <c r="V4" s="127"/>
      <c r="W4" s="127"/>
      <c r="X4" s="128"/>
      <c r="Y4" s="126"/>
      <c r="Z4" s="127"/>
      <c r="AA4" s="127"/>
      <c r="AB4" s="127"/>
      <c r="AC4" s="127"/>
      <c r="AD4" s="127"/>
      <c r="AE4" s="128"/>
      <c r="AF4" s="126"/>
      <c r="AG4" s="127"/>
      <c r="AH4" s="127"/>
      <c r="AI4" s="127"/>
      <c r="AJ4" s="127"/>
      <c r="AK4" s="127"/>
      <c r="AL4" s="128"/>
    </row>
    <row r="5" ht="51.75" customHeight="1">
      <c r="B5" s="129" t="s">
        <v>14</v>
      </c>
      <c r="C5" s="122"/>
      <c r="D5" s="122"/>
      <c r="E5" s="122"/>
      <c r="F5" s="122"/>
      <c r="G5" s="122"/>
      <c r="H5" s="123"/>
      <c r="I5" s="108"/>
      <c r="J5" s="108"/>
      <c r="K5" s="130" t="s">
        <v>59</v>
      </c>
      <c r="L5" s="131"/>
      <c r="M5" s="132" t="s">
        <v>60</v>
      </c>
      <c r="N5" s="133" t="s">
        <v>61</v>
      </c>
      <c r="O5" s="134"/>
      <c r="P5" s="134"/>
      <c r="Q5" s="131"/>
      <c r="R5" s="130" t="s">
        <v>62</v>
      </c>
      <c r="S5" s="131"/>
      <c r="T5" s="132" t="s">
        <v>60</v>
      </c>
      <c r="U5" s="135" t="s">
        <v>63</v>
      </c>
      <c r="V5" s="134"/>
      <c r="W5" s="134"/>
      <c r="X5" s="131"/>
      <c r="Y5" s="130" t="s">
        <v>64</v>
      </c>
      <c r="Z5" s="131"/>
      <c r="AA5" s="132" t="s">
        <v>60</v>
      </c>
      <c r="AB5" s="135" t="s">
        <v>65</v>
      </c>
      <c r="AC5" s="134"/>
      <c r="AD5" s="134"/>
      <c r="AE5" s="131"/>
      <c r="AF5" s="130" t="s">
        <v>66</v>
      </c>
      <c r="AG5" s="131"/>
      <c r="AH5" s="132" t="s">
        <v>60</v>
      </c>
      <c r="AI5" s="135" t="s">
        <v>67</v>
      </c>
      <c r="AJ5" s="134"/>
      <c r="AK5" s="134"/>
      <c r="AL5" s="131"/>
    </row>
    <row r="6" ht="94.5" customHeight="1">
      <c r="B6" s="136" t="s">
        <v>68</v>
      </c>
      <c r="C6" s="136" t="s">
        <v>69</v>
      </c>
      <c r="D6" s="137" t="s">
        <v>70</v>
      </c>
      <c r="E6" s="138" t="s">
        <v>71</v>
      </c>
      <c r="F6" s="137" t="s">
        <v>72</v>
      </c>
      <c r="G6" s="137" t="s">
        <v>73</v>
      </c>
      <c r="H6" s="137" t="s">
        <v>74</v>
      </c>
      <c r="I6" s="108"/>
      <c r="J6" s="108"/>
      <c r="K6" s="139" t="s">
        <v>75</v>
      </c>
      <c r="L6" s="139" t="s">
        <v>76</v>
      </c>
      <c r="M6" s="140"/>
      <c r="N6" s="141" t="s">
        <v>77</v>
      </c>
      <c r="O6" s="142" t="s">
        <v>78</v>
      </c>
      <c r="P6" s="141" t="s">
        <v>79</v>
      </c>
      <c r="Q6" s="141" t="s">
        <v>80</v>
      </c>
      <c r="R6" s="139" t="s">
        <v>81</v>
      </c>
      <c r="S6" s="139" t="s">
        <v>76</v>
      </c>
      <c r="T6" s="140"/>
      <c r="U6" s="141" t="s">
        <v>82</v>
      </c>
      <c r="V6" s="141" t="s">
        <v>78</v>
      </c>
      <c r="W6" s="141" t="s">
        <v>79</v>
      </c>
      <c r="X6" s="141" t="s">
        <v>80</v>
      </c>
      <c r="Y6" s="139" t="s">
        <v>83</v>
      </c>
      <c r="Z6" s="139" t="s">
        <v>76</v>
      </c>
      <c r="AA6" s="140"/>
      <c r="AB6" s="141" t="s">
        <v>84</v>
      </c>
      <c r="AC6" s="143" t="s">
        <v>78</v>
      </c>
      <c r="AD6" s="141" t="s">
        <v>79</v>
      </c>
      <c r="AE6" s="141" t="s">
        <v>80</v>
      </c>
      <c r="AF6" s="139" t="s">
        <v>85</v>
      </c>
      <c r="AG6" s="139" t="s">
        <v>76</v>
      </c>
      <c r="AH6" s="140"/>
      <c r="AI6" s="141" t="s">
        <v>86</v>
      </c>
      <c r="AJ6" s="143" t="s">
        <v>78</v>
      </c>
      <c r="AK6" s="141" t="s">
        <v>79</v>
      </c>
      <c r="AL6" s="141" t="s">
        <v>80</v>
      </c>
    </row>
    <row r="7" ht="165.0" customHeight="1">
      <c r="B7" s="144" t="s">
        <v>87</v>
      </c>
      <c r="C7" s="145" t="s">
        <v>88</v>
      </c>
      <c r="D7" s="146" t="s">
        <v>89</v>
      </c>
      <c r="E7" s="146" t="s">
        <v>90</v>
      </c>
      <c r="F7" s="147" t="s">
        <v>11</v>
      </c>
      <c r="G7" s="148">
        <v>44957.0</v>
      </c>
      <c r="H7" s="148">
        <v>45282.0</v>
      </c>
      <c r="I7" s="108"/>
      <c r="J7" s="108"/>
      <c r="K7" s="149">
        <v>45008.0</v>
      </c>
      <c r="L7" s="150" t="s">
        <v>91</v>
      </c>
      <c r="M7" s="151">
        <v>0.5</v>
      </c>
      <c r="N7" s="152">
        <v>45017.0</v>
      </c>
      <c r="O7" s="152" t="s">
        <v>92</v>
      </c>
      <c r="P7" s="153" t="s">
        <v>93</v>
      </c>
      <c r="Q7" s="150" t="s">
        <v>94</v>
      </c>
      <c r="R7" s="154">
        <v>45107.0</v>
      </c>
      <c r="S7" s="150" t="s">
        <v>95</v>
      </c>
      <c r="T7" s="155">
        <v>0.5</v>
      </c>
      <c r="U7" s="154">
        <v>45119.0</v>
      </c>
      <c r="V7" s="156" t="s">
        <v>96</v>
      </c>
      <c r="W7" s="153" t="s">
        <v>93</v>
      </c>
      <c r="X7" s="150" t="s">
        <v>94</v>
      </c>
      <c r="Y7" s="157"/>
      <c r="Z7" s="153"/>
      <c r="AA7" s="151"/>
      <c r="AB7" s="152"/>
      <c r="AC7" s="156"/>
      <c r="AD7" s="153"/>
      <c r="AE7" s="156"/>
      <c r="AF7" s="152"/>
      <c r="AG7" s="156"/>
      <c r="AH7" s="153"/>
      <c r="AI7" s="156"/>
      <c r="AJ7" s="158"/>
      <c r="AK7" s="158"/>
      <c r="AL7" s="158"/>
      <c r="AM7" s="159"/>
    </row>
    <row r="8" ht="191.25" customHeight="1">
      <c r="B8" s="160"/>
      <c r="C8" s="145" t="s">
        <v>97</v>
      </c>
      <c r="D8" s="146" t="s">
        <v>98</v>
      </c>
      <c r="E8" s="146" t="s">
        <v>99</v>
      </c>
      <c r="F8" s="147" t="s">
        <v>100</v>
      </c>
      <c r="G8" s="148">
        <v>44957.0</v>
      </c>
      <c r="H8" s="148">
        <v>45282.0</v>
      </c>
      <c r="I8" s="108"/>
      <c r="J8" s="108"/>
      <c r="K8" s="149">
        <v>45008.0</v>
      </c>
      <c r="L8" s="161" t="s">
        <v>101</v>
      </c>
      <c r="M8" s="151">
        <v>0.5</v>
      </c>
      <c r="N8" s="152">
        <v>45017.0</v>
      </c>
      <c r="O8" s="156" t="s">
        <v>92</v>
      </c>
      <c r="P8" s="162" t="s">
        <v>102</v>
      </c>
      <c r="Q8" s="163" t="s">
        <v>103</v>
      </c>
      <c r="R8" s="154">
        <v>45107.0</v>
      </c>
      <c r="S8" s="150" t="s">
        <v>104</v>
      </c>
      <c r="T8" s="155">
        <v>0.5</v>
      </c>
      <c r="U8" s="154">
        <v>45119.0</v>
      </c>
      <c r="V8" s="156" t="s">
        <v>92</v>
      </c>
      <c r="W8" s="150" t="s">
        <v>104</v>
      </c>
      <c r="X8" s="163" t="s">
        <v>105</v>
      </c>
      <c r="Y8" s="157"/>
      <c r="Z8" s="156"/>
      <c r="AA8" s="151"/>
      <c r="AB8" s="152"/>
      <c r="AC8" s="156"/>
      <c r="AD8" s="150"/>
      <c r="AE8" s="150"/>
      <c r="AF8" s="152"/>
      <c r="AG8" s="156"/>
      <c r="AH8" s="150"/>
      <c r="AI8" s="150"/>
      <c r="AJ8" s="150"/>
      <c r="AK8" s="150"/>
      <c r="AL8" s="150"/>
      <c r="AM8" s="159"/>
    </row>
    <row r="9">
      <c r="B9" s="160"/>
      <c r="C9" s="164" t="s">
        <v>106</v>
      </c>
      <c r="D9" s="146" t="s">
        <v>107</v>
      </c>
      <c r="E9" s="146" t="s">
        <v>108</v>
      </c>
      <c r="F9" s="147" t="s">
        <v>11</v>
      </c>
      <c r="G9" s="148">
        <v>44957.0</v>
      </c>
      <c r="H9" s="148">
        <v>45282.0</v>
      </c>
      <c r="I9" s="108"/>
      <c r="J9" s="108"/>
      <c r="K9" s="149">
        <v>45008.0</v>
      </c>
      <c r="L9" s="161" t="s">
        <v>109</v>
      </c>
      <c r="M9" s="151">
        <v>1.0</v>
      </c>
      <c r="N9" s="152">
        <v>45017.0</v>
      </c>
      <c r="O9" s="156" t="s">
        <v>92</v>
      </c>
      <c r="P9" s="162" t="s">
        <v>110</v>
      </c>
      <c r="Q9" s="163" t="s">
        <v>111</v>
      </c>
      <c r="R9" s="154">
        <v>45107.0</v>
      </c>
      <c r="S9" s="161" t="s">
        <v>112</v>
      </c>
      <c r="T9" s="155">
        <v>1.0</v>
      </c>
      <c r="U9" s="154">
        <v>45119.0</v>
      </c>
      <c r="V9" s="156" t="s">
        <v>92</v>
      </c>
      <c r="W9" s="162" t="s">
        <v>113</v>
      </c>
      <c r="X9" s="163" t="s">
        <v>111</v>
      </c>
      <c r="Y9" s="157"/>
      <c r="Z9" s="156"/>
      <c r="AA9" s="151"/>
      <c r="AB9" s="152"/>
      <c r="AC9" s="156"/>
      <c r="AD9" s="150"/>
      <c r="AE9" s="150"/>
      <c r="AF9" s="152"/>
      <c r="AG9" s="156"/>
      <c r="AH9" s="150"/>
      <c r="AI9" s="150"/>
      <c r="AJ9" s="157"/>
      <c r="AK9" s="156"/>
      <c r="AL9" s="157"/>
      <c r="AM9" s="159"/>
    </row>
    <row r="10" ht="148.5" customHeight="1">
      <c r="B10" s="160"/>
      <c r="C10" s="165"/>
      <c r="D10" s="146" t="s">
        <v>114</v>
      </c>
      <c r="E10" s="146" t="s">
        <v>115</v>
      </c>
      <c r="F10" s="147" t="s">
        <v>11</v>
      </c>
      <c r="G10" s="148">
        <v>44957.0</v>
      </c>
      <c r="H10" s="148">
        <v>45282.0</v>
      </c>
      <c r="I10" s="108"/>
      <c r="J10" s="108"/>
      <c r="K10" s="149">
        <v>45008.0</v>
      </c>
      <c r="L10" s="156" t="s">
        <v>116</v>
      </c>
      <c r="M10" s="151">
        <v>0.2</v>
      </c>
      <c r="N10" s="152">
        <v>45017.0</v>
      </c>
      <c r="O10" s="156" t="s">
        <v>92</v>
      </c>
      <c r="P10" s="150" t="s">
        <v>117</v>
      </c>
      <c r="Q10" s="150" t="s">
        <v>118</v>
      </c>
      <c r="R10" s="154">
        <v>45107.0</v>
      </c>
      <c r="S10" s="150" t="s">
        <v>116</v>
      </c>
      <c r="T10" s="155">
        <v>0.2</v>
      </c>
      <c r="U10" s="154">
        <v>45119.0</v>
      </c>
      <c r="V10" s="156" t="s">
        <v>92</v>
      </c>
      <c r="W10" s="150" t="s">
        <v>117</v>
      </c>
      <c r="X10" s="150" t="s">
        <v>118</v>
      </c>
      <c r="Y10" s="157"/>
      <c r="Z10" s="150"/>
      <c r="AA10" s="151"/>
      <c r="AB10" s="152"/>
      <c r="AC10" s="156"/>
      <c r="AD10" s="150"/>
      <c r="AE10" s="150"/>
      <c r="AF10" s="152"/>
      <c r="AG10" s="156"/>
      <c r="AH10" s="150"/>
      <c r="AI10" s="150"/>
      <c r="AJ10" s="157"/>
      <c r="AK10" s="156"/>
      <c r="AL10" s="157"/>
      <c r="AM10" s="159"/>
    </row>
    <row r="11">
      <c r="B11" s="160"/>
      <c r="C11" s="145" t="s">
        <v>119</v>
      </c>
      <c r="D11" s="146" t="s">
        <v>120</v>
      </c>
      <c r="E11" s="146" t="s">
        <v>121</v>
      </c>
      <c r="F11" s="147" t="s">
        <v>11</v>
      </c>
      <c r="G11" s="148" t="s">
        <v>122</v>
      </c>
      <c r="H11" s="148" t="s">
        <v>123</v>
      </c>
      <c r="I11" s="108"/>
      <c r="J11" s="108"/>
      <c r="K11" s="149"/>
      <c r="L11" s="156" t="s">
        <v>124</v>
      </c>
      <c r="M11" s="151">
        <v>0.0</v>
      </c>
      <c r="N11" s="152">
        <v>45017.0</v>
      </c>
      <c r="O11" s="156" t="s">
        <v>92</v>
      </c>
      <c r="P11" s="163" t="s">
        <v>125</v>
      </c>
      <c r="Q11" s="163" t="s">
        <v>126</v>
      </c>
      <c r="R11" s="154">
        <v>45119.0</v>
      </c>
      <c r="S11" s="153" t="s">
        <v>127</v>
      </c>
      <c r="T11" s="155">
        <v>0.5</v>
      </c>
      <c r="U11" s="154">
        <v>45119.0</v>
      </c>
      <c r="V11" s="156" t="s">
        <v>96</v>
      </c>
      <c r="W11" s="153" t="s">
        <v>128</v>
      </c>
      <c r="X11" s="150" t="s">
        <v>129</v>
      </c>
      <c r="Y11" s="157"/>
      <c r="Z11" s="153"/>
      <c r="AA11" s="151"/>
      <c r="AB11" s="152"/>
      <c r="AC11" s="156"/>
      <c r="AD11" s="150"/>
      <c r="AE11" s="156"/>
      <c r="AF11" s="152"/>
      <c r="AG11" s="156"/>
      <c r="AH11" s="150"/>
      <c r="AI11" s="156"/>
      <c r="AJ11" s="157"/>
      <c r="AK11" s="156"/>
      <c r="AL11" s="157"/>
      <c r="AM11" s="159"/>
    </row>
    <row r="12">
      <c r="A12" s="166"/>
      <c r="B12" s="167"/>
      <c r="C12" s="145" t="s">
        <v>130</v>
      </c>
      <c r="D12" s="146" t="s">
        <v>131</v>
      </c>
      <c r="E12" s="146" t="s">
        <v>132</v>
      </c>
      <c r="F12" s="147" t="s">
        <v>133</v>
      </c>
      <c r="G12" s="148" t="s">
        <v>134</v>
      </c>
      <c r="H12" s="148" t="s">
        <v>135</v>
      </c>
      <c r="I12" s="168"/>
      <c r="J12" s="168"/>
      <c r="K12" s="169"/>
      <c r="L12" s="150" t="s">
        <v>136</v>
      </c>
      <c r="M12" s="151">
        <v>0.0</v>
      </c>
      <c r="N12" s="152">
        <v>45017.0</v>
      </c>
      <c r="O12" s="156" t="s">
        <v>92</v>
      </c>
      <c r="P12" s="153" t="s">
        <v>137</v>
      </c>
      <c r="Q12" s="150" t="s">
        <v>138</v>
      </c>
      <c r="R12" s="170">
        <v>45097.0</v>
      </c>
      <c r="S12" s="171" t="s">
        <v>139</v>
      </c>
      <c r="T12" s="172">
        <v>0.33</v>
      </c>
      <c r="U12" s="173">
        <v>45113.0</v>
      </c>
      <c r="V12" s="174" t="s">
        <v>96</v>
      </c>
      <c r="W12" s="174" t="s">
        <v>140</v>
      </c>
      <c r="X12" s="174" t="s">
        <v>126</v>
      </c>
      <c r="Y12" s="156"/>
      <c r="Z12" s="153"/>
      <c r="AA12" s="151"/>
      <c r="AB12" s="152"/>
      <c r="AC12" s="156"/>
      <c r="AD12" s="153"/>
      <c r="AE12" s="150"/>
      <c r="AF12" s="152"/>
      <c r="AG12" s="156"/>
      <c r="AH12" s="153"/>
      <c r="AI12" s="150"/>
      <c r="AJ12" s="156"/>
      <c r="AK12" s="156"/>
      <c r="AL12" s="156"/>
      <c r="AM12" s="175"/>
    </row>
    <row r="13" ht="18.75" customHeight="1">
      <c r="I13" s="108"/>
      <c r="J13" s="108"/>
      <c r="K13" s="176"/>
      <c r="L13" s="176"/>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59"/>
      <c r="AM13" s="159"/>
    </row>
    <row r="14" ht="18.75" customHeight="1">
      <c r="I14" s="108"/>
      <c r="J14" s="108"/>
      <c r="K14" s="176"/>
      <c r="L14" s="176"/>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row>
    <row r="15" ht="18.75" customHeight="1">
      <c r="I15" s="108"/>
      <c r="J15" s="108"/>
      <c r="K15" s="176"/>
      <c r="L15" s="176"/>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row>
    <row r="16" ht="18.75" customHeight="1">
      <c r="I16" s="108"/>
      <c r="J16" s="108"/>
      <c r="K16" s="176"/>
      <c r="L16" s="177" t="s">
        <v>141</v>
      </c>
      <c r="M16" s="178">
        <f>AVERAGE(M7:M12)</f>
        <v>0.3666666667</v>
      </c>
      <c r="N16" s="179"/>
      <c r="O16" s="179"/>
      <c r="P16" s="179"/>
      <c r="Q16" s="179"/>
      <c r="R16" s="180" t="s">
        <v>142</v>
      </c>
      <c r="S16" s="100"/>
      <c r="T16" s="181">
        <f>AVERAGE(T7:T15)</f>
        <v>0.505</v>
      </c>
      <c r="U16" s="179"/>
      <c r="V16" s="179"/>
      <c r="W16" s="179"/>
      <c r="X16" s="179"/>
      <c r="Y16" s="180" t="s">
        <v>143</v>
      </c>
      <c r="Z16" s="100"/>
      <c r="AA16" s="181" t="str">
        <f>AVERAGE(AA7:AA15)</f>
        <v>#DIV/0!</v>
      </c>
      <c r="AB16" s="179"/>
      <c r="AC16" s="179"/>
      <c r="AD16" s="179"/>
      <c r="AE16" s="179"/>
      <c r="AF16" s="180" t="s">
        <v>144</v>
      </c>
      <c r="AG16" s="100"/>
      <c r="AH16" s="181">
        <f>SUM(AH7:AH12)/10</f>
        <v>0</v>
      </c>
      <c r="AI16" s="159"/>
      <c r="AJ16" s="159"/>
      <c r="AK16" s="159"/>
      <c r="AL16" s="159"/>
      <c r="AM16" s="159"/>
    </row>
    <row r="17" ht="18.75" customHeight="1">
      <c r="I17" s="108"/>
      <c r="J17" s="108"/>
      <c r="K17" s="108"/>
      <c r="L17" s="108"/>
      <c r="Y17" s="182"/>
      <c r="Z17" s="182"/>
      <c r="AA17" s="182"/>
    </row>
    <row r="18" ht="18.75" customHeight="1">
      <c r="I18" s="108"/>
      <c r="J18" s="108"/>
      <c r="K18" s="108"/>
      <c r="L18" s="108"/>
    </row>
    <row r="19" ht="18.75" customHeight="1">
      <c r="I19" s="108"/>
      <c r="J19" s="108"/>
      <c r="K19" s="108"/>
      <c r="L19" s="108"/>
    </row>
    <row r="20" ht="18.75" customHeight="1">
      <c r="I20" s="108"/>
      <c r="J20" s="108"/>
      <c r="K20" s="108"/>
      <c r="L20" s="108"/>
    </row>
    <row r="21" ht="18.75" customHeight="1">
      <c r="I21" s="108"/>
      <c r="J21" s="108"/>
      <c r="K21" s="108"/>
      <c r="L21" s="108"/>
    </row>
    <row r="22" ht="18.75" customHeight="1">
      <c r="I22" s="108"/>
      <c r="J22" s="108"/>
      <c r="K22" s="108"/>
      <c r="L22" s="108"/>
    </row>
    <row r="23" ht="18.75" customHeight="1">
      <c r="I23" s="108"/>
      <c r="J23" s="108"/>
      <c r="K23" s="108"/>
      <c r="L23" s="108"/>
    </row>
    <row r="24" ht="18.75" customHeight="1">
      <c r="I24" s="108"/>
      <c r="J24" s="108"/>
      <c r="K24" s="108"/>
      <c r="L24" s="108"/>
    </row>
    <row r="25" ht="18.75" customHeight="1">
      <c r="I25" s="108"/>
      <c r="J25" s="108"/>
      <c r="K25" s="108"/>
      <c r="L25" s="108"/>
    </row>
    <row r="26" ht="18.75" customHeight="1">
      <c r="I26" s="108"/>
      <c r="J26" s="108"/>
      <c r="K26" s="108"/>
      <c r="L26" s="108"/>
    </row>
    <row r="27" ht="18.75" customHeight="1">
      <c r="I27" s="108"/>
      <c r="J27" s="108"/>
      <c r="K27" s="108"/>
      <c r="L27" s="108"/>
    </row>
    <row r="28" ht="18.75" customHeight="1">
      <c r="I28" s="108"/>
      <c r="J28" s="108"/>
      <c r="K28" s="108"/>
      <c r="L28" s="108"/>
    </row>
    <row r="29" ht="18.75" customHeight="1">
      <c r="I29" s="108"/>
      <c r="J29" s="108"/>
      <c r="K29" s="108"/>
      <c r="L29" s="108"/>
    </row>
    <row r="30" ht="18.75" customHeight="1">
      <c r="I30" s="108"/>
      <c r="J30" s="108"/>
      <c r="K30" s="108"/>
      <c r="L30" s="108"/>
    </row>
    <row r="31" ht="18.75" customHeight="1">
      <c r="I31" s="108"/>
      <c r="J31" s="108"/>
      <c r="K31" s="108"/>
      <c r="L31" s="108"/>
    </row>
    <row r="32" ht="18.75" customHeight="1">
      <c r="I32" s="108"/>
      <c r="J32" s="108"/>
      <c r="K32" s="108"/>
      <c r="L32" s="108"/>
    </row>
    <row r="33" ht="18.75" customHeight="1">
      <c r="I33" s="108"/>
      <c r="J33" s="108"/>
      <c r="K33" s="108"/>
      <c r="L33" s="108"/>
    </row>
    <row r="34" ht="18.75" customHeight="1">
      <c r="I34" s="108"/>
      <c r="J34" s="108"/>
      <c r="K34" s="108"/>
      <c r="L34" s="108"/>
    </row>
    <row r="35" ht="18.75" customHeight="1">
      <c r="I35" s="108"/>
      <c r="J35" s="108"/>
      <c r="K35" s="108"/>
      <c r="L35" s="108"/>
    </row>
    <row r="36" ht="18.75" customHeight="1">
      <c r="I36" s="108"/>
      <c r="J36" s="108"/>
      <c r="K36" s="108"/>
      <c r="L36" s="108"/>
    </row>
    <row r="37" ht="18.75" customHeight="1">
      <c r="I37" s="108"/>
      <c r="J37" s="108"/>
      <c r="K37" s="108"/>
      <c r="L37" s="108"/>
    </row>
    <row r="38" ht="18.75" customHeight="1">
      <c r="I38" s="108"/>
      <c r="J38" s="108"/>
      <c r="K38" s="108"/>
      <c r="L38" s="108"/>
    </row>
    <row r="39" ht="18.75" customHeight="1">
      <c r="I39" s="108"/>
      <c r="J39" s="108"/>
      <c r="K39" s="108"/>
      <c r="L39" s="108"/>
    </row>
    <row r="40" ht="18.75" customHeight="1">
      <c r="I40" s="108"/>
      <c r="J40" s="108"/>
      <c r="K40" s="108"/>
      <c r="L40" s="108"/>
    </row>
    <row r="41" ht="18.75" customHeight="1">
      <c r="I41" s="108"/>
      <c r="J41" s="108"/>
      <c r="K41" s="108"/>
      <c r="L41" s="108"/>
    </row>
    <row r="42" ht="18.75" customHeight="1">
      <c r="I42" s="108"/>
      <c r="J42" s="108"/>
      <c r="K42" s="108"/>
      <c r="L42" s="108"/>
    </row>
    <row r="43" ht="18.75" customHeight="1">
      <c r="I43" s="108"/>
      <c r="J43" s="108"/>
      <c r="K43" s="108"/>
      <c r="L43" s="108"/>
    </row>
    <row r="44" ht="18.75" customHeight="1">
      <c r="I44" s="108"/>
      <c r="J44" s="108"/>
      <c r="K44" s="108"/>
      <c r="L44" s="108"/>
    </row>
    <row r="45" ht="18.75" customHeight="1">
      <c r="I45" s="108"/>
      <c r="J45" s="108"/>
      <c r="K45" s="108"/>
      <c r="L45" s="108"/>
    </row>
    <row r="46" ht="18.75" customHeight="1">
      <c r="I46" s="108"/>
      <c r="J46" s="108"/>
      <c r="K46" s="108"/>
      <c r="L46" s="108"/>
    </row>
    <row r="47" ht="18.75" customHeight="1">
      <c r="I47" s="108"/>
      <c r="J47" s="108"/>
      <c r="K47" s="108"/>
      <c r="L47" s="108"/>
    </row>
    <row r="48" ht="18.75" customHeight="1">
      <c r="I48" s="108"/>
      <c r="J48" s="108"/>
      <c r="K48" s="108"/>
      <c r="L48" s="108"/>
    </row>
    <row r="49" ht="18.75" customHeight="1">
      <c r="I49" s="108"/>
      <c r="J49" s="108"/>
      <c r="K49" s="108"/>
      <c r="L49" s="108"/>
    </row>
    <row r="50" ht="18.75" customHeight="1">
      <c r="I50" s="108"/>
      <c r="J50" s="108"/>
      <c r="K50" s="108"/>
      <c r="L50" s="108"/>
    </row>
    <row r="51" ht="18.75" customHeight="1">
      <c r="I51" s="108"/>
      <c r="J51" s="108"/>
      <c r="K51" s="108"/>
      <c r="L51" s="108"/>
    </row>
    <row r="52" ht="18.75" customHeight="1">
      <c r="I52" s="108"/>
      <c r="J52" s="108"/>
      <c r="K52" s="108"/>
      <c r="L52" s="108"/>
    </row>
    <row r="53" ht="18.75" customHeight="1">
      <c r="I53" s="108"/>
      <c r="J53" s="108"/>
      <c r="K53" s="108"/>
      <c r="L53" s="108"/>
    </row>
    <row r="54" ht="18.75" customHeight="1">
      <c r="I54" s="108"/>
      <c r="J54" s="108"/>
      <c r="K54" s="108"/>
      <c r="L54" s="108"/>
    </row>
    <row r="55" ht="18.75" customHeight="1">
      <c r="I55" s="108"/>
      <c r="J55" s="108"/>
      <c r="K55" s="108"/>
      <c r="L55" s="108"/>
    </row>
    <row r="56" ht="18.75" customHeight="1">
      <c r="I56" s="108"/>
      <c r="J56" s="108"/>
      <c r="K56" s="108"/>
      <c r="L56" s="108"/>
    </row>
    <row r="57" ht="18.75" customHeight="1">
      <c r="I57" s="108"/>
      <c r="J57" s="108"/>
      <c r="K57" s="108"/>
      <c r="L57" s="108"/>
    </row>
    <row r="58" ht="18.75" customHeight="1">
      <c r="I58" s="108"/>
      <c r="J58" s="108"/>
      <c r="K58" s="108"/>
      <c r="L58" s="108"/>
    </row>
    <row r="59" ht="18.75" customHeight="1">
      <c r="I59" s="108"/>
      <c r="J59" s="108"/>
      <c r="K59" s="108"/>
      <c r="L59" s="108"/>
    </row>
    <row r="60" ht="18.75" customHeight="1">
      <c r="I60" s="108"/>
      <c r="J60" s="108"/>
      <c r="K60" s="108"/>
      <c r="L60" s="108"/>
    </row>
    <row r="61" ht="18.75" customHeight="1">
      <c r="I61" s="108"/>
      <c r="J61" s="108"/>
      <c r="K61" s="108"/>
      <c r="L61" s="108"/>
    </row>
    <row r="62" ht="18.75" customHeight="1">
      <c r="I62" s="108"/>
      <c r="J62" s="108"/>
      <c r="K62" s="108"/>
      <c r="L62" s="108"/>
    </row>
    <row r="63" ht="18.75" customHeight="1">
      <c r="I63" s="108"/>
      <c r="J63" s="108"/>
      <c r="K63" s="108"/>
      <c r="L63" s="108"/>
    </row>
    <row r="64" ht="18.75" customHeight="1">
      <c r="I64" s="108"/>
      <c r="J64" s="108"/>
      <c r="K64" s="108"/>
      <c r="L64" s="108"/>
    </row>
    <row r="65" ht="18.75" customHeight="1">
      <c r="I65" s="108"/>
      <c r="J65" s="108"/>
      <c r="K65" s="108"/>
      <c r="L65" s="108"/>
    </row>
    <row r="66" ht="18.75" customHeight="1">
      <c r="I66" s="108"/>
      <c r="J66" s="108"/>
      <c r="K66" s="108"/>
      <c r="L66" s="108"/>
    </row>
    <row r="67" ht="18.75" customHeight="1">
      <c r="I67" s="108"/>
      <c r="J67" s="108"/>
      <c r="K67" s="108"/>
      <c r="L67" s="108"/>
    </row>
    <row r="68" ht="18.75" customHeight="1">
      <c r="I68" s="108"/>
      <c r="J68" s="108"/>
      <c r="K68" s="108"/>
      <c r="L68" s="108"/>
    </row>
    <row r="69" ht="18.75" customHeight="1">
      <c r="I69" s="108"/>
      <c r="J69" s="108"/>
      <c r="K69" s="108"/>
      <c r="L69" s="108"/>
    </row>
    <row r="70" ht="18.75" customHeight="1">
      <c r="I70" s="108"/>
      <c r="J70" s="108"/>
      <c r="K70" s="108"/>
      <c r="L70" s="108"/>
    </row>
    <row r="71" ht="18.75" customHeight="1">
      <c r="I71" s="108"/>
      <c r="J71" s="108"/>
      <c r="K71" s="108"/>
      <c r="L71" s="108"/>
    </row>
    <row r="72" ht="18.75" customHeight="1">
      <c r="I72" s="108"/>
      <c r="J72" s="108"/>
      <c r="K72" s="108"/>
      <c r="L72" s="108"/>
    </row>
    <row r="73" ht="18.75" customHeight="1">
      <c r="I73" s="108"/>
      <c r="J73" s="108"/>
      <c r="K73" s="108"/>
      <c r="L73" s="108"/>
    </row>
    <row r="74" ht="18.75" customHeight="1">
      <c r="I74" s="108"/>
      <c r="J74" s="108"/>
      <c r="K74" s="108"/>
      <c r="L74" s="108"/>
    </row>
    <row r="75" ht="18.75" customHeight="1">
      <c r="I75" s="108"/>
      <c r="J75" s="108"/>
      <c r="K75" s="108"/>
      <c r="L75" s="108"/>
    </row>
    <row r="76" ht="18.75" customHeight="1">
      <c r="I76" s="108"/>
      <c r="J76" s="108"/>
      <c r="K76" s="108"/>
      <c r="L76" s="108"/>
    </row>
    <row r="77" ht="18.75" customHeight="1">
      <c r="I77" s="108"/>
      <c r="J77" s="108"/>
      <c r="K77" s="108"/>
      <c r="L77" s="108"/>
    </row>
    <row r="78" ht="18.75" customHeight="1">
      <c r="I78" s="108"/>
      <c r="J78" s="108"/>
      <c r="K78" s="108"/>
      <c r="L78" s="108"/>
    </row>
    <row r="79" ht="18.75" customHeight="1">
      <c r="I79" s="108"/>
      <c r="J79" s="108"/>
      <c r="K79" s="108"/>
      <c r="L79" s="108"/>
    </row>
    <row r="80" ht="18.75" customHeight="1">
      <c r="I80" s="108"/>
      <c r="J80" s="108"/>
      <c r="K80" s="108"/>
      <c r="L80" s="108"/>
    </row>
    <row r="81" ht="18.75" customHeight="1">
      <c r="I81" s="108"/>
      <c r="J81" s="108"/>
      <c r="K81" s="108"/>
      <c r="L81" s="108"/>
    </row>
    <row r="82" ht="18.75" customHeight="1">
      <c r="I82" s="108"/>
      <c r="J82" s="108"/>
      <c r="K82" s="108"/>
      <c r="L82" s="108"/>
    </row>
    <row r="83" ht="18.75" customHeight="1">
      <c r="I83" s="108"/>
      <c r="J83" s="108"/>
      <c r="K83" s="108"/>
      <c r="L83" s="108"/>
    </row>
    <row r="84" ht="18.75" customHeight="1">
      <c r="I84" s="108"/>
      <c r="J84" s="108"/>
      <c r="K84" s="108"/>
      <c r="L84" s="108"/>
    </row>
    <row r="85" ht="18.75" customHeight="1">
      <c r="I85" s="108"/>
      <c r="J85" s="108"/>
      <c r="K85" s="108"/>
      <c r="L85" s="108"/>
    </row>
    <row r="86" ht="18.75" customHeight="1">
      <c r="I86" s="108"/>
      <c r="J86" s="108"/>
      <c r="K86" s="108"/>
      <c r="L86" s="108"/>
    </row>
    <row r="87" ht="18.75" customHeight="1">
      <c r="I87" s="108"/>
      <c r="J87" s="108"/>
      <c r="K87" s="108"/>
      <c r="L87" s="108"/>
    </row>
    <row r="88" ht="18.75" customHeight="1">
      <c r="I88" s="108"/>
      <c r="J88" s="108"/>
      <c r="K88" s="108"/>
      <c r="L88" s="108"/>
    </row>
    <row r="89" ht="18.75" customHeight="1">
      <c r="I89" s="108"/>
      <c r="J89" s="108"/>
      <c r="K89" s="108"/>
      <c r="L89" s="108"/>
    </row>
    <row r="90" ht="18.75" customHeight="1">
      <c r="I90" s="108"/>
      <c r="J90" s="108"/>
      <c r="K90" s="108"/>
      <c r="L90" s="108"/>
    </row>
    <row r="91" ht="18.75" customHeight="1">
      <c r="I91" s="108"/>
      <c r="J91" s="108"/>
      <c r="K91" s="108"/>
      <c r="L91" s="108"/>
    </row>
    <row r="92" ht="18.75" customHeight="1">
      <c r="I92" s="108"/>
      <c r="J92" s="108"/>
      <c r="K92" s="108"/>
      <c r="L92" s="108"/>
    </row>
    <row r="93" ht="18.75" customHeight="1">
      <c r="I93" s="108"/>
      <c r="J93" s="108"/>
      <c r="K93" s="108"/>
      <c r="L93" s="108"/>
    </row>
    <row r="94" ht="18.75" customHeight="1">
      <c r="I94" s="108"/>
      <c r="J94" s="108"/>
      <c r="K94" s="108"/>
      <c r="L94" s="108"/>
    </row>
    <row r="95" ht="18.75" customHeight="1">
      <c r="I95" s="108"/>
      <c r="J95" s="108"/>
      <c r="K95" s="108"/>
      <c r="L95" s="108"/>
    </row>
    <row r="96" ht="18.75" customHeight="1">
      <c r="I96" s="108"/>
      <c r="J96" s="108"/>
      <c r="K96" s="108"/>
      <c r="L96" s="108"/>
    </row>
    <row r="97" ht="18.75" customHeight="1">
      <c r="I97" s="108"/>
      <c r="J97" s="108"/>
      <c r="K97" s="108"/>
      <c r="L97" s="108"/>
    </row>
    <row r="98" ht="18.75" customHeight="1">
      <c r="I98" s="108"/>
      <c r="J98" s="108"/>
      <c r="K98" s="108"/>
      <c r="L98" s="108"/>
    </row>
    <row r="99" ht="18.75" customHeight="1">
      <c r="I99" s="108"/>
      <c r="J99" s="108"/>
      <c r="K99" s="108"/>
      <c r="L99" s="108"/>
    </row>
    <row r="100" ht="18.75" customHeight="1">
      <c r="I100" s="108"/>
      <c r="J100" s="108"/>
      <c r="K100" s="108"/>
      <c r="L100" s="108"/>
    </row>
    <row r="101" ht="18.75" customHeight="1">
      <c r="I101" s="108"/>
      <c r="J101" s="108"/>
      <c r="K101" s="108"/>
      <c r="L101" s="108"/>
    </row>
    <row r="102" ht="18.75" customHeight="1">
      <c r="I102" s="108"/>
      <c r="J102" s="108"/>
      <c r="K102" s="108"/>
      <c r="L102" s="108"/>
    </row>
    <row r="103" ht="18.75" customHeight="1">
      <c r="I103" s="108"/>
      <c r="J103" s="108"/>
      <c r="K103" s="108"/>
      <c r="L103" s="108"/>
    </row>
    <row r="104" ht="18.75" customHeight="1">
      <c r="I104" s="108"/>
      <c r="J104" s="108"/>
      <c r="K104" s="108"/>
      <c r="L104" s="108"/>
    </row>
    <row r="105" ht="18.75" customHeight="1">
      <c r="I105" s="108"/>
      <c r="J105" s="108"/>
      <c r="K105" s="108"/>
      <c r="L105" s="108"/>
    </row>
    <row r="106" ht="18.75" customHeight="1">
      <c r="I106" s="108"/>
      <c r="J106" s="108"/>
      <c r="K106" s="108"/>
      <c r="L106" s="108"/>
    </row>
    <row r="107" ht="18.75" customHeight="1">
      <c r="I107" s="108"/>
      <c r="J107" s="108"/>
      <c r="K107" s="108"/>
      <c r="L107" s="108"/>
    </row>
    <row r="108" ht="18.75" customHeight="1">
      <c r="I108" s="108"/>
      <c r="J108" s="108"/>
      <c r="K108" s="108"/>
      <c r="L108" s="108"/>
    </row>
    <row r="109" ht="18.75" customHeight="1">
      <c r="I109" s="108"/>
      <c r="J109" s="108"/>
      <c r="K109" s="108"/>
      <c r="L109" s="108"/>
    </row>
    <row r="110" ht="18.75" customHeight="1">
      <c r="I110" s="108"/>
      <c r="J110" s="108"/>
      <c r="K110" s="108"/>
      <c r="L110" s="108"/>
    </row>
    <row r="111" ht="18.75" customHeight="1">
      <c r="I111" s="108"/>
      <c r="J111" s="108"/>
      <c r="K111" s="108"/>
      <c r="L111" s="108"/>
    </row>
    <row r="112" ht="18.75" customHeight="1">
      <c r="I112" s="108"/>
      <c r="J112" s="108"/>
      <c r="K112" s="108"/>
      <c r="L112" s="108"/>
    </row>
    <row r="113" ht="18.75" customHeight="1">
      <c r="I113" s="108"/>
      <c r="J113" s="108"/>
      <c r="K113" s="108"/>
      <c r="L113" s="108"/>
    </row>
    <row r="114" ht="18.75" customHeight="1">
      <c r="I114" s="108"/>
      <c r="J114" s="108"/>
      <c r="K114" s="108"/>
      <c r="L114" s="108"/>
    </row>
    <row r="115" ht="18.75" customHeight="1">
      <c r="I115" s="108"/>
      <c r="J115" s="108"/>
      <c r="K115" s="108"/>
      <c r="L115" s="108"/>
    </row>
    <row r="116" ht="18.75" customHeight="1">
      <c r="I116" s="108"/>
      <c r="J116" s="108"/>
      <c r="K116" s="108"/>
      <c r="L116" s="108"/>
    </row>
    <row r="117" ht="18.75" customHeight="1">
      <c r="I117" s="108"/>
      <c r="J117" s="108"/>
      <c r="K117" s="108"/>
      <c r="L117" s="108"/>
    </row>
    <row r="118" ht="18.75" customHeight="1">
      <c r="I118" s="108"/>
      <c r="J118" s="108"/>
      <c r="K118" s="108"/>
      <c r="L118" s="108"/>
    </row>
    <row r="119" ht="18.75" customHeight="1">
      <c r="I119" s="108"/>
      <c r="J119" s="108"/>
      <c r="K119" s="108"/>
      <c r="L119" s="108"/>
    </row>
    <row r="120" ht="18.75" customHeight="1">
      <c r="I120" s="108"/>
      <c r="J120" s="108"/>
      <c r="K120" s="108"/>
      <c r="L120" s="108"/>
    </row>
    <row r="121" ht="18.75" customHeight="1">
      <c r="I121" s="108"/>
      <c r="J121" s="108"/>
      <c r="K121" s="108"/>
      <c r="L121" s="108"/>
    </row>
    <row r="122" ht="18.75" customHeight="1">
      <c r="I122" s="108"/>
      <c r="J122" s="108"/>
      <c r="K122" s="108"/>
      <c r="L122" s="108"/>
    </row>
    <row r="123" ht="18.75" customHeight="1">
      <c r="I123" s="108"/>
      <c r="J123" s="108"/>
      <c r="K123" s="108"/>
      <c r="L123" s="108"/>
    </row>
    <row r="124" ht="18.75" customHeight="1">
      <c r="I124" s="108"/>
      <c r="J124" s="108"/>
      <c r="K124" s="108"/>
      <c r="L124" s="108"/>
    </row>
    <row r="125" ht="18.75" customHeight="1">
      <c r="I125" s="108"/>
      <c r="J125" s="108"/>
      <c r="K125" s="108"/>
      <c r="L125" s="108"/>
    </row>
    <row r="126" ht="18.75" customHeight="1">
      <c r="I126" s="108"/>
      <c r="J126" s="108"/>
      <c r="K126" s="108"/>
      <c r="L126" s="108"/>
    </row>
    <row r="127" ht="18.75" customHeight="1">
      <c r="I127" s="108"/>
      <c r="J127" s="108"/>
      <c r="K127" s="108"/>
      <c r="L127" s="108"/>
    </row>
    <row r="128" ht="18.75" customHeight="1">
      <c r="I128" s="108"/>
      <c r="J128" s="108"/>
      <c r="K128" s="108"/>
      <c r="L128" s="108"/>
    </row>
    <row r="129" ht="18.75" customHeight="1">
      <c r="I129" s="108"/>
      <c r="J129" s="108"/>
      <c r="K129" s="108"/>
      <c r="L129" s="108"/>
    </row>
    <row r="130" ht="18.75" customHeight="1">
      <c r="I130" s="108"/>
      <c r="J130" s="108"/>
      <c r="K130" s="108"/>
      <c r="L130" s="108"/>
    </row>
    <row r="131" ht="18.75" customHeight="1">
      <c r="I131" s="108"/>
      <c r="J131" s="108"/>
      <c r="K131" s="108"/>
      <c r="L131" s="108"/>
    </row>
    <row r="132" ht="18.75" customHeight="1">
      <c r="I132" s="108"/>
      <c r="J132" s="108"/>
      <c r="K132" s="108"/>
      <c r="L132" s="108"/>
    </row>
    <row r="133" ht="18.75" customHeight="1">
      <c r="I133" s="108"/>
      <c r="J133" s="108"/>
      <c r="K133" s="108"/>
      <c r="L133" s="108"/>
    </row>
    <row r="134" ht="18.75" customHeight="1">
      <c r="I134" s="108"/>
      <c r="J134" s="108"/>
      <c r="K134" s="108"/>
      <c r="L134" s="108"/>
    </row>
    <row r="135" ht="18.75" customHeight="1">
      <c r="I135" s="108"/>
      <c r="J135" s="108"/>
      <c r="K135" s="108"/>
      <c r="L135" s="108"/>
    </row>
    <row r="136" ht="18.75" customHeight="1">
      <c r="I136" s="108"/>
      <c r="J136" s="108"/>
      <c r="K136" s="108"/>
      <c r="L136" s="108"/>
    </row>
    <row r="137" ht="18.75" customHeight="1">
      <c r="I137" s="108"/>
      <c r="J137" s="108"/>
      <c r="K137" s="108"/>
      <c r="L137" s="108"/>
    </row>
    <row r="138" ht="18.75" customHeight="1">
      <c r="I138" s="108"/>
      <c r="J138" s="108"/>
      <c r="K138" s="108"/>
      <c r="L138" s="108"/>
    </row>
    <row r="139" ht="18.75" customHeight="1">
      <c r="I139" s="108"/>
      <c r="J139" s="108"/>
      <c r="K139" s="108"/>
      <c r="L139" s="108"/>
    </row>
    <row r="140" ht="18.75" customHeight="1">
      <c r="I140" s="108"/>
      <c r="J140" s="108"/>
      <c r="K140" s="108"/>
      <c r="L140" s="108"/>
    </row>
    <row r="141" ht="18.75" customHeight="1">
      <c r="I141" s="108"/>
      <c r="J141" s="108"/>
      <c r="K141" s="108"/>
      <c r="L141" s="108"/>
    </row>
    <row r="142" ht="18.75" customHeight="1">
      <c r="I142" s="108"/>
      <c r="J142" s="108"/>
      <c r="K142" s="108"/>
      <c r="L142" s="108"/>
    </row>
    <row r="143" ht="18.75" customHeight="1">
      <c r="I143" s="108"/>
      <c r="J143" s="108"/>
      <c r="K143" s="108"/>
      <c r="L143" s="108"/>
    </row>
    <row r="144" ht="18.75" customHeight="1">
      <c r="I144" s="108"/>
      <c r="J144" s="108"/>
      <c r="K144" s="108"/>
      <c r="L144" s="108"/>
    </row>
    <row r="145" ht="18.75" customHeight="1">
      <c r="I145" s="108"/>
      <c r="J145" s="108"/>
      <c r="K145" s="108"/>
      <c r="L145" s="108"/>
    </row>
    <row r="146" ht="18.75" customHeight="1">
      <c r="I146" s="108"/>
      <c r="J146" s="108"/>
      <c r="K146" s="108"/>
      <c r="L146" s="108"/>
    </row>
    <row r="147" ht="18.75" customHeight="1">
      <c r="I147" s="108"/>
      <c r="J147" s="108"/>
      <c r="K147" s="108"/>
      <c r="L147" s="108"/>
    </row>
    <row r="148" ht="18.75" customHeight="1">
      <c r="I148" s="108"/>
      <c r="J148" s="108"/>
      <c r="K148" s="108"/>
      <c r="L148" s="108"/>
    </row>
    <row r="149" ht="18.75" customHeight="1">
      <c r="I149" s="108"/>
      <c r="J149" s="108"/>
      <c r="K149" s="108"/>
      <c r="L149" s="108"/>
    </row>
    <row r="150" ht="18.75" customHeight="1">
      <c r="I150" s="108"/>
      <c r="J150" s="108"/>
      <c r="K150" s="108"/>
      <c r="L150" s="108"/>
    </row>
    <row r="151" ht="18.75" customHeight="1">
      <c r="I151" s="108"/>
      <c r="J151" s="108"/>
      <c r="K151" s="108"/>
      <c r="L151" s="108"/>
    </row>
    <row r="152" ht="18.75" customHeight="1">
      <c r="I152" s="108"/>
      <c r="J152" s="108"/>
      <c r="K152" s="108"/>
      <c r="L152" s="108"/>
    </row>
    <row r="153" ht="18.75" customHeight="1">
      <c r="I153" s="108"/>
      <c r="J153" s="108"/>
      <c r="K153" s="108"/>
      <c r="L153" s="108"/>
    </row>
    <row r="154" ht="18.75" customHeight="1">
      <c r="I154" s="108"/>
      <c r="J154" s="108"/>
      <c r="K154" s="108"/>
      <c r="L154" s="108"/>
    </row>
    <row r="155" ht="18.75" customHeight="1">
      <c r="I155" s="108"/>
      <c r="J155" s="108"/>
      <c r="K155" s="108"/>
      <c r="L155" s="108"/>
    </row>
    <row r="156" ht="18.75" customHeight="1">
      <c r="I156" s="108"/>
      <c r="J156" s="108"/>
      <c r="K156" s="108"/>
      <c r="L156" s="108"/>
    </row>
    <row r="157" ht="18.75" customHeight="1">
      <c r="I157" s="108"/>
      <c r="J157" s="108"/>
      <c r="K157" s="108"/>
      <c r="L157" s="108"/>
    </row>
    <row r="158" ht="18.75" customHeight="1">
      <c r="I158" s="108"/>
      <c r="J158" s="108"/>
      <c r="K158" s="108"/>
      <c r="L158" s="108"/>
    </row>
    <row r="159" ht="18.75" customHeight="1">
      <c r="I159" s="108"/>
      <c r="J159" s="108"/>
      <c r="K159" s="108"/>
      <c r="L159" s="108"/>
    </row>
    <row r="160" ht="18.75" customHeight="1">
      <c r="I160" s="108"/>
      <c r="J160" s="108"/>
      <c r="K160" s="108"/>
      <c r="L160" s="108"/>
    </row>
    <row r="161" ht="18.75" customHeight="1">
      <c r="I161" s="108"/>
      <c r="J161" s="108"/>
      <c r="K161" s="108"/>
      <c r="L161" s="108"/>
    </row>
    <row r="162" ht="18.75" customHeight="1">
      <c r="I162" s="108"/>
      <c r="J162" s="108"/>
      <c r="K162" s="108"/>
      <c r="L162" s="108"/>
    </row>
    <row r="163" ht="18.75" customHeight="1">
      <c r="I163" s="108"/>
      <c r="J163" s="108"/>
      <c r="K163" s="108"/>
      <c r="L163" s="108"/>
    </row>
    <row r="164" ht="18.75" customHeight="1">
      <c r="I164" s="108"/>
      <c r="J164" s="108"/>
      <c r="K164" s="108"/>
      <c r="L164" s="108"/>
    </row>
    <row r="165" ht="18.75" customHeight="1">
      <c r="I165" s="108"/>
      <c r="J165" s="108"/>
      <c r="K165" s="108"/>
      <c r="L165" s="108"/>
    </row>
    <row r="166" ht="18.75" customHeight="1">
      <c r="I166" s="108"/>
      <c r="J166" s="108"/>
      <c r="K166" s="108"/>
      <c r="L166" s="108"/>
    </row>
    <row r="167" ht="18.75" customHeight="1">
      <c r="I167" s="108"/>
      <c r="J167" s="108"/>
      <c r="K167" s="108"/>
      <c r="L167" s="108"/>
    </row>
    <row r="168" ht="18.75" customHeight="1">
      <c r="I168" s="108"/>
      <c r="J168" s="108"/>
      <c r="K168" s="108"/>
      <c r="L168" s="108"/>
    </row>
    <row r="169" ht="18.75" customHeight="1">
      <c r="I169" s="108"/>
      <c r="J169" s="108"/>
      <c r="K169" s="108"/>
      <c r="L169" s="108"/>
    </row>
    <row r="170" ht="18.75" customHeight="1">
      <c r="I170" s="108"/>
      <c r="J170" s="108"/>
      <c r="K170" s="108"/>
      <c r="L170" s="108"/>
    </row>
    <row r="171" ht="18.75" customHeight="1">
      <c r="I171" s="108"/>
      <c r="J171" s="108"/>
      <c r="K171" s="108"/>
      <c r="L171" s="108"/>
    </row>
    <row r="172" ht="18.75" customHeight="1">
      <c r="I172" s="108"/>
      <c r="J172" s="108"/>
      <c r="K172" s="108"/>
      <c r="L172" s="108"/>
    </row>
    <row r="173" ht="18.75" customHeight="1">
      <c r="I173" s="108"/>
      <c r="J173" s="108"/>
      <c r="K173" s="108"/>
      <c r="L173" s="108"/>
    </row>
    <row r="174" ht="18.75" customHeight="1">
      <c r="I174" s="108"/>
      <c r="J174" s="108"/>
      <c r="K174" s="108"/>
      <c r="L174" s="108"/>
    </row>
    <row r="175" ht="18.75" customHeight="1">
      <c r="I175" s="108"/>
      <c r="J175" s="108"/>
      <c r="K175" s="108"/>
      <c r="L175" s="108"/>
    </row>
    <row r="176" ht="18.75" customHeight="1">
      <c r="I176" s="108"/>
      <c r="J176" s="108"/>
      <c r="K176" s="108"/>
      <c r="L176" s="108"/>
    </row>
    <row r="177" ht="18.75" customHeight="1">
      <c r="I177" s="108"/>
      <c r="J177" s="108"/>
      <c r="K177" s="108"/>
      <c r="L177" s="108"/>
    </row>
    <row r="178" ht="18.75" customHeight="1">
      <c r="I178" s="108"/>
      <c r="J178" s="108"/>
      <c r="K178" s="108"/>
      <c r="L178" s="108"/>
    </row>
    <row r="179" ht="18.75" customHeight="1">
      <c r="I179" s="108"/>
      <c r="J179" s="108"/>
      <c r="K179" s="108"/>
      <c r="L179" s="108"/>
    </row>
    <row r="180" ht="18.75" customHeight="1">
      <c r="I180" s="108"/>
      <c r="J180" s="108"/>
      <c r="K180" s="108"/>
      <c r="L180" s="108"/>
    </row>
    <row r="181" ht="18.75" customHeight="1">
      <c r="I181" s="108"/>
      <c r="J181" s="108"/>
      <c r="K181" s="108"/>
      <c r="L181" s="108"/>
    </row>
    <row r="182" ht="18.75" customHeight="1">
      <c r="I182" s="108"/>
      <c r="J182" s="108"/>
      <c r="K182" s="108"/>
      <c r="L182" s="108"/>
    </row>
    <row r="183" ht="18.75" customHeight="1">
      <c r="I183" s="108"/>
      <c r="J183" s="108"/>
      <c r="K183" s="108"/>
      <c r="L183" s="108"/>
    </row>
    <row r="184" ht="18.75" customHeight="1">
      <c r="I184" s="108"/>
      <c r="J184" s="108"/>
      <c r="K184" s="108"/>
      <c r="L184" s="108"/>
    </row>
    <row r="185" ht="18.75" customHeight="1">
      <c r="I185" s="108"/>
      <c r="J185" s="108"/>
      <c r="K185" s="108"/>
      <c r="L185" s="108"/>
    </row>
    <row r="186" ht="18.75" customHeight="1">
      <c r="I186" s="108"/>
      <c r="J186" s="108"/>
      <c r="K186" s="108"/>
      <c r="L186" s="108"/>
    </row>
    <row r="187" ht="18.75" customHeight="1">
      <c r="I187" s="108"/>
      <c r="J187" s="108"/>
      <c r="K187" s="108"/>
      <c r="L187" s="108"/>
    </row>
    <row r="188" ht="18.75" customHeight="1">
      <c r="I188" s="108"/>
      <c r="J188" s="108"/>
      <c r="K188" s="108"/>
      <c r="L188" s="108"/>
    </row>
    <row r="189" ht="18.75" customHeight="1">
      <c r="I189" s="108"/>
      <c r="J189" s="108"/>
      <c r="K189" s="108"/>
      <c r="L189" s="108"/>
    </row>
    <row r="190" ht="18.75" customHeight="1">
      <c r="I190" s="108"/>
      <c r="J190" s="108"/>
      <c r="K190" s="108"/>
      <c r="L190" s="108"/>
    </row>
    <row r="191" ht="18.75" customHeight="1">
      <c r="I191" s="108"/>
      <c r="J191" s="108"/>
      <c r="K191" s="108"/>
      <c r="L191" s="108"/>
    </row>
    <row r="192" ht="18.75" customHeight="1">
      <c r="I192" s="108"/>
      <c r="J192" s="108"/>
      <c r="K192" s="108"/>
      <c r="L192" s="108"/>
    </row>
    <row r="193" ht="18.75" customHeight="1">
      <c r="I193" s="108"/>
      <c r="J193" s="108"/>
      <c r="K193" s="108"/>
      <c r="L193" s="108"/>
    </row>
    <row r="194" ht="18.75" customHeight="1">
      <c r="I194" s="108"/>
      <c r="J194" s="108"/>
      <c r="K194" s="108"/>
      <c r="L194" s="108"/>
    </row>
    <row r="195" ht="18.75" customHeight="1">
      <c r="I195" s="108"/>
      <c r="J195" s="108"/>
      <c r="K195" s="108"/>
      <c r="L195" s="108"/>
    </row>
    <row r="196" ht="18.75" customHeight="1">
      <c r="I196" s="108"/>
      <c r="J196" s="108"/>
      <c r="K196" s="108"/>
      <c r="L196" s="108"/>
    </row>
    <row r="197" ht="18.75" customHeight="1">
      <c r="I197" s="108"/>
      <c r="J197" s="108"/>
      <c r="K197" s="108"/>
      <c r="L197" s="108"/>
    </row>
    <row r="198" ht="18.75" customHeight="1">
      <c r="I198" s="108"/>
      <c r="J198" s="108"/>
      <c r="K198" s="108"/>
      <c r="L198" s="108"/>
    </row>
    <row r="199" ht="18.75" customHeight="1">
      <c r="I199" s="108"/>
      <c r="J199" s="108"/>
      <c r="K199" s="108"/>
      <c r="L199" s="108"/>
    </row>
    <row r="200" ht="18.75" customHeight="1">
      <c r="I200" s="108"/>
      <c r="J200" s="108"/>
      <c r="K200" s="108"/>
      <c r="L200" s="108"/>
    </row>
    <row r="201" ht="18.75" customHeight="1">
      <c r="I201" s="108"/>
      <c r="J201" s="108"/>
      <c r="K201" s="108"/>
      <c r="L201" s="108"/>
    </row>
    <row r="202" ht="18.75" customHeight="1">
      <c r="I202" s="108"/>
      <c r="J202" s="108"/>
      <c r="K202" s="108"/>
      <c r="L202" s="108"/>
    </row>
    <row r="203" ht="18.75" customHeight="1">
      <c r="I203" s="108"/>
      <c r="J203" s="108"/>
      <c r="K203" s="108"/>
      <c r="L203" s="108"/>
    </row>
    <row r="204" ht="18.75" customHeight="1">
      <c r="I204" s="108"/>
      <c r="J204" s="108"/>
      <c r="K204" s="108"/>
      <c r="L204" s="108"/>
    </row>
    <row r="205" ht="18.75" customHeight="1">
      <c r="I205" s="108"/>
      <c r="J205" s="108"/>
      <c r="K205" s="108"/>
      <c r="L205" s="108"/>
    </row>
    <row r="206" ht="18.75" customHeight="1">
      <c r="I206" s="108"/>
      <c r="J206" s="108"/>
      <c r="K206" s="108"/>
      <c r="L206" s="108"/>
    </row>
    <row r="207" ht="18.75" customHeight="1">
      <c r="I207" s="108"/>
      <c r="J207" s="108"/>
      <c r="K207" s="108"/>
      <c r="L207" s="108"/>
    </row>
    <row r="208" ht="18.75" customHeight="1">
      <c r="I208" s="108"/>
      <c r="J208" s="108"/>
      <c r="K208" s="108"/>
      <c r="L208" s="108"/>
    </row>
    <row r="209" ht="18.75" customHeight="1">
      <c r="I209" s="108"/>
      <c r="J209" s="108"/>
      <c r="K209" s="108"/>
      <c r="L209" s="108"/>
    </row>
    <row r="210" ht="18.75" customHeight="1">
      <c r="I210" s="108"/>
      <c r="J210" s="108"/>
      <c r="K210" s="108"/>
      <c r="L210" s="108"/>
    </row>
    <row r="211" ht="18.75" customHeight="1">
      <c r="I211" s="108"/>
      <c r="J211" s="108"/>
      <c r="K211" s="108"/>
      <c r="L211" s="108"/>
    </row>
    <row r="212" ht="18.75" customHeight="1">
      <c r="I212" s="108"/>
      <c r="J212" s="108"/>
      <c r="K212" s="108"/>
      <c r="L212" s="108"/>
    </row>
    <row r="213" ht="18.75" customHeight="1">
      <c r="I213" s="108"/>
      <c r="J213" s="108"/>
      <c r="K213" s="108"/>
      <c r="L213" s="108"/>
    </row>
    <row r="214" ht="18.75" customHeight="1">
      <c r="I214" s="108"/>
      <c r="J214" s="108"/>
      <c r="K214" s="108"/>
      <c r="L214" s="108"/>
    </row>
    <row r="215" ht="18.75" customHeight="1">
      <c r="I215" s="108"/>
      <c r="J215" s="108"/>
      <c r="K215" s="108"/>
      <c r="L215" s="108"/>
    </row>
    <row r="216" ht="18.75" customHeight="1">
      <c r="I216" s="108"/>
      <c r="J216" s="108"/>
      <c r="K216" s="108"/>
      <c r="L216" s="108"/>
    </row>
    <row r="217" ht="18.75" customHeight="1">
      <c r="I217" s="108"/>
      <c r="J217" s="108"/>
      <c r="K217" s="108"/>
      <c r="L217" s="108"/>
    </row>
    <row r="218" ht="18.75" customHeight="1">
      <c r="I218" s="108"/>
      <c r="J218" s="108"/>
      <c r="K218" s="108"/>
      <c r="L218" s="108"/>
    </row>
    <row r="219" ht="18.75" customHeight="1">
      <c r="I219" s="108"/>
      <c r="J219" s="108"/>
      <c r="K219" s="108"/>
      <c r="L219" s="108"/>
    </row>
    <row r="220" ht="18.75" customHeight="1">
      <c r="I220" s="108"/>
      <c r="J220" s="108"/>
      <c r="K220" s="108"/>
      <c r="L220" s="108"/>
    </row>
    <row r="221" ht="18.75" customHeight="1">
      <c r="I221" s="108"/>
      <c r="J221" s="108"/>
      <c r="K221" s="108"/>
      <c r="L221" s="108"/>
    </row>
    <row r="222" ht="18.75" customHeight="1">
      <c r="I222" s="108"/>
      <c r="J222" s="108"/>
      <c r="K222" s="108"/>
      <c r="L222" s="108"/>
    </row>
    <row r="223" ht="18.75" customHeight="1">
      <c r="I223" s="108"/>
      <c r="J223" s="108"/>
      <c r="K223" s="108"/>
      <c r="L223" s="108"/>
    </row>
    <row r="224" ht="18.75" customHeight="1">
      <c r="I224" s="108"/>
      <c r="J224" s="108"/>
      <c r="K224" s="108"/>
      <c r="L224" s="108"/>
    </row>
    <row r="225" ht="18.75" customHeight="1">
      <c r="I225" s="108"/>
      <c r="J225" s="108"/>
      <c r="K225" s="108"/>
      <c r="L225" s="108"/>
    </row>
    <row r="226" ht="18.75" customHeight="1">
      <c r="I226" s="108"/>
      <c r="J226" s="108"/>
      <c r="K226" s="108"/>
      <c r="L226" s="108"/>
    </row>
    <row r="227" ht="18.75" customHeight="1">
      <c r="I227" s="108"/>
      <c r="J227" s="108"/>
      <c r="K227" s="108"/>
      <c r="L227" s="108"/>
    </row>
    <row r="228" ht="18.75" customHeight="1">
      <c r="I228" s="108"/>
      <c r="J228" s="108"/>
      <c r="K228" s="108"/>
      <c r="L228" s="108"/>
    </row>
    <row r="229" ht="18.75" customHeight="1">
      <c r="I229" s="108"/>
      <c r="J229" s="108"/>
      <c r="K229" s="108"/>
      <c r="L229" s="108"/>
    </row>
    <row r="230" ht="18.75" customHeight="1">
      <c r="I230" s="108"/>
      <c r="J230" s="108"/>
      <c r="K230" s="108"/>
      <c r="L230" s="108"/>
    </row>
    <row r="231" ht="18.75" customHeight="1">
      <c r="I231" s="108"/>
      <c r="J231" s="108"/>
      <c r="K231" s="108"/>
      <c r="L231" s="108"/>
    </row>
    <row r="232" ht="18.75" customHeight="1">
      <c r="I232" s="108"/>
      <c r="J232" s="108"/>
      <c r="K232" s="108"/>
      <c r="L232" s="108"/>
    </row>
    <row r="233" ht="18.75" customHeight="1">
      <c r="I233" s="108"/>
      <c r="J233" s="108"/>
      <c r="K233" s="108"/>
      <c r="L233" s="108"/>
    </row>
    <row r="234" ht="18.75" customHeight="1">
      <c r="I234" s="108"/>
      <c r="J234" s="108"/>
      <c r="K234" s="108"/>
      <c r="L234" s="108"/>
    </row>
    <row r="235" ht="18.75" customHeight="1">
      <c r="I235" s="108"/>
      <c r="J235" s="108"/>
      <c r="K235" s="108"/>
      <c r="L235" s="108"/>
    </row>
    <row r="236" ht="18.75" customHeight="1">
      <c r="I236" s="108"/>
      <c r="J236" s="108"/>
      <c r="K236" s="108"/>
      <c r="L236" s="108"/>
    </row>
    <row r="237" ht="18.75" customHeight="1">
      <c r="I237" s="108"/>
      <c r="J237" s="108"/>
      <c r="K237" s="108"/>
      <c r="L237" s="108"/>
    </row>
    <row r="238" ht="18.75" customHeight="1">
      <c r="I238" s="108"/>
      <c r="J238" s="108"/>
      <c r="K238" s="108"/>
      <c r="L238" s="108"/>
    </row>
    <row r="239" ht="18.75" customHeight="1">
      <c r="I239" s="108"/>
      <c r="J239" s="108"/>
      <c r="K239" s="108"/>
      <c r="L239" s="108"/>
    </row>
    <row r="240" ht="18.75" customHeight="1">
      <c r="I240" s="108"/>
      <c r="J240" s="108"/>
      <c r="K240" s="108"/>
      <c r="L240" s="108"/>
    </row>
    <row r="241" ht="18.75" customHeight="1">
      <c r="I241" s="108"/>
      <c r="J241" s="108"/>
      <c r="K241" s="108"/>
      <c r="L241" s="108"/>
    </row>
    <row r="242" ht="18.75" customHeight="1">
      <c r="I242" s="108"/>
      <c r="J242" s="108"/>
      <c r="K242" s="108"/>
      <c r="L242" s="108"/>
    </row>
    <row r="243" ht="18.75" customHeight="1">
      <c r="I243" s="108"/>
      <c r="J243" s="108"/>
      <c r="K243" s="108"/>
      <c r="L243" s="108"/>
    </row>
    <row r="244" ht="18.75" customHeight="1">
      <c r="I244" s="108"/>
      <c r="J244" s="108"/>
      <c r="K244" s="108"/>
      <c r="L244" s="108"/>
    </row>
    <row r="245" ht="18.75" customHeight="1">
      <c r="I245" s="108"/>
      <c r="J245" s="108"/>
      <c r="K245" s="108"/>
      <c r="L245" s="108"/>
    </row>
    <row r="246" ht="18.75" customHeight="1">
      <c r="I246" s="108"/>
      <c r="J246" s="108"/>
      <c r="K246" s="108"/>
      <c r="L246" s="108"/>
    </row>
    <row r="247" ht="18.75" customHeight="1">
      <c r="I247" s="108"/>
      <c r="J247" s="108"/>
      <c r="K247" s="108"/>
      <c r="L247" s="108"/>
    </row>
    <row r="248" ht="18.75" customHeight="1">
      <c r="I248" s="108"/>
      <c r="J248" s="108"/>
      <c r="K248" s="108"/>
      <c r="L248" s="108"/>
    </row>
    <row r="249" ht="18.75" customHeight="1">
      <c r="I249" s="108"/>
      <c r="J249" s="108"/>
      <c r="K249" s="108"/>
      <c r="L249" s="108"/>
    </row>
    <row r="250" ht="18.75" customHeight="1">
      <c r="I250" s="108"/>
      <c r="J250" s="108"/>
      <c r="K250" s="108"/>
      <c r="L250" s="108"/>
    </row>
    <row r="251" ht="18.75" customHeight="1">
      <c r="I251" s="108"/>
      <c r="J251" s="108"/>
      <c r="K251" s="108"/>
      <c r="L251" s="108"/>
    </row>
    <row r="252" ht="18.75" customHeight="1">
      <c r="I252" s="108"/>
      <c r="J252" s="108"/>
      <c r="K252" s="108"/>
      <c r="L252" s="108"/>
    </row>
    <row r="253" ht="18.75" customHeight="1">
      <c r="I253" s="108"/>
      <c r="J253" s="108"/>
      <c r="K253" s="108"/>
      <c r="L253" s="108"/>
    </row>
    <row r="254" ht="18.75" customHeight="1">
      <c r="I254" s="108"/>
      <c r="J254" s="108"/>
      <c r="K254" s="108"/>
      <c r="L254" s="108"/>
    </row>
    <row r="255" ht="18.75" customHeight="1">
      <c r="I255" s="108"/>
      <c r="J255" s="108"/>
      <c r="K255" s="108"/>
      <c r="L255" s="108"/>
    </row>
    <row r="256" ht="18.75" customHeight="1">
      <c r="I256" s="108"/>
      <c r="J256" s="108"/>
      <c r="K256" s="108"/>
      <c r="L256" s="108"/>
    </row>
    <row r="257" ht="18.75" customHeight="1">
      <c r="I257" s="108"/>
      <c r="J257" s="108"/>
      <c r="K257" s="108"/>
      <c r="L257" s="108"/>
    </row>
    <row r="258" ht="18.75" customHeight="1">
      <c r="I258" s="108"/>
      <c r="J258" s="108"/>
      <c r="K258" s="108"/>
      <c r="L258" s="108"/>
    </row>
    <row r="259" ht="18.75" customHeight="1">
      <c r="I259" s="108"/>
      <c r="J259" s="108"/>
      <c r="K259" s="108"/>
      <c r="L259" s="108"/>
    </row>
    <row r="260" ht="18.75" customHeight="1">
      <c r="I260" s="108"/>
      <c r="J260" s="108"/>
      <c r="K260" s="108"/>
      <c r="L260" s="108"/>
    </row>
    <row r="261" ht="18.75" customHeight="1">
      <c r="I261" s="108"/>
      <c r="J261" s="108"/>
      <c r="K261" s="108"/>
      <c r="L261" s="108"/>
    </row>
    <row r="262" ht="18.75" customHeight="1">
      <c r="I262" s="108"/>
      <c r="J262" s="108"/>
      <c r="K262" s="108"/>
      <c r="L262" s="108"/>
    </row>
    <row r="263" ht="18.75" customHeight="1">
      <c r="I263" s="108"/>
      <c r="J263" s="108"/>
      <c r="K263" s="108"/>
      <c r="L263" s="108"/>
    </row>
    <row r="264" ht="18.75" customHeight="1">
      <c r="I264" s="108"/>
      <c r="J264" s="108"/>
      <c r="K264" s="108"/>
      <c r="L264" s="108"/>
    </row>
    <row r="265" ht="18.75" customHeight="1">
      <c r="I265" s="108"/>
      <c r="J265" s="108"/>
      <c r="K265" s="108"/>
      <c r="L265" s="108"/>
    </row>
    <row r="266" ht="18.75" customHeight="1">
      <c r="I266" s="108"/>
      <c r="J266" s="108"/>
      <c r="K266" s="108"/>
      <c r="L266" s="108"/>
    </row>
    <row r="267" ht="18.75" customHeight="1">
      <c r="I267" s="108"/>
      <c r="J267" s="108"/>
      <c r="K267" s="108"/>
      <c r="L267" s="108"/>
    </row>
    <row r="268" ht="18.75" customHeight="1">
      <c r="I268" s="108"/>
      <c r="J268" s="108"/>
      <c r="K268" s="108"/>
      <c r="L268" s="108"/>
    </row>
    <row r="269" ht="18.75" customHeight="1">
      <c r="I269" s="108"/>
      <c r="J269" s="108"/>
      <c r="K269" s="108"/>
      <c r="L269" s="108"/>
    </row>
    <row r="270" ht="18.75" customHeight="1">
      <c r="I270" s="108"/>
      <c r="J270" s="108"/>
      <c r="K270" s="108"/>
      <c r="L270" s="108"/>
    </row>
    <row r="271" ht="18.75" customHeight="1">
      <c r="I271" s="108"/>
      <c r="J271" s="108"/>
      <c r="K271" s="108"/>
      <c r="L271" s="108"/>
    </row>
    <row r="272" ht="18.75" customHeight="1">
      <c r="I272" s="108"/>
      <c r="J272" s="108"/>
      <c r="K272" s="108"/>
      <c r="L272" s="108"/>
    </row>
    <row r="273" ht="18.75" customHeight="1">
      <c r="I273" s="108"/>
      <c r="J273" s="108"/>
      <c r="K273" s="108"/>
      <c r="L273" s="108"/>
    </row>
    <row r="274" ht="18.75" customHeight="1">
      <c r="I274" s="108"/>
      <c r="J274" s="108"/>
      <c r="K274" s="108"/>
      <c r="L274" s="108"/>
    </row>
    <row r="275" ht="18.75" customHeight="1">
      <c r="I275" s="108"/>
      <c r="J275" s="108"/>
      <c r="K275" s="108"/>
      <c r="L275" s="108"/>
    </row>
    <row r="276" ht="18.75" customHeight="1">
      <c r="I276" s="108"/>
      <c r="J276" s="108"/>
      <c r="K276" s="108"/>
      <c r="L276" s="108"/>
    </row>
    <row r="277" ht="18.75" customHeight="1">
      <c r="I277" s="108"/>
      <c r="J277" s="108"/>
      <c r="K277" s="108"/>
      <c r="L277" s="108"/>
    </row>
    <row r="278" ht="18.75" customHeight="1">
      <c r="I278" s="108"/>
      <c r="J278" s="108"/>
      <c r="K278" s="108"/>
      <c r="L278" s="108"/>
    </row>
    <row r="279" ht="18.75" customHeight="1">
      <c r="I279" s="108"/>
      <c r="J279" s="108"/>
      <c r="K279" s="108"/>
      <c r="L279" s="108"/>
    </row>
    <row r="280" ht="18.75" customHeight="1">
      <c r="I280" s="108"/>
      <c r="J280" s="108"/>
      <c r="K280" s="108"/>
      <c r="L280" s="108"/>
    </row>
    <row r="281" ht="18.75" customHeight="1">
      <c r="I281" s="108"/>
      <c r="J281" s="108"/>
      <c r="K281" s="108"/>
      <c r="L281" s="108"/>
    </row>
    <row r="282" ht="18.75" customHeight="1">
      <c r="I282" s="108"/>
      <c r="J282" s="108"/>
      <c r="K282" s="108"/>
      <c r="L282" s="108"/>
    </row>
    <row r="283" ht="18.75" customHeight="1">
      <c r="I283" s="108"/>
      <c r="J283" s="108"/>
      <c r="K283" s="108"/>
      <c r="L283" s="108"/>
    </row>
    <row r="284" ht="18.75" customHeight="1">
      <c r="I284" s="108"/>
      <c r="J284" s="108"/>
      <c r="K284" s="108"/>
      <c r="L284" s="108"/>
    </row>
    <row r="285" ht="18.75" customHeight="1">
      <c r="I285" s="108"/>
      <c r="J285" s="108"/>
      <c r="K285" s="108"/>
      <c r="L285" s="108"/>
    </row>
    <row r="286" ht="18.75" customHeight="1">
      <c r="I286" s="108"/>
      <c r="J286" s="108"/>
      <c r="K286" s="108"/>
      <c r="L286" s="108"/>
    </row>
    <row r="287" ht="18.75" customHeight="1">
      <c r="I287" s="108"/>
      <c r="J287" s="108"/>
      <c r="K287" s="108"/>
      <c r="L287" s="108"/>
    </row>
    <row r="288" ht="18.75" customHeight="1">
      <c r="I288" s="108"/>
      <c r="J288" s="108"/>
      <c r="K288" s="108"/>
      <c r="L288" s="108"/>
    </row>
    <row r="289" ht="18.75" customHeight="1">
      <c r="I289" s="108"/>
      <c r="J289" s="108"/>
      <c r="K289" s="108"/>
      <c r="L289" s="108"/>
    </row>
    <row r="290" ht="18.75" customHeight="1">
      <c r="I290" s="108"/>
      <c r="J290" s="108"/>
      <c r="K290" s="108"/>
      <c r="L290" s="108"/>
    </row>
    <row r="291" ht="18.75" customHeight="1">
      <c r="I291" s="108"/>
      <c r="J291" s="108"/>
      <c r="K291" s="108"/>
      <c r="L291" s="108"/>
    </row>
    <row r="292" ht="18.75" customHeight="1">
      <c r="I292" s="108"/>
      <c r="J292" s="108"/>
      <c r="K292" s="108"/>
      <c r="L292" s="108"/>
    </row>
    <row r="293" ht="18.75" customHeight="1">
      <c r="I293" s="108"/>
      <c r="J293" s="108"/>
      <c r="K293" s="108"/>
      <c r="L293" s="108"/>
    </row>
    <row r="294" ht="18.75" customHeight="1">
      <c r="I294" s="108"/>
      <c r="J294" s="108"/>
      <c r="K294" s="108"/>
      <c r="L294" s="108"/>
    </row>
    <row r="295" ht="18.75" customHeight="1">
      <c r="I295" s="108"/>
      <c r="J295" s="108"/>
      <c r="K295" s="108"/>
      <c r="L295" s="108"/>
    </row>
    <row r="296" ht="18.75" customHeight="1">
      <c r="I296" s="108"/>
      <c r="J296" s="108"/>
      <c r="K296" s="108"/>
      <c r="L296" s="108"/>
    </row>
    <row r="297" ht="18.75" customHeight="1">
      <c r="I297" s="108"/>
      <c r="J297" s="108"/>
      <c r="K297" s="108"/>
      <c r="L297" s="108"/>
    </row>
    <row r="298" ht="18.75" customHeight="1">
      <c r="I298" s="108"/>
      <c r="J298" s="108"/>
      <c r="K298" s="108"/>
      <c r="L298" s="108"/>
    </row>
    <row r="299" ht="18.75" customHeight="1">
      <c r="I299" s="108"/>
      <c r="J299" s="108"/>
      <c r="K299" s="108"/>
      <c r="L299" s="108"/>
    </row>
    <row r="300" ht="18.75" customHeight="1">
      <c r="I300" s="108"/>
      <c r="J300" s="108"/>
      <c r="K300" s="108"/>
      <c r="L300" s="108"/>
    </row>
    <row r="301" ht="18.75" customHeight="1">
      <c r="I301" s="108"/>
      <c r="J301" s="108"/>
      <c r="K301" s="108"/>
      <c r="L301" s="108"/>
    </row>
    <row r="302" ht="18.75" customHeight="1">
      <c r="I302" s="108"/>
      <c r="J302" s="108"/>
      <c r="K302" s="108"/>
      <c r="L302" s="108"/>
    </row>
    <row r="303" ht="18.75" customHeight="1">
      <c r="I303" s="108"/>
      <c r="J303" s="108"/>
      <c r="K303" s="108"/>
      <c r="L303" s="108"/>
    </row>
    <row r="304" ht="18.75" customHeight="1">
      <c r="I304" s="108"/>
      <c r="J304" s="108"/>
      <c r="K304" s="108"/>
      <c r="L304" s="108"/>
    </row>
    <row r="305" ht="18.75" customHeight="1">
      <c r="I305" s="108"/>
      <c r="J305" s="108"/>
      <c r="K305" s="108"/>
      <c r="L305" s="108"/>
    </row>
    <row r="306" ht="18.75" customHeight="1">
      <c r="I306" s="108"/>
      <c r="J306" s="108"/>
      <c r="K306" s="108"/>
      <c r="L306" s="108"/>
    </row>
    <row r="307" ht="18.75" customHeight="1">
      <c r="I307" s="108"/>
      <c r="J307" s="108"/>
      <c r="K307" s="108"/>
      <c r="L307" s="108"/>
    </row>
    <row r="308" ht="18.75" customHeight="1">
      <c r="I308" s="108"/>
      <c r="J308" s="108"/>
      <c r="K308" s="108"/>
      <c r="L308" s="108"/>
    </row>
    <row r="309" ht="18.75" customHeight="1">
      <c r="I309" s="108"/>
      <c r="J309" s="108"/>
      <c r="K309" s="108"/>
      <c r="L309" s="108"/>
    </row>
    <row r="310" ht="18.75" customHeight="1">
      <c r="I310" s="108"/>
      <c r="J310" s="108"/>
      <c r="K310" s="108"/>
      <c r="L310" s="108"/>
    </row>
    <row r="311" ht="18.75" customHeight="1">
      <c r="I311" s="108"/>
      <c r="J311" s="108"/>
      <c r="K311" s="108"/>
      <c r="L311" s="108"/>
    </row>
    <row r="312" ht="18.75" customHeight="1">
      <c r="I312" s="108"/>
      <c r="J312" s="108"/>
      <c r="K312" s="108"/>
      <c r="L312" s="108"/>
    </row>
    <row r="313" ht="18.75" customHeight="1">
      <c r="I313" s="108"/>
      <c r="J313" s="108"/>
      <c r="K313" s="108"/>
      <c r="L313" s="108"/>
    </row>
    <row r="314" ht="18.75" customHeight="1">
      <c r="I314" s="108"/>
      <c r="J314" s="108"/>
      <c r="K314" s="108"/>
      <c r="L314" s="108"/>
    </row>
    <row r="315" ht="18.75" customHeight="1">
      <c r="I315" s="108"/>
      <c r="J315" s="108"/>
      <c r="K315" s="108"/>
      <c r="L315" s="108"/>
    </row>
    <row r="316" ht="18.75" customHeight="1">
      <c r="I316" s="108"/>
      <c r="J316" s="108"/>
      <c r="K316" s="108"/>
      <c r="L316" s="108"/>
    </row>
    <row r="317" ht="18.75" customHeight="1">
      <c r="I317" s="108"/>
      <c r="J317" s="108"/>
      <c r="K317" s="108"/>
      <c r="L317" s="108"/>
    </row>
    <row r="318" ht="18.75" customHeight="1">
      <c r="I318" s="108"/>
      <c r="J318" s="108"/>
      <c r="K318" s="108"/>
      <c r="L318" s="108"/>
    </row>
    <row r="319" ht="18.75" customHeight="1">
      <c r="I319" s="108"/>
      <c r="J319" s="108"/>
      <c r="K319" s="108"/>
      <c r="L319" s="108"/>
    </row>
    <row r="320" ht="18.75" customHeight="1">
      <c r="I320" s="108"/>
      <c r="J320" s="108"/>
      <c r="K320" s="108"/>
      <c r="L320" s="108"/>
    </row>
    <row r="321" ht="18.75" customHeight="1">
      <c r="I321" s="108"/>
      <c r="J321" s="108"/>
      <c r="K321" s="108"/>
      <c r="L321" s="108"/>
    </row>
    <row r="322" ht="18.75" customHeight="1">
      <c r="I322" s="108"/>
      <c r="J322" s="108"/>
      <c r="K322" s="108"/>
      <c r="L322" s="108"/>
    </row>
    <row r="323" ht="18.75" customHeight="1">
      <c r="I323" s="108"/>
      <c r="J323" s="108"/>
      <c r="K323" s="108"/>
      <c r="L323" s="108"/>
    </row>
    <row r="324" ht="18.75" customHeight="1">
      <c r="I324" s="108"/>
      <c r="J324" s="108"/>
      <c r="K324" s="108"/>
      <c r="L324" s="108"/>
    </row>
    <row r="325" ht="18.75" customHeight="1">
      <c r="I325" s="108"/>
      <c r="J325" s="108"/>
      <c r="K325" s="108"/>
      <c r="L325" s="108"/>
    </row>
    <row r="326" ht="18.75" customHeight="1">
      <c r="I326" s="108"/>
      <c r="J326" s="108"/>
      <c r="K326" s="108"/>
      <c r="L326" s="108"/>
    </row>
    <row r="327" ht="18.75" customHeight="1">
      <c r="I327" s="108"/>
      <c r="J327" s="108"/>
      <c r="K327" s="108"/>
      <c r="L327" s="108"/>
    </row>
    <row r="328" ht="18.75" customHeight="1">
      <c r="I328" s="108"/>
      <c r="J328" s="108"/>
      <c r="K328" s="108"/>
      <c r="L328" s="108"/>
    </row>
    <row r="329" ht="18.75" customHeight="1">
      <c r="I329" s="108"/>
      <c r="J329" s="108"/>
      <c r="K329" s="108"/>
      <c r="L329" s="108"/>
    </row>
    <row r="330" ht="18.75" customHeight="1">
      <c r="I330" s="108"/>
      <c r="J330" s="108"/>
      <c r="K330" s="108"/>
      <c r="L330" s="108"/>
    </row>
    <row r="331" ht="18.75" customHeight="1">
      <c r="I331" s="108"/>
      <c r="J331" s="108"/>
      <c r="K331" s="108"/>
      <c r="L331" s="108"/>
    </row>
    <row r="332" ht="18.75" customHeight="1">
      <c r="I332" s="108"/>
      <c r="J332" s="108"/>
      <c r="K332" s="108"/>
      <c r="L332" s="108"/>
    </row>
    <row r="333" ht="18.75" customHeight="1">
      <c r="I333" s="108"/>
      <c r="J333" s="108"/>
      <c r="K333" s="108"/>
      <c r="L333" s="108"/>
    </row>
    <row r="334" ht="18.75" customHeight="1">
      <c r="I334" s="108"/>
      <c r="J334" s="108"/>
      <c r="K334" s="108"/>
      <c r="L334" s="108"/>
    </row>
    <row r="335" ht="18.75" customHeight="1">
      <c r="I335" s="108"/>
      <c r="J335" s="108"/>
      <c r="K335" s="108"/>
      <c r="L335" s="108"/>
    </row>
    <row r="336" ht="18.75" customHeight="1">
      <c r="I336" s="108"/>
      <c r="J336" s="108"/>
      <c r="K336" s="108"/>
      <c r="L336" s="108"/>
    </row>
    <row r="337" ht="18.75" customHeight="1">
      <c r="I337" s="108"/>
      <c r="J337" s="108"/>
      <c r="K337" s="108"/>
      <c r="L337" s="108"/>
    </row>
    <row r="338" ht="18.75" customHeight="1">
      <c r="I338" s="108"/>
      <c r="J338" s="108"/>
      <c r="K338" s="108"/>
      <c r="L338" s="108"/>
    </row>
    <row r="339" ht="18.75" customHeight="1">
      <c r="I339" s="108"/>
      <c r="J339" s="108"/>
      <c r="K339" s="108"/>
      <c r="L339" s="108"/>
    </row>
    <row r="340" ht="18.75" customHeight="1">
      <c r="I340" s="108"/>
      <c r="J340" s="108"/>
      <c r="K340" s="108"/>
      <c r="L340" s="108"/>
    </row>
    <row r="341" ht="18.75" customHeight="1">
      <c r="I341" s="108"/>
      <c r="J341" s="108"/>
      <c r="K341" s="108"/>
      <c r="L341" s="108"/>
    </row>
    <row r="342" ht="18.75" customHeight="1">
      <c r="I342" s="108"/>
      <c r="J342" s="108"/>
      <c r="K342" s="108"/>
      <c r="L342" s="108"/>
    </row>
    <row r="343" ht="18.75" customHeight="1">
      <c r="I343" s="108"/>
      <c r="J343" s="108"/>
      <c r="K343" s="108"/>
      <c r="L343" s="108"/>
    </row>
    <row r="344" ht="18.75" customHeight="1">
      <c r="I344" s="108"/>
      <c r="J344" s="108"/>
      <c r="K344" s="108"/>
      <c r="L344" s="108"/>
    </row>
    <row r="345" ht="18.75" customHeight="1">
      <c r="I345" s="108"/>
      <c r="J345" s="108"/>
      <c r="K345" s="108"/>
      <c r="L345" s="108"/>
    </row>
    <row r="346" ht="18.75" customHeight="1">
      <c r="I346" s="108"/>
      <c r="J346" s="108"/>
      <c r="K346" s="108"/>
      <c r="L346" s="108"/>
    </row>
    <row r="347" ht="18.75" customHeight="1">
      <c r="I347" s="108"/>
      <c r="J347" s="108"/>
      <c r="K347" s="108"/>
      <c r="L347" s="108"/>
    </row>
    <row r="348" ht="18.75" customHeight="1">
      <c r="I348" s="108"/>
      <c r="J348" s="108"/>
      <c r="K348" s="108"/>
      <c r="L348" s="108"/>
    </row>
    <row r="349" ht="18.75" customHeight="1">
      <c r="I349" s="108"/>
      <c r="J349" s="108"/>
      <c r="K349" s="108"/>
      <c r="L349" s="108"/>
    </row>
    <row r="350" ht="18.75" customHeight="1">
      <c r="I350" s="108"/>
      <c r="J350" s="108"/>
      <c r="K350" s="108"/>
      <c r="L350" s="108"/>
    </row>
    <row r="351" ht="18.75" customHeight="1">
      <c r="I351" s="108"/>
      <c r="J351" s="108"/>
      <c r="K351" s="108"/>
      <c r="L351" s="108"/>
    </row>
    <row r="352" ht="18.75" customHeight="1">
      <c r="I352" s="108"/>
      <c r="J352" s="108"/>
      <c r="K352" s="108"/>
      <c r="L352" s="108"/>
    </row>
    <row r="353" ht="18.75" customHeight="1">
      <c r="I353" s="108"/>
      <c r="J353" s="108"/>
      <c r="K353" s="108"/>
      <c r="L353" s="108"/>
    </row>
    <row r="354" ht="18.75" customHeight="1">
      <c r="I354" s="108"/>
      <c r="J354" s="108"/>
      <c r="K354" s="108"/>
      <c r="L354" s="108"/>
    </row>
    <row r="355" ht="18.75" customHeight="1">
      <c r="I355" s="108"/>
      <c r="J355" s="108"/>
      <c r="K355" s="108"/>
      <c r="L355" s="108"/>
    </row>
    <row r="356" ht="18.75" customHeight="1">
      <c r="I356" s="108"/>
      <c r="J356" s="108"/>
      <c r="K356" s="108"/>
      <c r="L356" s="108"/>
    </row>
    <row r="357" ht="18.75" customHeight="1">
      <c r="I357" s="108"/>
      <c r="J357" s="108"/>
      <c r="K357" s="108"/>
      <c r="L357" s="108"/>
    </row>
    <row r="358" ht="18.75" customHeight="1">
      <c r="I358" s="108"/>
      <c r="J358" s="108"/>
      <c r="K358" s="108"/>
      <c r="L358" s="108"/>
    </row>
    <row r="359" ht="18.75" customHeight="1">
      <c r="I359" s="108"/>
      <c r="J359" s="108"/>
      <c r="K359" s="108"/>
      <c r="L359" s="108"/>
    </row>
    <row r="360" ht="18.75" customHeight="1">
      <c r="I360" s="108"/>
      <c r="J360" s="108"/>
      <c r="K360" s="108"/>
      <c r="L360" s="108"/>
    </row>
    <row r="361" ht="18.75" customHeight="1">
      <c r="I361" s="108"/>
      <c r="J361" s="108"/>
      <c r="K361" s="108"/>
      <c r="L361" s="108"/>
    </row>
    <row r="362" ht="18.75" customHeight="1">
      <c r="I362" s="108"/>
      <c r="J362" s="108"/>
      <c r="K362" s="108"/>
      <c r="L362" s="108"/>
    </row>
    <row r="363" ht="18.75" customHeight="1">
      <c r="I363" s="108"/>
      <c r="J363" s="108"/>
      <c r="K363" s="108"/>
      <c r="L363" s="108"/>
    </row>
    <row r="364" ht="18.75" customHeight="1">
      <c r="I364" s="108"/>
      <c r="J364" s="108"/>
      <c r="K364" s="108"/>
      <c r="L364" s="108"/>
    </row>
    <row r="365" ht="18.75" customHeight="1">
      <c r="I365" s="108"/>
      <c r="J365" s="108"/>
      <c r="K365" s="108"/>
      <c r="L365" s="108"/>
    </row>
    <row r="366" ht="18.75" customHeight="1">
      <c r="I366" s="108"/>
      <c r="J366" s="108"/>
      <c r="K366" s="108"/>
      <c r="L366" s="108"/>
    </row>
    <row r="367" ht="18.75" customHeight="1">
      <c r="I367" s="108"/>
      <c r="J367" s="108"/>
      <c r="K367" s="108"/>
      <c r="L367" s="108"/>
    </row>
    <row r="368" ht="18.75" customHeight="1">
      <c r="I368" s="108"/>
      <c r="J368" s="108"/>
      <c r="K368" s="108"/>
      <c r="L368" s="108"/>
    </row>
    <row r="369" ht="18.75" customHeight="1">
      <c r="I369" s="108"/>
      <c r="J369" s="108"/>
      <c r="K369" s="108"/>
      <c r="L369" s="108"/>
    </row>
    <row r="370" ht="18.75" customHeight="1">
      <c r="I370" s="108"/>
      <c r="J370" s="108"/>
      <c r="K370" s="108"/>
      <c r="L370" s="108"/>
    </row>
    <row r="371" ht="18.75" customHeight="1">
      <c r="I371" s="108"/>
      <c r="J371" s="108"/>
      <c r="K371" s="108"/>
      <c r="L371" s="108"/>
    </row>
    <row r="372" ht="18.75" customHeight="1">
      <c r="I372" s="108"/>
      <c r="J372" s="108"/>
      <c r="K372" s="108"/>
      <c r="L372" s="108"/>
    </row>
    <row r="373" ht="18.75" customHeight="1">
      <c r="I373" s="108"/>
      <c r="J373" s="108"/>
      <c r="K373" s="108"/>
      <c r="L373" s="108"/>
    </row>
    <row r="374" ht="18.75" customHeight="1">
      <c r="I374" s="108"/>
      <c r="J374" s="108"/>
      <c r="K374" s="108"/>
      <c r="L374" s="108"/>
    </row>
    <row r="375" ht="18.75" customHeight="1">
      <c r="I375" s="108"/>
      <c r="J375" s="108"/>
      <c r="K375" s="108"/>
      <c r="L375" s="108"/>
    </row>
    <row r="376" ht="18.75" customHeight="1">
      <c r="I376" s="108"/>
      <c r="J376" s="108"/>
      <c r="K376" s="108"/>
      <c r="L376" s="108"/>
    </row>
    <row r="377" ht="18.75" customHeight="1">
      <c r="I377" s="108"/>
      <c r="J377" s="108"/>
      <c r="K377" s="108"/>
      <c r="L377" s="108"/>
    </row>
    <row r="378" ht="18.75" customHeight="1">
      <c r="I378" s="108"/>
      <c r="J378" s="108"/>
      <c r="K378" s="108"/>
      <c r="L378" s="108"/>
    </row>
    <row r="379" ht="18.75" customHeight="1">
      <c r="I379" s="108"/>
      <c r="J379" s="108"/>
      <c r="K379" s="108"/>
      <c r="L379" s="108"/>
    </row>
    <row r="380" ht="18.75" customHeight="1">
      <c r="I380" s="108"/>
      <c r="J380" s="108"/>
      <c r="K380" s="108"/>
      <c r="L380" s="108"/>
    </row>
    <row r="381" ht="18.75" customHeight="1">
      <c r="I381" s="108"/>
      <c r="J381" s="108"/>
      <c r="K381" s="108"/>
      <c r="L381" s="108"/>
    </row>
    <row r="382" ht="18.75" customHeight="1">
      <c r="I382" s="108"/>
      <c r="J382" s="108"/>
      <c r="K382" s="108"/>
      <c r="L382" s="108"/>
    </row>
    <row r="383" ht="18.75" customHeight="1">
      <c r="I383" s="108"/>
      <c r="J383" s="108"/>
      <c r="K383" s="108"/>
      <c r="L383" s="108"/>
    </row>
    <row r="384" ht="18.75" customHeight="1">
      <c r="I384" s="108"/>
      <c r="J384" s="108"/>
      <c r="K384" s="108"/>
      <c r="L384" s="108"/>
    </row>
    <row r="385" ht="18.75" customHeight="1">
      <c r="I385" s="108"/>
      <c r="J385" s="108"/>
      <c r="K385" s="108"/>
      <c r="L385" s="108"/>
    </row>
    <row r="386" ht="18.75" customHeight="1">
      <c r="I386" s="108"/>
      <c r="J386" s="108"/>
      <c r="K386" s="108"/>
      <c r="L386" s="108"/>
    </row>
    <row r="387" ht="18.75" customHeight="1">
      <c r="I387" s="108"/>
      <c r="J387" s="108"/>
      <c r="K387" s="108"/>
      <c r="L387" s="108"/>
    </row>
    <row r="388" ht="18.75" customHeight="1">
      <c r="I388" s="108"/>
      <c r="J388" s="108"/>
      <c r="K388" s="108"/>
      <c r="L388" s="108"/>
    </row>
    <row r="389" ht="18.75" customHeight="1">
      <c r="I389" s="108"/>
      <c r="J389" s="108"/>
      <c r="K389" s="108"/>
      <c r="L389" s="108"/>
    </row>
    <row r="390" ht="18.75" customHeight="1">
      <c r="I390" s="108"/>
      <c r="J390" s="108"/>
      <c r="K390" s="108"/>
      <c r="L390" s="108"/>
    </row>
    <row r="391" ht="18.75" customHeight="1">
      <c r="I391" s="108"/>
      <c r="J391" s="108"/>
      <c r="K391" s="108"/>
      <c r="L391" s="108"/>
    </row>
    <row r="392" ht="18.75" customHeight="1">
      <c r="I392" s="108"/>
      <c r="J392" s="108"/>
      <c r="K392" s="108"/>
      <c r="L392" s="108"/>
    </row>
    <row r="393" ht="18.75" customHeight="1">
      <c r="I393" s="108"/>
      <c r="J393" s="108"/>
      <c r="K393" s="108"/>
      <c r="L393" s="108"/>
    </row>
    <row r="394" ht="18.75" customHeight="1">
      <c r="I394" s="108"/>
      <c r="J394" s="108"/>
      <c r="K394" s="108"/>
      <c r="L394" s="108"/>
    </row>
    <row r="395" ht="18.75" customHeight="1">
      <c r="I395" s="108"/>
      <c r="J395" s="108"/>
      <c r="K395" s="108"/>
      <c r="L395" s="108"/>
    </row>
    <row r="396" ht="18.75" customHeight="1">
      <c r="I396" s="108"/>
      <c r="J396" s="108"/>
      <c r="K396" s="108"/>
      <c r="L396" s="108"/>
    </row>
    <row r="397" ht="18.75" customHeight="1">
      <c r="I397" s="108"/>
      <c r="J397" s="108"/>
      <c r="K397" s="108"/>
      <c r="L397" s="108"/>
    </row>
    <row r="398" ht="18.75" customHeight="1">
      <c r="I398" s="108"/>
      <c r="J398" s="108"/>
      <c r="K398" s="108"/>
      <c r="L398" s="108"/>
    </row>
    <row r="399" ht="18.75" customHeight="1">
      <c r="I399" s="108"/>
      <c r="J399" s="108"/>
      <c r="K399" s="108"/>
      <c r="L399" s="108"/>
    </row>
    <row r="400" ht="18.75" customHeight="1">
      <c r="I400" s="108"/>
      <c r="J400" s="108"/>
      <c r="K400" s="108"/>
      <c r="L400" s="108"/>
    </row>
    <row r="401" ht="18.75" customHeight="1">
      <c r="I401" s="108"/>
      <c r="J401" s="108"/>
      <c r="K401" s="108"/>
      <c r="L401" s="108"/>
    </row>
    <row r="402" ht="18.75" customHeight="1">
      <c r="I402" s="108"/>
      <c r="J402" s="108"/>
      <c r="K402" s="108"/>
      <c r="L402" s="108"/>
    </row>
    <row r="403" ht="18.75" customHeight="1">
      <c r="I403" s="108"/>
      <c r="J403" s="108"/>
      <c r="K403" s="108"/>
      <c r="L403" s="108"/>
    </row>
    <row r="404" ht="18.75" customHeight="1">
      <c r="I404" s="108"/>
      <c r="J404" s="108"/>
      <c r="K404" s="108"/>
      <c r="L404" s="108"/>
    </row>
    <row r="405" ht="18.75" customHeight="1">
      <c r="I405" s="108"/>
      <c r="J405" s="108"/>
      <c r="K405" s="108"/>
      <c r="L405" s="108"/>
    </row>
    <row r="406" ht="18.75" customHeight="1">
      <c r="I406" s="108"/>
      <c r="J406" s="108"/>
      <c r="K406" s="108"/>
      <c r="L406" s="108"/>
    </row>
    <row r="407" ht="18.75" customHeight="1">
      <c r="I407" s="108"/>
      <c r="J407" s="108"/>
      <c r="K407" s="108"/>
      <c r="L407" s="108"/>
    </row>
    <row r="408" ht="18.75" customHeight="1">
      <c r="I408" s="108"/>
      <c r="J408" s="108"/>
      <c r="K408" s="108"/>
      <c r="L408" s="108"/>
    </row>
    <row r="409" ht="18.75" customHeight="1">
      <c r="I409" s="108"/>
      <c r="J409" s="108"/>
      <c r="K409" s="108"/>
      <c r="L409" s="108"/>
    </row>
    <row r="410" ht="18.75" customHeight="1">
      <c r="I410" s="108"/>
      <c r="J410" s="108"/>
      <c r="K410" s="108"/>
      <c r="L410" s="108"/>
    </row>
    <row r="411" ht="18.75" customHeight="1">
      <c r="I411" s="108"/>
      <c r="J411" s="108"/>
      <c r="K411" s="108"/>
      <c r="L411" s="108"/>
    </row>
    <row r="412" ht="18.75" customHeight="1">
      <c r="I412" s="108"/>
      <c r="J412" s="108"/>
      <c r="K412" s="108"/>
      <c r="L412" s="108"/>
    </row>
    <row r="413" ht="18.75" customHeight="1">
      <c r="I413" s="108"/>
      <c r="J413" s="108"/>
      <c r="K413" s="108"/>
      <c r="L413" s="108"/>
    </row>
    <row r="414" ht="18.75" customHeight="1">
      <c r="I414" s="108"/>
      <c r="J414" s="108"/>
      <c r="K414" s="108"/>
      <c r="L414" s="108"/>
    </row>
    <row r="415" ht="18.75" customHeight="1">
      <c r="I415" s="108"/>
      <c r="J415" s="108"/>
      <c r="K415" s="108"/>
      <c r="L415" s="108"/>
    </row>
    <row r="416" ht="18.75" customHeight="1">
      <c r="I416" s="108"/>
      <c r="J416" s="108"/>
      <c r="K416" s="108"/>
      <c r="L416" s="108"/>
    </row>
    <row r="417" ht="18.75" customHeight="1">
      <c r="I417" s="108"/>
      <c r="J417" s="108"/>
      <c r="K417" s="108"/>
      <c r="L417" s="108"/>
    </row>
    <row r="418" ht="18.75" customHeight="1">
      <c r="I418" s="108"/>
      <c r="J418" s="108"/>
      <c r="K418" s="108"/>
      <c r="L418" s="108"/>
    </row>
    <row r="419" ht="18.75" customHeight="1">
      <c r="I419" s="108"/>
      <c r="J419" s="108"/>
      <c r="K419" s="108"/>
      <c r="L419" s="108"/>
    </row>
    <row r="420" ht="18.75" customHeight="1">
      <c r="I420" s="108"/>
      <c r="J420" s="108"/>
      <c r="K420" s="108"/>
      <c r="L420" s="108"/>
    </row>
    <row r="421" ht="18.75" customHeight="1">
      <c r="I421" s="108"/>
      <c r="J421" s="108"/>
      <c r="K421" s="108"/>
      <c r="L421" s="108"/>
    </row>
    <row r="422" ht="18.75" customHeight="1">
      <c r="I422" s="108"/>
      <c r="J422" s="108"/>
      <c r="K422" s="108"/>
      <c r="L422" s="108"/>
    </row>
    <row r="423" ht="18.75" customHeight="1">
      <c r="I423" s="108"/>
      <c r="J423" s="108"/>
      <c r="K423" s="108"/>
      <c r="L423" s="108"/>
    </row>
    <row r="424" ht="18.75" customHeight="1">
      <c r="I424" s="108"/>
      <c r="J424" s="108"/>
      <c r="K424" s="108"/>
      <c r="L424" s="108"/>
    </row>
    <row r="425" ht="18.75" customHeight="1">
      <c r="I425" s="108"/>
      <c r="J425" s="108"/>
      <c r="K425" s="108"/>
      <c r="L425" s="108"/>
    </row>
    <row r="426" ht="18.75" customHeight="1">
      <c r="I426" s="108"/>
      <c r="J426" s="108"/>
      <c r="K426" s="108"/>
      <c r="L426" s="108"/>
    </row>
    <row r="427" ht="18.75" customHeight="1">
      <c r="I427" s="108"/>
      <c r="J427" s="108"/>
      <c r="K427" s="108"/>
      <c r="L427" s="108"/>
    </row>
    <row r="428" ht="18.75" customHeight="1">
      <c r="I428" s="108"/>
      <c r="J428" s="108"/>
      <c r="K428" s="108"/>
      <c r="L428" s="108"/>
    </row>
    <row r="429" ht="18.75" customHeight="1">
      <c r="I429" s="108"/>
      <c r="J429" s="108"/>
      <c r="K429" s="108"/>
      <c r="L429" s="108"/>
    </row>
    <row r="430" ht="18.75" customHeight="1">
      <c r="I430" s="108"/>
      <c r="J430" s="108"/>
      <c r="K430" s="108"/>
      <c r="L430" s="108"/>
    </row>
    <row r="431" ht="18.75" customHeight="1">
      <c r="I431" s="108"/>
      <c r="J431" s="108"/>
      <c r="K431" s="108"/>
      <c r="L431" s="108"/>
    </row>
    <row r="432" ht="18.75" customHeight="1">
      <c r="I432" s="108"/>
      <c r="J432" s="108"/>
      <c r="K432" s="108"/>
      <c r="L432" s="108"/>
    </row>
    <row r="433" ht="18.75" customHeight="1">
      <c r="I433" s="108"/>
      <c r="J433" s="108"/>
      <c r="K433" s="108"/>
      <c r="L433" s="108"/>
    </row>
    <row r="434" ht="18.75" customHeight="1">
      <c r="I434" s="108"/>
      <c r="J434" s="108"/>
      <c r="K434" s="108"/>
      <c r="L434" s="108"/>
    </row>
    <row r="435" ht="18.75" customHeight="1">
      <c r="I435" s="108"/>
      <c r="J435" s="108"/>
      <c r="K435" s="108"/>
      <c r="L435" s="108"/>
    </row>
    <row r="436" ht="18.75" customHeight="1">
      <c r="I436" s="108"/>
      <c r="J436" s="108"/>
      <c r="K436" s="108"/>
      <c r="L436" s="108"/>
    </row>
    <row r="437" ht="18.75" customHeight="1">
      <c r="I437" s="108"/>
      <c r="J437" s="108"/>
      <c r="K437" s="108"/>
      <c r="L437" s="108"/>
    </row>
    <row r="438" ht="18.75" customHeight="1">
      <c r="I438" s="108"/>
      <c r="J438" s="108"/>
      <c r="K438" s="108"/>
      <c r="L438" s="108"/>
    </row>
    <row r="439" ht="18.75" customHeight="1">
      <c r="I439" s="108"/>
      <c r="J439" s="108"/>
      <c r="K439" s="108"/>
      <c r="L439" s="108"/>
    </row>
    <row r="440" ht="18.75" customHeight="1">
      <c r="I440" s="108"/>
      <c r="J440" s="108"/>
      <c r="K440" s="108"/>
      <c r="L440" s="108"/>
    </row>
    <row r="441" ht="18.75" customHeight="1">
      <c r="I441" s="108"/>
      <c r="J441" s="108"/>
      <c r="K441" s="108"/>
      <c r="L441" s="108"/>
    </row>
    <row r="442" ht="18.75" customHeight="1">
      <c r="I442" s="108"/>
      <c r="J442" s="108"/>
      <c r="K442" s="108"/>
      <c r="L442" s="108"/>
    </row>
    <row r="443" ht="18.75" customHeight="1">
      <c r="I443" s="108"/>
      <c r="J443" s="108"/>
      <c r="K443" s="108"/>
      <c r="L443" s="108"/>
    </row>
    <row r="444" ht="18.75" customHeight="1">
      <c r="I444" s="108"/>
      <c r="J444" s="108"/>
      <c r="K444" s="108"/>
      <c r="L444" s="108"/>
    </row>
    <row r="445" ht="18.75" customHeight="1">
      <c r="I445" s="108"/>
      <c r="J445" s="108"/>
      <c r="K445" s="108"/>
      <c r="L445" s="108"/>
    </row>
    <row r="446" ht="18.75" customHeight="1">
      <c r="I446" s="108"/>
      <c r="J446" s="108"/>
      <c r="K446" s="108"/>
      <c r="L446" s="108"/>
    </row>
    <row r="447" ht="18.75" customHeight="1">
      <c r="I447" s="108"/>
      <c r="J447" s="108"/>
      <c r="K447" s="108"/>
      <c r="L447" s="108"/>
    </row>
    <row r="448" ht="18.75" customHeight="1">
      <c r="I448" s="108"/>
      <c r="J448" s="108"/>
      <c r="K448" s="108"/>
      <c r="L448" s="108"/>
    </row>
    <row r="449" ht="18.75" customHeight="1">
      <c r="I449" s="108"/>
      <c r="J449" s="108"/>
      <c r="K449" s="108"/>
      <c r="L449" s="108"/>
    </row>
    <row r="450" ht="18.75" customHeight="1">
      <c r="I450" s="108"/>
      <c r="J450" s="108"/>
      <c r="K450" s="108"/>
      <c r="L450" s="108"/>
    </row>
    <row r="451" ht="18.75" customHeight="1">
      <c r="I451" s="108"/>
      <c r="J451" s="108"/>
      <c r="K451" s="108"/>
      <c r="L451" s="108"/>
    </row>
    <row r="452" ht="18.75" customHeight="1">
      <c r="I452" s="108"/>
      <c r="J452" s="108"/>
      <c r="K452" s="108"/>
      <c r="L452" s="108"/>
    </row>
    <row r="453" ht="18.75" customHeight="1">
      <c r="I453" s="108"/>
      <c r="J453" s="108"/>
      <c r="K453" s="108"/>
      <c r="L453" s="108"/>
    </row>
    <row r="454" ht="18.75" customHeight="1">
      <c r="I454" s="108"/>
      <c r="J454" s="108"/>
      <c r="K454" s="108"/>
      <c r="L454" s="108"/>
    </row>
    <row r="455" ht="18.75" customHeight="1">
      <c r="I455" s="108"/>
      <c r="J455" s="108"/>
      <c r="K455" s="108"/>
      <c r="L455" s="108"/>
    </row>
    <row r="456" ht="18.75" customHeight="1">
      <c r="I456" s="108"/>
      <c r="J456" s="108"/>
      <c r="K456" s="108"/>
      <c r="L456" s="108"/>
    </row>
    <row r="457" ht="18.75" customHeight="1">
      <c r="I457" s="108"/>
      <c r="J457" s="108"/>
      <c r="K457" s="108"/>
      <c r="L457" s="108"/>
    </row>
    <row r="458" ht="18.75" customHeight="1">
      <c r="I458" s="108"/>
      <c r="J458" s="108"/>
      <c r="K458" s="108"/>
      <c r="L458" s="108"/>
    </row>
    <row r="459" ht="18.75" customHeight="1">
      <c r="I459" s="108"/>
      <c r="J459" s="108"/>
      <c r="K459" s="108"/>
      <c r="L459" s="108"/>
    </row>
    <row r="460" ht="18.75" customHeight="1">
      <c r="I460" s="108"/>
      <c r="J460" s="108"/>
      <c r="K460" s="108"/>
      <c r="L460" s="108"/>
    </row>
    <row r="461" ht="18.75" customHeight="1">
      <c r="I461" s="108"/>
      <c r="J461" s="108"/>
      <c r="K461" s="108"/>
      <c r="L461" s="108"/>
    </row>
    <row r="462" ht="18.75" customHeight="1">
      <c r="I462" s="108"/>
      <c r="J462" s="108"/>
      <c r="K462" s="108"/>
      <c r="L462" s="108"/>
    </row>
    <row r="463" ht="18.75" customHeight="1">
      <c r="I463" s="108"/>
      <c r="J463" s="108"/>
      <c r="K463" s="108"/>
      <c r="L463" s="108"/>
    </row>
    <row r="464" ht="18.75" customHeight="1">
      <c r="I464" s="108"/>
      <c r="J464" s="108"/>
      <c r="K464" s="108"/>
      <c r="L464" s="108"/>
    </row>
    <row r="465" ht="18.75" customHeight="1">
      <c r="I465" s="108"/>
      <c r="J465" s="108"/>
      <c r="K465" s="108"/>
      <c r="L465" s="108"/>
    </row>
    <row r="466" ht="18.75" customHeight="1">
      <c r="I466" s="108"/>
      <c r="J466" s="108"/>
      <c r="K466" s="108"/>
      <c r="L466" s="108"/>
    </row>
    <row r="467" ht="18.75" customHeight="1">
      <c r="I467" s="108"/>
      <c r="J467" s="108"/>
      <c r="K467" s="108"/>
      <c r="L467" s="108"/>
    </row>
    <row r="468" ht="18.75" customHeight="1">
      <c r="I468" s="108"/>
      <c r="J468" s="108"/>
      <c r="K468" s="108"/>
      <c r="L468" s="108"/>
    </row>
    <row r="469" ht="18.75" customHeight="1">
      <c r="I469" s="108"/>
      <c r="J469" s="108"/>
      <c r="K469" s="108"/>
      <c r="L469" s="108"/>
    </row>
    <row r="470" ht="18.75" customHeight="1">
      <c r="I470" s="108"/>
      <c r="J470" s="108"/>
      <c r="K470" s="108"/>
      <c r="L470" s="108"/>
    </row>
    <row r="471" ht="18.75" customHeight="1">
      <c r="I471" s="108"/>
      <c r="J471" s="108"/>
      <c r="K471" s="108"/>
      <c r="L471" s="108"/>
    </row>
    <row r="472" ht="18.75" customHeight="1">
      <c r="I472" s="108"/>
      <c r="J472" s="108"/>
      <c r="K472" s="108"/>
      <c r="L472" s="108"/>
    </row>
    <row r="473" ht="18.75" customHeight="1">
      <c r="I473" s="108"/>
      <c r="J473" s="108"/>
      <c r="K473" s="108"/>
      <c r="L473" s="108"/>
    </row>
    <row r="474" ht="18.75" customHeight="1">
      <c r="I474" s="108"/>
      <c r="J474" s="108"/>
      <c r="K474" s="108"/>
      <c r="L474" s="108"/>
    </row>
    <row r="475" ht="18.75" customHeight="1">
      <c r="I475" s="108"/>
      <c r="J475" s="108"/>
      <c r="K475" s="108"/>
      <c r="L475" s="108"/>
    </row>
    <row r="476" ht="18.75" customHeight="1">
      <c r="I476" s="108"/>
      <c r="J476" s="108"/>
      <c r="K476" s="108"/>
      <c r="L476" s="108"/>
    </row>
    <row r="477" ht="18.75" customHeight="1">
      <c r="I477" s="108"/>
      <c r="J477" s="108"/>
      <c r="K477" s="108"/>
      <c r="L477" s="108"/>
    </row>
    <row r="478" ht="18.75" customHeight="1">
      <c r="I478" s="108"/>
      <c r="J478" s="108"/>
      <c r="K478" s="108"/>
      <c r="L478" s="108"/>
    </row>
    <row r="479" ht="18.75" customHeight="1">
      <c r="I479" s="108"/>
      <c r="J479" s="108"/>
      <c r="K479" s="108"/>
      <c r="L479" s="108"/>
    </row>
    <row r="480" ht="18.75" customHeight="1">
      <c r="I480" s="108"/>
      <c r="J480" s="108"/>
      <c r="K480" s="108"/>
      <c r="L480" s="108"/>
    </row>
    <row r="481" ht="18.75" customHeight="1">
      <c r="I481" s="108"/>
      <c r="J481" s="108"/>
      <c r="K481" s="108"/>
      <c r="L481" s="108"/>
    </row>
    <row r="482" ht="18.75" customHeight="1">
      <c r="I482" s="108"/>
      <c r="J482" s="108"/>
      <c r="K482" s="108"/>
      <c r="L482" s="108"/>
    </row>
    <row r="483" ht="18.75" customHeight="1">
      <c r="I483" s="108"/>
      <c r="J483" s="108"/>
      <c r="K483" s="108"/>
      <c r="L483" s="108"/>
    </row>
    <row r="484" ht="18.75" customHeight="1">
      <c r="I484" s="108"/>
      <c r="J484" s="108"/>
      <c r="K484" s="108"/>
      <c r="L484" s="108"/>
    </row>
    <row r="485" ht="18.75" customHeight="1">
      <c r="I485" s="108"/>
      <c r="J485" s="108"/>
      <c r="K485" s="108"/>
      <c r="L485" s="108"/>
    </row>
    <row r="486" ht="18.75" customHeight="1">
      <c r="I486" s="108"/>
      <c r="J486" s="108"/>
      <c r="K486" s="108"/>
      <c r="L486" s="108"/>
    </row>
    <row r="487" ht="18.75" customHeight="1">
      <c r="I487" s="108"/>
      <c r="J487" s="108"/>
      <c r="K487" s="108"/>
      <c r="L487" s="108"/>
    </row>
    <row r="488" ht="18.75" customHeight="1">
      <c r="I488" s="108"/>
      <c r="J488" s="108"/>
      <c r="K488" s="108"/>
      <c r="L488" s="108"/>
    </row>
    <row r="489" ht="18.75" customHeight="1">
      <c r="I489" s="108"/>
      <c r="J489" s="108"/>
      <c r="K489" s="108"/>
      <c r="L489" s="108"/>
    </row>
    <row r="490" ht="18.75" customHeight="1">
      <c r="I490" s="108"/>
      <c r="J490" s="108"/>
      <c r="K490" s="108"/>
      <c r="L490" s="108"/>
    </row>
    <row r="491" ht="18.75" customHeight="1">
      <c r="I491" s="108"/>
      <c r="J491" s="108"/>
      <c r="K491" s="108"/>
      <c r="L491" s="108"/>
    </row>
    <row r="492" ht="18.75" customHeight="1">
      <c r="I492" s="108"/>
      <c r="J492" s="108"/>
      <c r="K492" s="108"/>
      <c r="L492" s="108"/>
    </row>
    <row r="493" ht="18.75" customHeight="1">
      <c r="I493" s="108"/>
      <c r="J493" s="108"/>
      <c r="K493" s="108"/>
      <c r="L493" s="108"/>
    </row>
    <row r="494" ht="18.75" customHeight="1">
      <c r="I494" s="108"/>
      <c r="J494" s="108"/>
      <c r="K494" s="108"/>
      <c r="L494" s="108"/>
    </row>
    <row r="495" ht="18.75" customHeight="1">
      <c r="I495" s="108"/>
      <c r="J495" s="108"/>
      <c r="K495" s="108"/>
      <c r="L495" s="108"/>
    </row>
    <row r="496" ht="18.75" customHeight="1">
      <c r="I496" s="108"/>
      <c r="J496" s="108"/>
      <c r="K496" s="108"/>
      <c r="L496" s="108"/>
    </row>
    <row r="497" ht="18.75" customHeight="1">
      <c r="I497" s="108"/>
      <c r="J497" s="108"/>
      <c r="K497" s="108"/>
      <c r="L497" s="108"/>
    </row>
    <row r="498" ht="18.75" customHeight="1">
      <c r="I498" s="108"/>
      <c r="J498" s="108"/>
      <c r="K498" s="108"/>
      <c r="L498" s="108"/>
    </row>
    <row r="499" ht="18.75" customHeight="1">
      <c r="I499" s="108"/>
      <c r="J499" s="108"/>
      <c r="K499" s="108"/>
      <c r="L499" s="108"/>
    </row>
    <row r="500" ht="18.75" customHeight="1">
      <c r="I500" s="108"/>
      <c r="J500" s="108"/>
      <c r="K500" s="108"/>
      <c r="L500" s="108"/>
    </row>
    <row r="501" ht="18.75" customHeight="1">
      <c r="I501" s="108"/>
      <c r="J501" s="108"/>
      <c r="K501" s="108"/>
      <c r="L501" s="108"/>
    </row>
    <row r="502" ht="18.75" customHeight="1">
      <c r="I502" s="108"/>
      <c r="J502" s="108"/>
      <c r="K502" s="108"/>
      <c r="L502" s="108"/>
    </row>
    <row r="503" ht="18.75" customHeight="1">
      <c r="I503" s="108"/>
      <c r="J503" s="108"/>
      <c r="K503" s="108"/>
      <c r="L503" s="108"/>
    </row>
    <row r="504" ht="18.75" customHeight="1">
      <c r="I504" s="108"/>
      <c r="J504" s="108"/>
      <c r="K504" s="108"/>
      <c r="L504" s="108"/>
    </row>
    <row r="505" ht="18.75" customHeight="1">
      <c r="I505" s="108"/>
      <c r="J505" s="108"/>
      <c r="K505" s="108"/>
      <c r="L505" s="108"/>
    </row>
    <row r="506" ht="18.75" customHeight="1">
      <c r="I506" s="108"/>
      <c r="J506" s="108"/>
      <c r="K506" s="108"/>
      <c r="L506" s="108"/>
    </row>
    <row r="507" ht="18.75" customHeight="1">
      <c r="I507" s="108"/>
      <c r="J507" s="108"/>
      <c r="K507" s="108"/>
      <c r="L507" s="108"/>
    </row>
    <row r="508" ht="18.75" customHeight="1">
      <c r="I508" s="108"/>
      <c r="J508" s="108"/>
      <c r="K508" s="108"/>
      <c r="L508" s="108"/>
    </row>
    <row r="509" ht="18.75" customHeight="1">
      <c r="I509" s="108"/>
      <c r="J509" s="108"/>
      <c r="K509" s="108"/>
      <c r="L509" s="108"/>
    </row>
    <row r="510" ht="18.75" customHeight="1">
      <c r="I510" s="108"/>
      <c r="J510" s="108"/>
      <c r="K510" s="108"/>
      <c r="L510" s="108"/>
    </row>
    <row r="511" ht="18.75" customHeight="1">
      <c r="I511" s="108"/>
      <c r="J511" s="108"/>
      <c r="K511" s="108"/>
      <c r="L511" s="108"/>
    </row>
    <row r="512" ht="18.75" customHeight="1">
      <c r="I512" s="108"/>
      <c r="J512" s="108"/>
      <c r="K512" s="108"/>
      <c r="L512" s="108"/>
    </row>
    <row r="513" ht="18.75" customHeight="1">
      <c r="I513" s="108"/>
      <c r="J513" s="108"/>
      <c r="K513" s="108"/>
      <c r="L513" s="108"/>
    </row>
    <row r="514" ht="18.75" customHeight="1">
      <c r="I514" s="108"/>
      <c r="J514" s="108"/>
      <c r="K514" s="108"/>
      <c r="L514" s="108"/>
    </row>
    <row r="515" ht="18.75" customHeight="1">
      <c r="I515" s="108"/>
      <c r="J515" s="108"/>
      <c r="K515" s="108"/>
      <c r="L515" s="108"/>
    </row>
    <row r="516" ht="18.75" customHeight="1">
      <c r="I516" s="108"/>
      <c r="J516" s="108"/>
      <c r="K516" s="108"/>
      <c r="L516" s="108"/>
    </row>
    <row r="517" ht="18.75" customHeight="1">
      <c r="I517" s="108"/>
      <c r="J517" s="108"/>
      <c r="K517" s="108"/>
      <c r="L517" s="108"/>
    </row>
    <row r="518" ht="18.75" customHeight="1">
      <c r="I518" s="108"/>
      <c r="J518" s="108"/>
      <c r="K518" s="108"/>
      <c r="L518" s="108"/>
    </row>
    <row r="519" ht="18.75" customHeight="1">
      <c r="I519" s="108"/>
      <c r="J519" s="108"/>
      <c r="K519" s="108"/>
      <c r="L519" s="108"/>
    </row>
    <row r="520" ht="18.75" customHeight="1">
      <c r="I520" s="108"/>
      <c r="J520" s="108"/>
      <c r="K520" s="108"/>
      <c r="L520" s="108"/>
    </row>
    <row r="521" ht="18.75" customHeight="1">
      <c r="I521" s="108"/>
      <c r="J521" s="108"/>
      <c r="K521" s="108"/>
      <c r="L521" s="108"/>
    </row>
    <row r="522" ht="18.75" customHeight="1">
      <c r="I522" s="108"/>
      <c r="J522" s="108"/>
      <c r="K522" s="108"/>
      <c r="L522" s="108"/>
    </row>
    <row r="523" ht="18.75" customHeight="1">
      <c r="I523" s="108"/>
      <c r="J523" s="108"/>
      <c r="K523" s="108"/>
      <c r="L523" s="108"/>
    </row>
    <row r="524" ht="18.75" customHeight="1">
      <c r="I524" s="108"/>
      <c r="J524" s="108"/>
      <c r="K524" s="108"/>
      <c r="L524" s="108"/>
    </row>
    <row r="525" ht="18.75" customHeight="1">
      <c r="I525" s="108"/>
      <c r="J525" s="108"/>
      <c r="K525" s="108"/>
      <c r="L525" s="108"/>
    </row>
    <row r="526" ht="18.75" customHeight="1">
      <c r="I526" s="108"/>
      <c r="J526" s="108"/>
      <c r="K526" s="108"/>
      <c r="L526" s="108"/>
    </row>
    <row r="527" ht="18.75" customHeight="1">
      <c r="I527" s="108"/>
      <c r="J527" s="108"/>
      <c r="K527" s="108"/>
      <c r="L527" s="108"/>
    </row>
    <row r="528" ht="18.75" customHeight="1">
      <c r="I528" s="108"/>
      <c r="J528" s="108"/>
      <c r="K528" s="108"/>
      <c r="L528" s="108"/>
    </row>
    <row r="529" ht="18.75" customHeight="1">
      <c r="I529" s="108"/>
      <c r="J529" s="108"/>
      <c r="K529" s="108"/>
      <c r="L529" s="108"/>
    </row>
    <row r="530" ht="18.75" customHeight="1">
      <c r="I530" s="108"/>
      <c r="J530" s="108"/>
      <c r="K530" s="108"/>
      <c r="L530" s="108"/>
    </row>
    <row r="531" ht="18.75" customHeight="1">
      <c r="I531" s="108"/>
      <c r="J531" s="108"/>
      <c r="K531" s="108"/>
      <c r="L531" s="108"/>
    </row>
    <row r="532" ht="18.75" customHeight="1">
      <c r="I532" s="108"/>
      <c r="J532" s="108"/>
      <c r="K532" s="108"/>
      <c r="L532" s="108"/>
    </row>
    <row r="533" ht="18.75" customHeight="1">
      <c r="I533" s="108"/>
      <c r="J533" s="108"/>
      <c r="K533" s="108"/>
      <c r="L533" s="108"/>
    </row>
    <row r="534" ht="18.75" customHeight="1">
      <c r="I534" s="108"/>
      <c r="J534" s="108"/>
      <c r="K534" s="108"/>
      <c r="L534" s="108"/>
    </row>
    <row r="535" ht="18.75" customHeight="1">
      <c r="I535" s="108"/>
      <c r="J535" s="108"/>
      <c r="K535" s="108"/>
      <c r="L535" s="108"/>
    </row>
    <row r="536" ht="18.75" customHeight="1">
      <c r="I536" s="108"/>
      <c r="J536" s="108"/>
      <c r="K536" s="108"/>
      <c r="L536" s="108"/>
    </row>
    <row r="537" ht="18.75" customHeight="1">
      <c r="I537" s="108"/>
      <c r="J537" s="108"/>
      <c r="K537" s="108"/>
      <c r="L537" s="108"/>
    </row>
    <row r="538" ht="18.75" customHeight="1">
      <c r="I538" s="108"/>
      <c r="J538" s="108"/>
      <c r="K538" s="108"/>
      <c r="L538" s="108"/>
    </row>
    <row r="539" ht="18.75" customHeight="1">
      <c r="I539" s="108"/>
      <c r="J539" s="108"/>
      <c r="K539" s="108"/>
      <c r="L539" s="108"/>
    </row>
    <row r="540" ht="18.75" customHeight="1">
      <c r="I540" s="108"/>
      <c r="J540" s="108"/>
      <c r="K540" s="108"/>
      <c r="L540" s="108"/>
    </row>
    <row r="541" ht="18.75" customHeight="1">
      <c r="I541" s="108"/>
      <c r="J541" s="108"/>
      <c r="K541" s="108"/>
      <c r="L541" s="108"/>
    </row>
    <row r="542" ht="18.75" customHeight="1">
      <c r="I542" s="108"/>
      <c r="J542" s="108"/>
      <c r="K542" s="108"/>
      <c r="L542" s="108"/>
    </row>
    <row r="543" ht="18.75" customHeight="1">
      <c r="I543" s="108"/>
      <c r="J543" s="108"/>
      <c r="K543" s="108"/>
      <c r="L543" s="108"/>
    </row>
    <row r="544" ht="18.75" customHeight="1">
      <c r="I544" s="108"/>
      <c r="J544" s="108"/>
      <c r="K544" s="108"/>
      <c r="L544" s="108"/>
    </row>
    <row r="545" ht="18.75" customHeight="1">
      <c r="I545" s="108"/>
      <c r="J545" s="108"/>
      <c r="K545" s="108"/>
      <c r="L545" s="108"/>
    </row>
    <row r="546" ht="18.75" customHeight="1">
      <c r="I546" s="108"/>
      <c r="J546" s="108"/>
      <c r="K546" s="108"/>
      <c r="L546" s="108"/>
    </row>
    <row r="547" ht="18.75" customHeight="1">
      <c r="I547" s="108"/>
      <c r="J547" s="108"/>
      <c r="K547" s="108"/>
      <c r="L547" s="108"/>
    </row>
    <row r="548" ht="18.75" customHeight="1">
      <c r="I548" s="108"/>
      <c r="J548" s="108"/>
      <c r="K548" s="108"/>
      <c r="L548" s="108"/>
    </row>
    <row r="549" ht="18.75" customHeight="1">
      <c r="I549" s="108"/>
      <c r="J549" s="108"/>
      <c r="K549" s="108"/>
      <c r="L549" s="108"/>
    </row>
    <row r="550" ht="18.75" customHeight="1">
      <c r="I550" s="108"/>
      <c r="J550" s="108"/>
      <c r="K550" s="108"/>
      <c r="L550" s="108"/>
    </row>
    <row r="551" ht="18.75" customHeight="1">
      <c r="I551" s="108"/>
      <c r="J551" s="108"/>
      <c r="K551" s="108"/>
      <c r="L551" s="108"/>
    </row>
    <row r="552" ht="18.75" customHeight="1">
      <c r="I552" s="108"/>
      <c r="J552" s="108"/>
      <c r="K552" s="108"/>
      <c r="L552" s="108"/>
    </row>
    <row r="553" ht="18.75" customHeight="1">
      <c r="I553" s="108"/>
      <c r="J553" s="108"/>
      <c r="K553" s="108"/>
      <c r="L553" s="108"/>
    </row>
    <row r="554" ht="18.75" customHeight="1">
      <c r="I554" s="108"/>
      <c r="J554" s="108"/>
      <c r="K554" s="108"/>
      <c r="L554" s="108"/>
    </row>
    <row r="555" ht="18.75" customHeight="1">
      <c r="I555" s="108"/>
      <c r="J555" s="108"/>
      <c r="K555" s="108"/>
      <c r="L555" s="108"/>
    </row>
    <row r="556" ht="18.75" customHeight="1">
      <c r="I556" s="108"/>
      <c r="J556" s="108"/>
      <c r="K556" s="108"/>
      <c r="L556" s="108"/>
    </row>
    <row r="557" ht="18.75" customHeight="1">
      <c r="I557" s="108"/>
      <c r="J557" s="108"/>
      <c r="K557" s="108"/>
      <c r="L557" s="108"/>
    </row>
    <row r="558" ht="18.75" customHeight="1">
      <c r="I558" s="108"/>
      <c r="J558" s="108"/>
      <c r="K558" s="108"/>
      <c r="L558" s="108"/>
    </row>
    <row r="559" ht="18.75" customHeight="1">
      <c r="I559" s="108"/>
      <c r="J559" s="108"/>
      <c r="K559" s="108"/>
      <c r="L559" s="108"/>
    </row>
    <row r="560" ht="18.75" customHeight="1">
      <c r="I560" s="108"/>
      <c r="J560" s="108"/>
      <c r="K560" s="108"/>
      <c r="L560" s="108"/>
    </row>
    <row r="561" ht="18.75" customHeight="1">
      <c r="I561" s="108"/>
      <c r="J561" s="108"/>
      <c r="K561" s="108"/>
      <c r="L561" s="108"/>
    </row>
    <row r="562" ht="18.75" customHeight="1">
      <c r="I562" s="108"/>
      <c r="J562" s="108"/>
      <c r="K562" s="108"/>
      <c r="L562" s="108"/>
    </row>
    <row r="563" ht="18.75" customHeight="1">
      <c r="I563" s="108"/>
      <c r="J563" s="108"/>
      <c r="K563" s="108"/>
      <c r="L563" s="108"/>
    </row>
    <row r="564" ht="18.75" customHeight="1">
      <c r="I564" s="108"/>
      <c r="J564" s="108"/>
      <c r="K564" s="108"/>
      <c r="L564" s="108"/>
    </row>
    <row r="565" ht="18.75" customHeight="1">
      <c r="I565" s="108"/>
      <c r="J565" s="108"/>
      <c r="K565" s="108"/>
      <c r="L565" s="108"/>
    </row>
    <row r="566" ht="18.75" customHeight="1">
      <c r="I566" s="108"/>
      <c r="J566" s="108"/>
      <c r="K566" s="108"/>
      <c r="L566" s="108"/>
    </row>
    <row r="567" ht="18.75" customHeight="1">
      <c r="I567" s="108"/>
      <c r="J567" s="108"/>
      <c r="K567" s="108"/>
      <c r="L567" s="108"/>
    </row>
    <row r="568" ht="18.75" customHeight="1">
      <c r="I568" s="108"/>
      <c r="J568" s="108"/>
      <c r="K568" s="108"/>
      <c r="L568" s="108"/>
    </row>
    <row r="569" ht="18.75" customHeight="1">
      <c r="I569" s="108"/>
      <c r="J569" s="108"/>
      <c r="K569" s="108"/>
      <c r="L569" s="108"/>
    </row>
    <row r="570" ht="18.75" customHeight="1">
      <c r="I570" s="108"/>
      <c r="J570" s="108"/>
      <c r="K570" s="108"/>
      <c r="L570" s="108"/>
    </row>
    <row r="571" ht="18.75" customHeight="1">
      <c r="I571" s="108"/>
      <c r="J571" s="108"/>
      <c r="K571" s="108"/>
      <c r="L571" s="108"/>
    </row>
    <row r="572" ht="18.75" customHeight="1">
      <c r="I572" s="108"/>
      <c r="J572" s="108"/>
      <c r="K572" s="108"/>
      <c r="L572" s="108"/>
    </row>
    <row r="573" ht="18.75" customHeight="1">
      <c r="I573" s="108"/>
      <c r="J573" s="108"/>
      <c r="K573" s="108"/>
      <c r="L573" s="108"/>
    </row>
    <row r="574" ht="18.75" customHeight="1">
      <c r="I574" s="108"/>
      <c r="J574" s="108"/>
      <c r="K574" s="108"/>
      <c r="L574" s="108"/>
    </row>
    <row r="575" ht="18.75" customHeight="1">
      <c r="I575" s="108"/>
      <c r="J575" s="108"/>
      <c r="K575" s="108"/>
      <c r="L575" s="108"/>
    </row>
    <row r="576" ht="18.75" customHeight="1">
      <c r="I576" s="108"/>
      <c r="J576" s="108"/>
      <c r="K576" s="108"/>
      <c r="L576" s="108"/>
    </row>
    <row r="577" ht="18.75" customHeight="1">
      <c r="I577" s="108"/>
      <c r="J577" s="108"/>
      <c r="K577" s="108"/>
      <c r="L577" s="108"/>
    </row>
    <row r="578" ht="18.75" customHeight="1">
      <c r="I578" s="108"/>
      <c r="J578" s="108"/>
      <c r="K578" s="108"/>
      <c r="L578" s="108"/>
    </row>
    <row r="579" ht="18.75" customHeight="1">
      <c r="I579" s="108"/>
      <c r="J579" s="108"/>
      <c r="K579" s="108"/>
      <c r="L579" s="108"/>
    </row>
    <row r="580" ht="18.75" customHeight="1">
      <c r="I580" s="108"/>
      <c r="J580" s="108"/>
      <c r="K580" s="108"/>
      <c r="L580" s="108"/>
    </row>
    <row r="581" ht="18.75" customHeight="1">
      <c r="I581" s="108"/>
      <c r="J581" s="108"/>
      <c r="K581" s="108"/>
      <c r="L581" s="108"/>
    </row>
    <row r="582" ht="18.75" customHeight="1">
      <c r="I582" s="108"/>
      <c r="J582" s="108"/>
      <c r="K582" s="108"/>
      <c r="L582" s="108"/>
    </row>
    <row r="583" ht="18.75" customHeight="1">
      <c r="I583" s="108"/>
      <c r="J583" s="108"/>
      <c r="K583" s="108"/>
      <c r="L583" s="108"/>
    </row>
    <row r="584" ht="18.75" customHeight="1">
      <c r="I584" s="108"/>
      <c r="J584" s="108"/>
      <c r="K584" s="108"/>
      <c r="L584" s="108"/>
    </row>
    <row r="585" ht="18.75" customHeight="1">
      <c r="I585" s="108"/>
      <c r="J585" s="108"/>
      <c r="K585" s="108"/>
      <c r="L585" s="108"/>
    </row>
    <row r="586" ht="18.75" customHeight="1">
      <c r="I586" s="108"/>
      <c r="J586" s="108"/>
      <c r="K586" s="108"/>
      <c r="L586" s="108"/>
    </row>
    <row r="587" ht="18.75" customHeight="1">
      <c r="I587" s="108"/>
      <c r="J587" s="108"/>
      <c r="K587" s="108"/>
      <c r="L587" s="108"/>
    </row>
    <row r="588" ht="18.75" customHeight="1">
      <c r="I588" s="108"/>
      <c r="J588" s="108"/>
      <c r="K588" s="108"/>
      <c r="L588" s="108"/>
    </row>
    <row r="589" ht="18.75" customHeight="1">
      <c r="I589" s="108"/>
      <c r="J589" s="108"/>
      <c r="K589" s="108"/>
      <c r="L589" s="108"/>
    </row>
    <row r="590" ht="18.75" customHeight="1">
      <c r="I590" s="108"/>
      <c r="J590" s="108"/>
      <c r="K590" s="108"/>
      <c r="L590" s="108"/>
    </row>
    <row r="591" ht="18.75" customHeight="1">
      <c r="I591" s="108"/>
      <c r="J591" s="108"/>
      <c r="K591" s="108"/>
      <c r="L591" s="108"/>
    </row>
    <row r="592" ht="18.75" customHeight="1">
      <c r="I592" s="108"/>
      <c r="J592" s="108"/>
      <c r="K592" s="108"/>
      <c r="L592" s="108"/>
    </row>
    <row r="593" ht="18.75" customHeight="1">
      <c r="I593" s="108"/>
      <c r="J593" s="108"/>
      <c r="K593" s="108"/>
      <c r="L593" s="108"/>
    </row>
    <row r="594" ht="18.75" customHeight="1">
      <c r="I594" s="108"/>
      <c r="J594" s="108"/>
      <c r="K594" s="108"/>
      <c r="L594" s="108"/>
    </row>
    <row r="595" ht="18.75" customHeight="1">
      <c r="I595" s="108"/>
      <c r="J595" s="108"/>
      <c r="K595" s="108"/>
      <c r="L595" s="108"/>
    </row>
    <row r="596" ht="18.75" customHeight="1">
      <c r="I596" s="108"/>
      <c r="J596" s="108"/>
      <c r="K596" s="108"/>
      <c r="L596" s="108"/>
    </row>
    <row r="597" ht="18.75" customHeight="1">
      <c r="I597" s="108"/>
      <c r="J597" s="108"/>
      <c r="K597" s="108"/>
      <c r="L597" s="108"/>
    </row>
    <row r="598" ht="18.75" customHeight="1">
      <c r="I598" s="108"/>
      <c r="J598" s="108"/>
      <c r="K598" s="108"/>
      <c r="L598" s="108"/>
    </row>
    <row r="599" ht="18.75" customHeight="1">
      <c r="I599" s="108"/>
      <c r="J599" s="108"/>
      <c r="K599" s="108"/>
      <c r="L599" s="108"/>
    </row>
    <row r="600" ht="18.75" customHeight="1">
      <c r="I600" s="108"/>
      <c r="J600" s="108"/>
      <c r="K600" s="108"/>
      <c r="L600" s="108"/>
    </row>
    <row r="601" ht="18.75" customHeight="1">
      <c r="I601" s="108"/>
      <c r="J601" s="108"/>
      <c r="K601" s="108"/>
      <c r="L601" s="108"/>
    </row>
    <row r="602" ht="18.75" customHeight="1">
      <c r="I602" s="108"/>
      <c r="J602" s="108"/>
      <c r="K602" s="108"/>
      <c r="L602" s="108"/>
    </row>
    <row r="603" ht="18.75" customHeight="1">
      <c r="I603" s="108"/>
      <c r="J603" s="108"/>
      <c r="K603" s="108"/>
      <c r="L603" s="108"/>
    </row>
    <row r="604" ht="18.75" customHeight="1">
      <c r="I604" s="108"/>
      <c r="J604" s="108"/>
      <c r="K604" s="108"/>
      <c r="L604" s="108"/>
    </row>
    <row r="605" ht="18.75" customHeight="1">
      <c r="I605" s="108"/>
      <c r="J605" s="108"/>
      <c r="K605" s="108"/>
      <c r="L605" s="108"/>
    </row>
    <row r="606" ht="18.75" customHeight="1">
      <c r="I606" s="108"/>
      <c r="J606" s="108"/>
      <c r="K606" s="108"/>
      <c r="L606" s="108"/>
    </row>
    <row r="607" ht="18.75" customHeight="1">
      <c r="I607" s="108"/>
      <c r="J607" s="108"/>
      <c r="K607" s="108"/>
      <c r="L607" s="108"/>
    </row>
    <row r="608" ht="18.75" customHeight="1">
      <c r="I608" s="108"/>
      <c r="J608" s="108"/>
      <c r="K608" s="108"/>
      <c r="L608" s="108"/>
    </row>
    <row r="609" ht="18.75" customHeight="1">
      <c r="I609" s="108"/>
      <c r="J609" s="108"/>
      <c r="K609" s="108"/>
      <c r="L609" s="108"/>
    </row>
    <row r="610" ht="18.75" customHeight="1">
      <c r="I610" s="108"/>
      <c r="J610" s="108"/>
      <c r="K610" s="108"/>
      <c r="L610" s="108"/>
    </row>
    <row r="611" ht="18.75" customHeight="1">
      <c r="I611" s="108"/>
      <c r="J611" s="108"/>
      <c r="K611" s="108"/>
      <c r="L611" s="108"/>
    </row>
    <row r="612" ht="18.75" customHeight="1">
      <c r="I612" s="108"/>
      <c r="J612" s="108"/>
      <c r="K612" s="108"/>
      <c r="L612" s="108"/>
    </row>
    <row r="613" ht="18.75" customHeight="1">
      <c r="I613" s="108"/>
      <c r="J613" s="108"/>
      <c r="K613" s="108"/>
      <c r="L613" s="108"/>
    </row>
    <row r="614" ht="18.75" customHeight="1">
      <c r="I614" s="108"/>
      <c r="J614" s="108"/>
      <c r="K614" s="108"/>
      <c r="L614" s="108"/>
    </row>
    <row r="615" ht="18.75" customHeight="1">
      <c r="I615" s="108"/>
      <c r="J615" s="108"/>
      <c r="K615" s="108"/>
      <c r="L615" s="108"/>
    </row>
    <row r="616" ht="18.75" customHeight="1">
      <c r="I616" s="108"/>
      <c r="J616" s="108"/>
      <c r="K616" s="108"/>
      <c r="L616" s="108"/>
    </row>
    <row r="617" ht="18.75" customHeight="1">
      <c r="I617" s="108"/>
      <c r="J617" s="108"/>
      <c r="K617" s="108"/>
      <c r="L617" s="108"/>
    </row>
    <row r="618" ht="18.75" customHeight="1">
      <c r="I618" s="108"/>
      <c r="J618" s="108"/>
      <c r="K618" s="108"/>
      <c r="L618" s="108"/>
    </row>
    <row r="619" ht="18.75" customHeight="1">
      <c r="I619" s="108"/>
      <c r="J619" s="108"/>
      <c r="K619" s="108"/>
      <c r="L619" s="108"/>
    </row>
    <row r="620" ht="18.75" customHeight="1">
      <c r="I620" s="108"/>
      <c r="J620" s="108"/>
      <c r="K620" s="108"/>
      <c r="L620" s="108"/>
    </row>
    <row r="621" ht="18.75" customHeight="1">
      <c r="I621" s="108"/>
      <c r="J621" s="108"/>
      <c r="K621" s="108"/>
      <c r="L621" s="108"/>
    </row>
    <row r="622" ht="18.75" customHeight="1">
      <c r="I622" s="108"/>
      <c r="J622" s="108"/>
      <c r="K622" s="108"/>
      <c r="L622" s="108"/>
    </row>
    <row r="623" ht="18.75" customHeight="1">
      <c r="I623" s="108"/>
      <c r="J623" s="108"/>
      <c r="K623" s="108"/>
      <c r="L623" s="108"/>
    </row>
    <row r="624" ht="18.75" customHeight="1">
      <c r="I624" s="108"/>
      <c r="J624" s="108"/>
      <c r="K624" s="108"/>
      <c r="L624" s="108"/>
    </row>
    <row r="625" ht="18.75" customHeight="1">
      <c r="I625" s="108"/>
      <c r="J625" s="108"/>
      <c r="K625" s="108"/>
      <c r="L625" s="108"/>
    </row>
    <row r="626" ht="18.75" customHeight="1">
      <c r="I626" s="108"/>
      <c r="J626" s="108"/>
      <c r="K626" s="108"/>
      <c r="L626" s="108"/>
    </row>
    <row r="627" ht="18.75" customHeight="1">
      <c r="I627" s="108"/>
      <c r="J627" s="108"/>
      <c r="K627" s="108"/>
      <c r="L627" s="108"/>
    </row>
    <row r="628" ht="18.75" customHeight="1">
      <c r="I628" s="108"/>
      <c r="J628" s="108"/>
      <c r="K628" s="108"/>
      <c r="L628" s="108"/>
    </row>
    <row r="629" ht="18.75" customHeight="1">
      <c r="I629" s="108"/>
      <c r="J629" s="108"/>
      <c r="K629" s="108"/>
      <c r="L629" s="108"/>
    </row>
    <row r="630" ht="18.75" customHeight="1">
      <c r="I630" s="108"/>
      <c r="J630" s="108"/>
      <c r="K630" s="108"/>
      <c r="L630" s="108"/>
    </row>
    <row r="631" ht="18.75" customHeight="1">
      <c r="I631" s="108"/>
      <c r="J631" s="108"/>
      <c r="K631" s="108"/>
      <c r="L631" s="108"/>
    </row>
    <row r="632" ht="18.75" customHeight="1">
      <c r="I632" s="108"/>
      <c r="J632" s="108"/>
      <c r="K632" s="108"/>
      <c r="L632" s="108"/>
    </row>
    <row r="633" ht="18.75" customHeight="1">
      <c r="I633" s="108"/>
      <c r="J633" s="108"/>
      <c r="K633" s="108"/>
      <c r="L633" s="108"/>
    </row>
    <row r="634" ht="18.75" customHeight="1">
      <c r="I634" s="108"/>
      <c r="J634" s="108"/>
      <c r="K634" s="108"/>
      <c r="L634" s="108"/>
    </row>
    <row r="635" ht="18.75" customHeight="1">
      <c r="I635" s="108"/>
      <c r="J635" s="108"/>
      <c r="K635" s="108"/>
      <c r="L635" s="108"/>
    </row>
    <row r="636" ht="18.75" customHeight="1">
      <c r="I636" s="108"/>
      <c r="J636" s="108"/>
      <c r="K636" s="108"/>
      <c r="L636" s="108"/>
    </row>
    <row r="637" ht="18.75" customHeight="1">
      <c r="I637" s="108"/>
      <c r="J637" s="108"/>
      <c r="K637" s="108"/>
      <c r="L637" s="108"/>
    </row>
    <row r="638" ht="18.75" customHeight="1">
      <c r="I638" s="108"/>
      <c r="J638" s="108"/>
      <c r="K638" s="108"/>
      <c r="L638" s="108"/>
    </row>
    <row r="639" ht="18.75" customHeight="1">
      <c r="I639" s="108"/>
      <c r="J639" s="108"/>
      <c r="K639" s="108"/>
      <c r="L639" s="108"/>
    </row>
    <row r="640" ht="18.75" customHeight="1">
      <c r="I640" s="108"/>
      <c r="J640" s="108"/>
      <c r="K640" s="108"/>
      <c r="L640" s="108"/>
    </row>
    <row r="641" ht="18.75" customHeight="1">
      <c r="I641" s="108"/>
      <c r="J641" s="108"/>
      <c r="K641" s="108"/>
      <c r="L641" s="108"/>
    </row>
    <row r="642" ht="18.75" customHeight="1">
      <c r="I642" s="108"/>
      <c r="J642" s="108"/>
      <c r="K642" s="108"/>
      <c r="L642" s="108"/>
    </row>
    <row r="643" ht="18.75" customHeight="1">
      <c r="I643" s="108"/>
      <c r="J643" s="108"/>
      <c r="K643" s="108"/>
      <c r="L643" s="108"/>
    </row>
    <row r="644" ht="18.75" customHeight="1">
      <c r="I644" s="108"/>
      <c r="J644" s="108"/>
      <c r="K644" s="108"/>
      <c r="L644" s="108"/>
    </row>
    <row r="645" ht="18.75" customHeight="1">
      <c r="I645" s="108"/>
      <c r="J645" s="108"/>
      <c r="K645" s="108"/>
      <c r="L645" s="108"/>
    </row>
    <row r="646" ht="18.75" customHeight="1">
      <c r="I646" s="108"/>
      <c r="J646" s="108"/>
      <c r="K646" s="108"/>
      <c r="L646" s="108"/>
    </row>
    <row r="647" ht="18.75" customHeight="1">
      <c r="I647" s="108"/>
      <c r="J647" s="108"/>
      <c r="K647" s="108"/>
      <c r="L647" s="108"/>
    </row>
    <row r="648" ht="18.75" customHeight="1">
      <c r="I648" s="108"/>
      <c r="J648" s="108"/>
      <c r="K648" s="108"/>
      <c r="L648" s="108"/>
    </row>
    <row r="649" ht="18.75" customHeight="1">
      <c r="I649" s="108"/>
      <c r="J649" s="108"/>
      <c r="K649" s="108"/>
      <c r="L649" s="108"/>
    </row>
    <row r="650" ht="18.75" customHeight="1">
      <c r="I650" s="108"/>
      <c r="J650" s="108"/>
      <c r="K650" s="108"/>
      <c r="L650" s="108"/>
    </row>
    <row r="651" ht="18.75" customHeight="1">
      <c r="I651" s="108"/>
      <c r="J651" s="108"/>
      <c r="K651" s="108"/>
      <c r="L651" s="108"/>
    </row>
    <row r="652" ht="18.75" customHeight="1">
      <c r="I652" s="108"/>
      <c r="J652" s="108"/>
      <c r="K652" s="108"/>
      <c r="L652" s="108"/>
    </row>
    <row r="653" ht="18.75" customHeight="1">
      <c r="I653" s="108"/>
      <c r="J653" s="108"/>
      <c r="K653" s="108"/>
      <c r="L653" s="108"/>
    </row>
    <row r="654" ht="18.75" customHeight="1">
      <c r="I654" s="108"/>
      <c r="J654" s="108"/>
      <c r="K654" s="108"/>
      <c r="L654" s="108"/>
    </row>
    <row r="655" ht="18.75" customHeight="1">
      <c r="I655" s="108"/>
      <c r="J655" s="108"/>
      <c r="K655" s="108"/>
      <c r="L655" s="108"/>
    </row>
    <row r="656" ht="18.75" customHeight="1">
      <c r="I656" s="108"/>
      <c r="J656" s="108"/>
      <c r="K656" s="108"/>
      <c r="L656" s="108"/>
    </row>
    <row r="657" ht="18.75" customHeight="1">
      <c r="I657" s="108"/>
      <c r="J657" s="108"/>
      <c r="K657" s="108"/>
      <c r="L657" s="108"/>
    </row>
    <row r="658" ht="18.75" customHeight="1">
      <c r="I658" s="108"/>
      <c r="J658" s="108"/>
      <c r="K658" s="108"/>
      <c r="L658" s="108"/>
    </row>
    <row r="659" ht="18.75" customHeight="1">
      <c r="I659" s="108"/>
      <c r="J659" s="108"/>
      <c r="K659" s="108"/>
      <c r="L659" s="108"/>
    </row>
    <row r="660" ht="18.75" customHeight="1">
      <c r="I660" s="108"/>
      <c r="J660" s="108"/>
      <c r="K660" s="108"/>
      <c r="L660" s="108"/>
    </row>
    <row r="661" ht="18.75" customHeight="1">
      <c r="I661" s="108"/>
      <c r="J661" s="108"/>
      <c r="K661" s="108"/>
      <c r="L661" s="108"/>
    </row>
    <row r="662" ht="18.75" customHeight="1">
      <c r="I662" s="108"/>
      <c r="J662" s="108"/>
      <c r="K662" s="108"/>
      <c r="L662" s="108"/>
    </row>
    <row r="663" ht="18.75" customHeight="1">
      <c r="I663" s="108"/>
      <c r="J663" s="108"/>
      <c r="K663" s="108"/>
      <c r="L663" s="108"/>
    </row>
    <row r="664" ht="18.75" customHeight="1">
      <c r="I664" s="108"/>
      <c r="J664" s="108"/>
      <c r="K664" s="108"/>
      <c r="L664" s="108"/>
    </row>
    <row r="665" ht="18.75" customHeight="1">
      <c r="I665" s="108"/>
      <c r="J665" s="108"/>
      <c r="K665" s="108"/>
      <c r="L665" s="108"/>
    </row>
    <row r="666" ht="18.75" customHeight="1">
      <c r="I666" s="108"/>
      <c r="J666" s="108"/>
      <c r="K666" s="108"/>
      <c r="L666" s="108"/>
    </row>
    <row r="667" ht="18.75" customHeight="1">
      <c r="I667" s="108"/>
      <c r="J667" s="108"/>
      <c r="K667" s="108"/>
      <c r="L667" s="108"/>
    </row>
    <row r="668" ht="18.75" customHeight="1">
      <c r="I668" s="108"/>
      <c r="J668" s="108"/>
      <c r="K668" s="108"/>
      <c r="L668" s="108"/>
    </row>
    <row r="669" ht="18.75" customHeight="1">
      <c r="I669" s="108"/>
      <c r="J669" s="108"/>
      <c r="K669" s="108"/>
      <c r="L669" s="108"/>
    </row>
    <row r="670" ht="18.75" customHeight="1">
      <c r="I670" s="108"/>
      <c r="J670" s="108"/>
      <c r="K670" s="108"/>
      <c r="L670" s="108"/>
    </row>
    <row r="671" ht="18.75" customHeight="1">
      <c r="I671" s="108"/>
      <c r="J671" s="108"/>
      <c r="K671" s="108"/>
      <c r="L671" s="108"/>
    </row>
    <row r="672" ht="18.75" customHeight="1">
      <c r="I672" s="108"/>
      <c r="J672" s="108"/>
      <c r="K672" s="108"/>
      <c r="L672" s="108"/>
    </row>
    <row r="673" ht="18.75" customHeight="1">
      <c r="I673" s="108"/>
      <c r="J673" s="108"/>
      <c r="K673" s="108"/>
      <c r="L673" s="108"/>
    </row>
    <row r="674" ht="18.75" customHeight="1">
      <c r="I674" s="108"/>
      <c r="J674" s="108"/>
      <c r="K674" s="108"/>
      <c r="L674" s="108"/>
    </row>
    <row r="675" ht="18.75" customHeight="1">
      <c r="I675" s="108"/>
      <c r="J675" s="108"/>
      <c r="K675" s="108"/>
      <c r="L675" s="108"/>
    </row>
    <row r="676" ht="18.75" customHeight="1">
      <c r="I676" s="108"/>
      <c r="J676" s="108"/>
      <c r="K676" s="108"/>
      <c r="L676" s="108"/>
    </row>
    <row r="677" ht="18.75" customHeight="1">
      <c r="I677" s="108"/>
      <c r="J677" s="108"/>
      <c r="K677" s="108"/>
      <c r="L677" s="108"/>
    </row>
    <row r="678" ht="18.75" customHeight="1">
      <c r="I678" s="108"/>
      <c r="J678" s="108"/>
      <c r="K678" s="108"/>
      <c r="L678" s="108"/>
    </row>
    <row r="679" ht="18.75" customHeight="1">
      <c r="I679" s="108"/>
      <c r="J679" s="108"/>
      <c r="K679" s="108"/>
      <c r="L679" s="108"/>
    </row>
    <row r="680" ht="18.75" customHeight="1">
      <c r="I680" s="108"/>
      <c r="J680" s="108"/>
      <c r="K680" s="108"/>
      <c r="L680" s="108"/>
    </row>
    <row r="681" ht="18.75" customHeight="1">
      <c r="I681" s="108"/>
      <c r="J681" s="108"/>
      <c r="K681" s="108"/>
      <c r="L681" s="108"/>
    </row>
    <row r="682" ht="18.75" customHeight="1">
      <c r="I682" s="108"/>
      <c r="J682" s="108"/>
      <c r="K682" s="108"/>
      <c r="L682" s="108"/>
    </row>
    <row r="683" ht="18.75" customHeight="1">
      <c r="I683" s="108"/>
      <c r="J683" s="108"/>
      <c r="K683" s="108"/>
      <c r="L683" s="108"/>
    </row>
    <row r="684" ht="18.75" customHeight="1">
      <c r="I684" s="108"/>
      <c r="J684" s="108"/>
      <c r="K684" s="108"/>
      <c r="L684" s="108"/>
    </row>
    <row r="685" ht="18.75" customHeight="1">
      <c r="I685" s="108"/>
      <c r="J685" s="108"/>
      <c r="K685" s="108"/>
      <c r="L685" s="108"/>
    </row>
    <row r="686" ht="18.75" customHeight="1">
      <c r="I686" s="108"/>
      <c r="J686" s="108"/>
      <c r="K686" s="108"/>
      <c r="L686" s="108"/>
    </row>
    <row r="687" ht="18.75" customHeight="1">
      <c r="I687" s="108"/>
      <c r="J687" s="108"/>
      <c r="K687" s="108"/>
      <c r="L687" s="108"/>
    </row>
    <row r="688" ht="18.75" customHeight="1">
      <c r="I688" s="108"/>
      <c r="J688" s="108"/>
      <c r="K688" s="108"/>
      <c r="L688" s="108"/>
    </row>
    <row r="689" ht="18.75" customHeight="1">
      <c r="I689" s="108"/>
      <c r="J689" s="108"/>
      <c r="K689" s="108"/>
      <c r="L689" s="108"/>
    </row>
    <row r="690" ht="18.75" customHeight="1">
      <c r="I690" s="108"/>
      <c r="J690" s="108"/>
      <c r="K690" s="108"/>
      <c r="L690" s="108"/>
    </row>
    <row r="691" ht="18.75" customHeight="1">
      <c r="I691" s="108"/>
      <c r="J691" s="108"/>
      <c r="K691" s="108"/>
      <c r="L691" s="108"/>
    </row>
    <row r="692" ht="18.75" customHeight="1">
      <c r="I692" s="108"/>
      <c r="J692" s="108"/>
      <c r="K692" s="108"/>
      <c r="L692" s="108"/>
    </row>
    <row r="693" ht="18.75" customHeight="1">
      <c r="I693" s="108"/>
      <c r="J693" s="108"/>
      <c r="K693" s="108"/>
      <c r="L693" s="108"/>
    </row>
    <row r="694" ht="18.75" customHeight="1">
      <c r="I694" s="108"/>
      <c r="J694" s="108"/>
      <c r="K694" s="108"/>
      <c r="L694" s="108"/>
    </row>
    <row r="695" ht="18.75" customHeight="1">
      <c r="I695" s="108"/>
      <c r="J695" s="108"/>
      <c r="K695" s="108"/>
      <c r="L695" s="108"/>
    </row>
    <row r="696" ht="18.75" customHeight="1">
      <c r="I696" s="108"/>
      <c r="J696" s="108"/>
      <c r="K696" s="108"/>
      <c r="L696" s="108"/>
    </row>
    <row r="697" ht="18.75" customHeight="1">
      <c r="I697" s="108"/>
      <c r="J697" s="108"/>
      <c r="K697" s="108"/>
      <c r="L697" s="108"/>
    </row>
    <row r="698" ht="18.75" customHeight="1">
      <c r="I698" s="108"/>
      <c r="J698" s="108"/>
      <c r="K698" s="108"/>
      <c r="L698" s="108"/>
    </row>
    <row r="699" ht="18.75" customHeight="1">
      <c r="I699" s="108"/>
      <c r="J699" s="108"/>
      <c r="K699" s="108"/>
      <c r="L699" s="108"/>
    </row>
    <row r="700" ht="18.75" customHeight="1">
      <c r="I700" s="108"/>
      <c r="J700" s="108"/>
      <c r="K700" s="108"/>
      <c r="L700" s="108"/>
    </row>
    <row r="701" ht="18.75" customHeight="1">
      <c r="I701" s="108"/>
      <c r="J701" s="108"/>
      <c r="K701" s="108"/>
      <c r="L701" s="108"/>
    </row>
    <row r="702" ht="18.75" customHeight="1">
      <c r="I702" s="108"/>
      <c r="J702" s="108"/>
      <c r="K702" s="108"/>
      <c r="L702" s="108"/>
    </row>
    <row r="703" ht="18.75" customHeight="1">
      <c r="I703" s="108"/>
      <c r="J703" s="108"/>
      <c r="K703" s="108"/>
      <c r="L703" s="108"/>
    </row>
    <row r="704" ht="18.75" customHeight="1">
      <c r="I704" s="108"/>
      <c r="J704" s="108"/>
      <c r="K704" s="108"/>
      <c r="L704" s="108"/>
    </row>
    <row r="705" ht="18.75" customHeight="1">
      <c r="I705" s="108"/>
      <c r="J705" s="108"/>
      <c r="K705" s="108"/>
      <c r="L705" s="108"/>
    </row>
    <row r="706" ht="18.75" customHeight="1">
      <c r="I706" s="108"/>
      <c r="J706" s="108"/>
      <c r="K706" s="108"/>
      <c r="L706" s="108"/>
    </row>
    <row r="707" ht="18.75" customHeight="1">
      <c r="I707" s="108"/>
      <c r="J707" s="108"/>
      <c r="K707" s="108"/>
      <c r="L707" s="108"/>
    </row>
    <row r="708" ht="18.75" customHeight="1">
      <c r="I708" s="108"/>
      <c r="J708" s="108"/>
      <c r="K708" s="108"/>
      <c r="L708" s="108"/>
    </row>
    <row r="709" ht="18.75" customHeight="1">
      <c r="I709" s="108"/>
      <c r="J709" s="108"/>
      <c r="K709" s="108"/>
      <c r="L709" s="108"/>
    </row>
    <row r="710" ht="18.75" customHeight="1">
      <c r="I710" s="108"/>
      <c r="J710" s="108"/>
      <c r="K710" s="108"/>
      <c r="L710" s="108"/>
    </row>
    <row r="711" ht="18.75" customHeight="1">
      <c r="I711" s="108"/>
      <c r="J711" s="108"/>
      <c r="K711" s="108"/>
      <c r="L711" s="108"/>
    </row>
    <row r="712" ht="18.75" customHeight="1">
      <c r="I712" s="108"/>
      <c r="J712" s="108"/>
      <c r="K712" s="108"/>
      <c r="L712" s="108"/>
    </row>
    <row r="713" ht="18.75" customHeight="1">
      <c r="I713" s="108"/>
      <c r="J713" s="108"/>
      <c r="K713" s="108"/>
      <c r="L713" s="108"/>
    </row>
    <row r="714" ht="18.75" customHeight="1">
      <c r="I714" s="108"/>
      <c r="J714" s="108"/>
      <c r="K714" s="108"/>
      <c r="L714" s="108"/>
    </row>
    <row r="715" ht="18.75" customHeight="1">
      <c r="I715" s="108"/>
      <c r="J715" s="108"/>
      <c r="K715" s="108"/>
      <c r="L715" s="108"/>
    </row>
    <row r="716" ht="18.75" customHeight="1">
      <c r="I716" s="108"/>
      <c r="J716" s="108"/>
      <c r="K716" s="108"/>
      <c r="L716" s="108"/>
    </row>
    <row r="717" ht="18.75" customHeight="1">
      <c r="I717" s="108"/>
      <c r="J717" s="108"/>
      <c r="K717" s="108"/>
      <c r="L717" s="108"/>
    </row>
    <row r="718" ht="18.75" customHeight="1">
      <c r="I718" s="108"/>
      <c r="J718" s="108"/>
      <c r="K718" s="108"/>
      <c r="L718" s="108"/>
    </row>
    <row r="719" ht="18.75" customHeight="1">
      <c r="I719" s="108"/>
      <c r="J719" s="108"/>
      <c r="K719" s="108"/>
      <c r="L719" s="108"/>
    </row>
    <row r="720" ht="18.75" customHeight="1">
      <c r="I720" s="108"/>
      <c r="J720" s="108"/>
      <c r="K720" s="108"/>
      <c r="L720" s="108"/>
    </row>
    <row r="721" ht="18.75" customHeight="1">
      <c r="I721" s="108"/>
      <c r="J721" s="108"/>
      <c r="K721" s="108"/>
      <c r="L721" s="108"/>
    </row>
    <row r="722" ht="18.75" customHeight="1">
      <c r="I722" s="108"/>
      <c r="J722" s="108"/>
      <c r="K722" s="108"/>
      <c r="L722" s="108"/>
    </row>
    <row r="723" ht="18.75" customHeight="1">
      <c r="I723" s="108"/>
      <c r="J723" s="108"/>
      <c r="K723" s="108"/>
      <c r="L723" s="108"/>
    </row>
    <row r="724" ht="18.75" customHeight="1">
      <c r="I724" s="108"/>
      <c r="J724" s="108"/>
      <c r="K724" s="108"/>
      <c r="L724" s="108"/>
    </row>
    <row r="725" ht="18.75" customHeight="1">
      <c r="I725" s="108"/>
      <c r="J725" s="108"/>
      <c r="K725" s="108"/>
      <c r="L725" s="108"/>
    </row>
    <row r="726" ht="18.75" customHeight="1">
      <c r="I726" s="108"/>
      <c r="J726" s="108"/>
      <c r="K726" s="108"/>
      <c r="L726" s="108"/>
    </row>
    <row r="727" ht="18.75" customHeight="1">
      <c r="I727" s="108"/>
      <c r="J727" s="108"/>
      <c r="K727" s="108"/>
      <c r="L727" s="108"/>
    </row>
    <row r="728" ht="18.75" customHeight="1">
      <c r="I728" s="108"/>
      <c r="J728" s="108"/>
      <c r="K728" s="108"/>
      <c r="L728" s="108"/>
    </row>
    <row r="729" ht="18.75" customHeight="1">
      <c r="I729" s="108"/>
      <c r="J729" s="108"/>
      <c r="K729" s="108"/>
      <c r="L729" s="108"/>
    </row>
    <row r="730" ht="18.75" customHeight="1">
      <c r="I730" s="108"/>
      <c r="J730" s="108"/>
      <c r="K730" s="108"/>
      <c r="L730" s="108"/>
    </row>
    <row r="731" ht="18.75" customHeight="1">
      <c r="I731" s="108"/>
      <c r="J731" s="108"/>
      <c r="K731" s="108"/>
      <c r="L731" s="108"/>
    </row>
    <row r="732" ht="18.75" customHeight="1">
      <c r="I732" s="108"/>
      <c r="J732" s="108"/>
      <c r="K732" s="108"/>
      <c r="L732" s="108"/>
    </row>
    <row r="733" ht="18.75" customHeight="1">
      <c r="I733" s="108"/>
      <c r="J733" s="108"/>
      <c r="K733" s="108"/>
      <c r="L733" s="108"/>
    </row>
    <row r="734" ht="18.75" customHeight="1">
      <c r="I734" s="108"/>
      <c r="J734" s="108"/>
      <c r="K734" s="108"/>
      <c r="L734" s="108"/>
    </row>
    <row r="735" ht="18.75" customHeight="1">
      <c r="I735" s="108"/>
      <c r="J735" s="108"/>
      <c r="K735" s="108"/>
      <c r="L735" s="108"/>
    </row>
    <row r="736" ht="18.75" customHeight="1">
      <c r="I736" s="108"/>
      <c r="J736" s="108"/>
      <c r="K736" s="108"/>
      <c r="L736" s="108"/>
    </row>
    <row r="737" ht="18.75" customHeight="1">
      <c r="I737" s="108"/>
      <c r="J737" s="108"/>
      <c r="K737" s="108"/>
      <c r="L737" s="108"/>
    </row>
    <row r="738" ht="18.75" customHeight="1">
      <c r="I738" s="108"/>
      <c r="J738" s="108"/>
      <c r="K738" s="108"/>
      <c r="L738" s="108"/>
    </row>
    <row r="739" ht="18.75" customHeight="1">
      <c r="I739" s="108"/>
      <c r="J739" s="108"/>
      <c r="K739" s="108"/>
      <c r="L739" s="108"/>
    </row>
    <row r="740" ht="18.75" customHeight="1">
      <c r="I740" s="108"/>
      <c r="J740" s="108"/>
      <c r="K740" s="108"/>
      <c r="L740" s="108"/>
    </row>
    <row r="741" ht="18.75" customHeight="1">
      <c r="I741" s="108"/>
      <c r="J741" s="108"/>
      <c r="K741" s="108"/>
      <c r="L741" s="108"/>
    </row>
    <row r="742" ht="18.75" customHeight="1">
      <c r="I742" s="108"/>
      <c r="J742" s="108"/>
      <c r="K742" s="108"/>
      <c r="L742" s="108"/>
    </row>
    <row r="743" ht="18.75" customHeight="1">
      <c r="I743" s="108"/>
      <c r="J743" s="108"/>
      <c r="K743" s="108"/>
      <c r="L743" s="108"/>
    </row>
    <row r="744" ht="18.75" customHeight="1">
      <c r="I744" s="108"/>
      <c r="J744" s="108"/>
      <c r="K744" s="108"/>
      <c r="L744" s="108"/>
    </row>
    <row r="745" ht="18.75" customHeight="1">
      <c r="I745" s="108"/>
      <c r="J745" s="108"/>
      <c r="K745" s="108"/>
      <c r="L745" s="108"/>
    </row>
    <row r="746" ht="18.75" customHeight="1">
      <c r="I746" s="108"/>
      <c r="J746" s="108"/>
      <c r="K746" s="108"/>
      <c r="L746" s="108"/>
    </row>
    <row r="747" ht="18.75" customHeight="1">
      <c r="I747" s="108"/>
      <c r="J747" s="108"/>
      <c r="K747" s="108"/>
      <c r="L747" s="108"/>
    </row>
    <row r="748" ht="18.75" customHeight="1">
      <c r="I748" s="108"/>
      <c r="J748" s="108"/>
      <c r="K748" s="108"/>
      <c r="L748" s="108"/>
    </row>
    <row r="749" ht="18.75" customHeight="1">
      <c r="I749" s="108"/>
      <c r="J749" s="108"/>
      <c r="K749" s="108"/>
      <c r="L749" s="108"/>
    </row>
    <row r="750" ht="18.75" customHeight="1">
      <c r="I750" s="108"/>
      <c r="J750" s="108"/>
      <c r="K750" s="108"/>
      <c r="L750" s="108"/>
    </row>
    <row r="751" ht="18.75" customHeight="1">
      <c r="I751" s="108"/>
      <c r="J751" s="108"/>
      <c r="K751" s="108"/>
      <c r="L751" s="108"/>
    </row>
    <row r="752" ht="18.75" customHeight="1">
      <c r="I752" s="108"/>
      <c r="J752" s="108"/>
      <c r="K752" s="108"/>
      <c r="L752" s="108"/>
    </row>
    <row r="753" ht="18.75" customHeight="1">
      <c r="I753" s="108"/>
      <c r="J753" s="108"/>
      <c r="K753" s="108"/>
      <c r="L753" s="108"/>
    </row>
    <row r="754" ht="18.75" customHeight="1">
      <c r="I754" s="108"/>
      <c r="J754" s="108"/>
      <c r="K754" s="108"/>
      <c r="L754" s="108"/>
    </row>
    <row r="755" ht="18.75" customHeight="1">
      <c r="I755" s="108"/>
      <c r="J755" s="108"/>
      <c r="K755" s="108"/>
      <c r="L755" s="108"/>
    </row>
    <row r="756" ht="18.75" customHeight="1">
      <c r="I756" s="108"/>
      <c r="J756" s="108"/>
      <c r="K756" s="108"/>
      <c r="L756" s="108"/>
    </row>
    <row r="757" ht="18.75" customHeight="1">
      <c r="I757" s="108"/>
      <c r="J757" s="108"/>
      <c r="K757" s="108"/>
      <c r="L757" s="108"/>
    </row>
    <row r="758" ht="18.75" customHeight="1">
      <c r="I758" s="108"/>
      <c r="J758" s="108"/>
      <c r="K758" s="108"/>
      <c r="L758" s="108"/>
    </row>
    <row r="759" ht="18.75" customHeight="1">
      <c r="I759" s="108"/>
      <c r="J759" s="108"/>
      <c r="K759" s="108"/>
      <c r="L759" s="108"/>
    </row>
    <row r="760" ht="18.75" customHeight="1">
      <c r="I760" s="108"/>
      <c r="J760" s="108"/>
      <c r="K760" s="108"/>
      <c r="L760" s="108"/>
    </row>
    <row r="761" ht="18.75" customHeight="1">
      <c r="I761" s="108"/>
      <c r="J761" s="108"/>
      <c r="K761" s="108"/>
      <c r="L761" s="108"/>
    </row>
    <row r="762" ht="18.75" customHeight="1">
      <c r="I762" s="108"/>
      <c r="J762" s="108"/>
      <c r="K762" s="108"/>
      <c r="L762" s="108"/>
    </row>
    <row r="763" ht="18.75" customHeight="1">
      <c r="I763" s="108"/>
      <c r="J763" s="108"/>
      <c r="K763" s="108"/>
      <c r="L763" s="108"/>
    </row>
    <row r="764" ht="18.75" customHeight="1">
      <c r="I764" s="108"/>
      <c r="J764" s="108"/>
      <c r="K764" s="108"/>
      <c r="L764" s="108"/>
    </row>
    <row r="765" ht="18.75" customHeight="1">
      <c r="I765" s="108"/>
      <c r="J765" s="108"/>
      <c r="K765" s="108"/>
      <c r="L765" s="108"/>
    </row>
    <row r="766" ht="18.75" customHeight="1">
      <c r="I766" s="108"/>
      <c r="J766" s="108"/>
      <c r="K766" s="108"/>
      <c r="L766" s="108"/>
    </row>
    <row r="767" ht="18.75" customHeight="1">
      <c r="I767" s="108"/>
      <c r="J767" s="108"/>
      <c r="K767" s="108"/>
      <c r="L767" s="108"/>
    </row>
    <row r="768" ht="18.75" customHeight="1">
      <c r="I768" s="108"/>
      <c r="J768" s="108"/>
      <c r="K768" s="108"/>
      <c r="L768" s="108"/>
    </row>
    <row r="769" ht="18.75" customHeight="1">
      <c r="I769" s="108"/>
      <c r="J769" s="108"/>
      <c r="K769" s="108"/>
      <c r="L769" s="108"/>
    </row>
    <row r="770" ht="18.75" customHeight="1">
      <c r="I770" s="108"/>
      <c r="J770" s="108"/>
      <c r="K770" s="108"/>
      <c r="L770" s="108"/>
    </row>
    <row r="771" ht="18.75" customHeight="1">
      <c r="I771" s="108"/>
      <c r="J771" s="108"/>
      <c r="K771" s="108"/>
      <c r="L771" s="108"/>
    </row>
    <row r="772" ht="18.75" customHeight="1">
      <c r="I772" s="108"/>
      <c r="J772" s="108"/>
      <c r="K772" s="108"/>
      <c r="L772" s="108"/>
    </row>
    <row r="773" ht="18.75" customHeight="1">
      <c r="I773" s="108"/>
      <c r="J773" s="108"/>
      <c r="K773" s="108"/>
      <c r="L773" s="108"/>
    </row>
    <row r="774" ht="18.75" customHeight="1">
      <c r="I774" s="108"/>
      <c r="J774" s="108"/>
      <c r="K774" s="108"/>
      <c r="L774" s="108"/>
    </row>
    <row r="775" ht="18.75" customHeight="1">
      <c r="I775" s="108"/>
      <c r="J775" s="108"/>
      <c r="K775" s="108"/>
      <c r="L775" s="108"/>
    </row>
    <row r="776" ht="18.75" customHeight="1">
      <c r="I776" s="108"/>
      <c r="J776" s="108"/>
      <c r="K776" s="108"/>
      <c r="L776" s="108"/>
    </row>
    <row r="777" ht="18.75" customHeight="1">
      <c r="I777" s="108"/>
      <c r="J777" s="108"/>
      <c r="K777" s="108"/>
      <c r="L777" s="108"/>
    </row>
    <row r="778" ht="18.75" customHeight="1">
      <c r="I778" s="108"/>
      <c r="J778" s="108"/>
      <c r="K778" s="108"/>
      <c r="L778" s="108"/>
    </row>
    <row r="779" ht="18.75" customHeight="1">
      <c r="I779" s="108"/>
      <c r="J779" s="108"/>
      <c r="K779" s="108"/>
      <c r="L779" s="108"/>
    </row>
    <row r="780" ht="18.75" customHeight="1">
      <c r="I780" s="108"/>
      <c r="J780" s="108"/>
      <c r="K780" s="108"/>
      <c r="L780" s="108"/>
    </row>
    <row r="781" ht="18.75" customHeight="1">
      <c r="I781" s="108"/>
      <c r="J781" s="108"/>
      <c r="K781" s="108"/>
      <c r="L781" s="108"/>
    </row>
    <row r="782" ht="18.75" customHeight="1">
      <c r="I782" s="108"/>
      <c r="J782" s="108"/>
      <c r="K782" s="108"/>
      <c r="L782" s="108"/>
    </row>
    <row r="783" ht="18.75" customHeight="1">
      <c r="I783" s="108"/>
      <c r="J783" s="108"/>
      <c r="K783" s="108"/>
      <c r="L783" s="108"/>
    </row>
    <row r="784" ht="18.75" customHeight="1">
      <c r="I784" s="108"/>
      <c r="J784" s="108"/>
      <c r="K784" s="108"/>
      <c r="L784" s="108"/>
    </row>
    <row r="785" ht="18.75" customHeight="1">
      <c r="I785" s="108"/>
      <c r="J785" s="108"/>
      <c r="K785" s="108"/>
      <c r="L785" s="108"/>
    </row>
    <row r="786" ht="18.75" customHeight="1">
      <c r="I786" s="108"/>
      <c r="J786" s="108"/>
      <c r="K786" s="108"/>
      <c r="L786" s="108"/>
    </row>
    <row r="787" ht="18.75" customHeight="1">
      <c r="I787" s="108"/>
      <c r="J787" s="108"/>
      <c r="K787" s="108"/>
      <c r="L787" s="108"/>
    </row>
    <row r="788" ht="18.75" customHeight="1">
      <c r="I788" s="108"/>
      <c r="J788" s="108"/>
      <c r="K788" s="108"/>
      <c r="L788" s="108"/>
    </row>
    <row r="789" ht="18.75" customHeight="1">
      <c r="I789" s="108"/>
      <c r="J789" s="108"/>
      <c r="K789" s="108"/>
      <c r="L789" s="108"/>
    </row>
    <row r="790" ht="18.75" customHeight="1">
      <c r="I790" s="108"/>
      <c r="J790" s="108"/>
      <c r="K790" s="108"/>
      <c r="L790" s="108"/>
    </row>
    <row r="791" ht="18.75" customHeight="1">
      <c r="I791" s="108"/>
      <c r="J791" s="108"/>
      <c r="K791" s="108"/>
      <c r="L791" s="108"/>
    </row>
    <row r="792" ht="18.75" customHeight="1">
      <c r="I792" s="108"/>
      <c r="J792" s="108"/>
      <c r="K792" s="108"/>
      <c r="L792" s="108"/>
    </row>
    <row r="793" ht="18.75" customHeight="1">
      <c r="I793" s="108"/>
      <c r="J793" s="108"/>
      <c r="K793" s="108"/>
      <c r="L793" s="108"/>
    </row>
    <row r="794" ht="18.75" customHeight="1">
      <c r="I794" s="108"/>
      <c r="J794" s="108"/>
      <c r="K794" s="108"/>
      <c r="L794" s="108"/>
    </row>
    <row r="795" ht="18.75" customHeight="1">
      <c r="I795" s="108"/>
      <c r="J795" s="108"/>
      <c r="K795" s="108"/>
      <c r="L795" s="108"/>
    </row>
    <row r="796" ht="18.75" customHeight="1">
      <c r="I796" s="108"/>
      <c r="J796" s="108"/>
      <c r="K796" s="108"/>
      <c r="L796" s="108"/>
    </row>
    <row r="797" ht="18.75" customHeight="1">
      <c r="I797" s="108"/>
      <c r="J797" s="108"/>
      <c r="K797" s="108"/>
      <c r="L797" s="108"/>
    </row>
    <row r="798" ht="18.75" customHeight="1">
      <c r="I798" s="108"/>
      <c r="J798" s="108"/>
      <c r="K798" s="108"/>
      <c r="L798" s="108"/>
    </row>
    <row r="799" ht="18.75" customHeight="1">
      <c r="I799" s="108"/>
      <c r="J799" s="108"/>
      <c r="K799" s="108"/>
      <c r="L799" s="108"/>
    </row>
    <row r="800" ht="18.75" customHeight="1">
      <c r="I800" s="108"/>
      <c r="J800" s="108"/>
      <c r="K800" s="108"/>
      <c r="L800" s="108"/>
    </row>
    <row r="801" ht="18.75" customHeight="1">
      <c r="I801" s="108"/>
      <c r="J801" s="108"/>
      <c r="K801" s="108"/>
      <c r="L801" s="108"/>
    </row>
    <row r="802" ht="18.75" customHeight="1">
      <c r="I802" s="108"/>
      <c r="J802" s="108"/>
      <c r="K802" s="108"/>
      <c r="L802" s="108"/>
    </row>
    <row r="803" ht="18.75" customHeight="1">
      <c r="I803" s="108"/>
      <c r="J803" s="108"/>
      <c r="K803" s="108"/>
      <c r="L803" s="108"/>
    </row>
    <row r="804" ht="18.75" customHeight="1">
      <c r="I804" s="108"/>
      <c r="J804" s="108"/>
      <c r="K804" s="108"/>
      <c r="L804" s="108"/>
    </row>
    <row r="805" ht="18.75" customHeight="1">
      <c r="I805" s="108"/>
      <c r="J805" s="108"/>
      <c r="K805" s="108"/>
      <c r="L805" s="108"/>
    </row>
    <row r="806" ht="18.75" customHeight="1">
      <c r="I806" s="108"/>
      <c r="J806" s="108"/>
      <c r="K806" s="108"/>
      <c r="L806" s="108"/>
    </row>
    <row r="807" ht="18.75" customHeight="1">
      <c r="I807" s="108"/>
      <c r="J807" s="108"/>
      <c r="K807" s="108"/>
      <c r="L807" s="108"/>
    </row>
    <row r="808" ht="18.75" customHeight="1">
      <c r="I808" s="108"/>
      <c r="J808" s="108"/>
      <c r="K808" s="108"/>
      <c r="L808" s="108"/>
    </row>
    <row r="809" ht="18.75" customHeight="1">
      <c r="I809" s="108"/>
      <c r="J809" s="108"/>
      <c r="K809" s="108"/>
      <c r="L809" s="108"/>
    </row>
    <row r="810" ht="18.75" customHeight="1">
      <c r="I810" s="108"/>
      <c r="J810" s="108"/>
      <c r="K810" s="108"/>
      <c r="L810" s="108"/>
    </row>
    <row r="811" ht="18.75" customHeight="1">
      <c r="I811" s="108"/>
      <c r="J811" s="108"/>
      <c r="K811" s="108"/>
      <c r="L811" s="108"/>
    </row>
    <row r="812" ht="18.75" customHeight="1">
      <c r="I812" s="108"/>
      <c r="J812" s="108"/>
      <c r="K812" s="108"/>
      <c r="L812" s="108"/>
    </row>
    <row r="813" ht="18.75" customHeight="1">
      <c r="I813" s="108"/>
      <c r="J813" s="108"/>
      <c r="K813" s="108"/>
      <c r="L813" s="108"/>
    </row>
    <row r="814" ht="18.75" customHeight="1">
      <c r="I814" s="108"/>
      <c r="J814" s="108"/>
      <c r="K814" s="108"/>
      <c r="L814" s="108"/>
    </row>
    <row r="815" ht="18.75" customHeight="1">
      <c r="I815" s="108"/>
      <c r="J815" s="108"/>
      <c r="K815" s="108"/>
      <c r="L815" s="108"/>
    </row>
    <row r="816" ht="18.75" customHeight="1">
      <c r="I816" s="108"/>
      <c r="J816" s="108"/>
      <c r="K816" s="108"/>
      <c r="L816" s="108"/>
    </row>
    <row r="817" ht="18.75" customHeight="1">
      <c r="I817" s="108"/>
      <c r="J817" s="108"/>
      <c r="K817" s="108"/>
      <c r="L817" s="108"/>
    </row>
    <row r="818" ht="18.75" customHeight="1">
      <c r="I818" s="108"/>
      <c r="J818" s="108"/>
      <c r="K818" s="108"/>
      <c r="L818" s="108"/>
    </row>
    <row r="819" ht="18.75" customHeight="1">
      <c r="I819" s="108"/>
      <c r="J819" s="108"/>
      <c r="K819" s="108"/>
      <c r="L819" s="108"/>
    </row>
    <row r="820" ht="18.75" customHeight="1">
      <c r="I820" s="108"/>
      <c r="J820" s="108"/>
      <c r="K820" s="108"/>
      <c r="L820" s="108"/>
    </row>
    <row r="821" ht="18.75" customHeight="1">
      <c r="I821" s="108"/>
      <c r="J821" s="108"/>
      <c r="K821" s="108"/>
      <c r="L821" s="108"/>
    </row>
    <row r="822" ht="18.75" customHeight="1">
      <c r="I822" s="108"/>
      <c r="J822" s="108"/>
      <c r="K822" s="108"/>
      <c r="L822" s="108"/>
    </row>
    <row r="823" ht="18.75" customHeight="1">
      <c r="I823" s="108"/>
      <c r="J823" s="108"/>
      <c r="K823" s="108"/>
      <c r="L823" s="108"/>
    </row>
    <row r="824" ht="18.75" customHeight="1">
      <c r="I824" s="108"/>
      <c r="J824" s="108"/>
      <c r="K824" s="108"/>
      <c r="L824" s="108"/>
    </row>
    <row r="825" ht="18.75" customHeight="1">
      <c r="I825" s="108"/>
      <c r="J825" s="108"/>
      <c r="K825" s="108"/>
      <c r="L825" s="108"/>
    </row>
    <row r="826" ht="18.75" customHeight="1">
      <c r="I826" s="108"/>
      <c r="J826" s="108"/>
      <c r="K826" s="108"/>
      <c r="L826" s="108"/>
    </row>
    <row r="827" ht="18.75" customHeight="1">
      <c r="I827" s="108"/>
      <c r="J827" s="108"/>
      <c r="K827" s="108"/>
      <c r="L827" s="108"/>
    </row>
    <row r="828" ht="18.75" customHeight="1">
      <c r="I828" s="108"/>
      <c r="J828" s="108"/>
      <c r="K828" s="108"/>
      <c r="L828" s="108"/>
    </row>
    <row r="829" ht="18.75" customHeight="1">
      <c r="I829" s="108"/>
      <c r="J829" s="108"/>
      <c r="K829" s="108"/>
      <c r="L829" s="108"/>
    </row>
    <row r="830" ht="18.75" customHeight="1">
      <c r="I830" s="108"/>
      <c r="J830" s="108"/>
      <c r="K830" s="108"/>
      <c r="L830" s="108"/>
    </row>
    <row r="831" ht="18.75" customHeight="1">
      <c r="I831" s="108"/>
      <c r="J831" s="108"/>
      <c r="K831" s="108"/>
      <c r="L831" s="108"/>
    </row>
    <row r="832" ht="18.75" customHeight="1">
      <c r="I832" s="108"/>
      <c r="J832" s="108"/>
      <c r="K832" s="108"/>
      <c r="L832" s="108"/>
    </row>
    <row r="833" ht="18.75" customHeight="1">
      <c r="I833" s="108"/>
      <c r="J833" s="108"/>
      <c r="K833" s="108"/>
      <c r="L833" s="108"/>
    </row>
    <row r="834" ht="18.75" customHeight="1">
      <c r="I834" s="108"/>
      <c r="J834" s="108"/>
      <c r="K834" s="108"/>
      <c r="L834" s="108"/>
    </row>
    <row r="835" ht="18.75" customHeight="1">
      <c r="I835" s="108"/>
      <c r="J835" s="108"/>
      <c r="K835" s="108"/>
      <c r="L835" s="108"/>
    </row>
    <row r="836" ht="18.75" customHeight="1">
      <c r="I836" s="108"/>
      <c r="J836" s="108"/>
      <c r="K836" s="108"/>
      <c r="L836" s="108"/>
    </row>
    <row r="837" ht="18.75" customHeight="1">
      <c r="I837" s="108"/>
      <c r="J837" s="108"/>
      <c r="K837" s="108"/>
      <c r="L837" s="108"/>
    </row>
    <row r="838" ht="18.75" customHeight="1">
      <c r="I838" s="108"/>
      <c r="J838" s="108"/>
      <c r="K838" s="108"/>
      <c r="L838" s="108"/>
    </row>
    <row r="839" ht="18.75" customHeight="1">
      <c r="I839" s="108"/>
      <c r="J839" s="108"/>
      <c r="K839" s="108"/>
      <c r="L839" s="108"/>
    </row>
    <row r="840" ht="18.75" customHeight="1">
      <c r="I840" s="108"/>
      <c r="J840" s="108"/>
      <c r="K840" s="108"/>
      <c r="L840" s="108"/>
    </row>
    <row r="841" ht="18.75" customHeight="1">
      <c r="I841" s="108"/>
      <c r="J841" s="108"/>
      <c r="K841" s="108"/>
      <c r="L841" s="108"/>
    </row>
    <row r="842" ht="18.75" customHeight="1">
      <c r="I842" s="108"/>
      <c r="J842" s="108"/>
      <c r="K842" s="108"/>
      <c r="L842" s="108"/>
    </row>
    <row r="843" ht="18.75" customHeight="1">
      <c r="I843" s="108"/>
      <c r="J843" s="108"/>
      <c r="K843" s="108"/>
      <c r="L843" s="108"/>
    </row>
    <row r="844" ht="18.75" customHeight="1">
      <c r="I844" s="108"/>
      <c r="J844" s="108"/>
      <c r="K844" s="108"/>
      <c r="L844" s="108"/>
    </row>
    <row r="845" ht="18.75" customHeight="1">
      <c r="I845" s="108"/>
      <c r="J845" s="108"/>
      <c r="K845" s="108"/>
      <c r="L845" s="108"/>
    </row>
    <row r="846" ht="18.75" customHeight="1">
      <c r="I846" s="108"/>
      <c r="J846" s="108"/>
      <c r="K846" s="108"/>
      <c r="L846" s="108"/>
    </row>
    <row r="847" ht="18.75" customHeight="1">
      <c r="I847" s="108"/>
      <c r="J847" s="108"/>
      <c r="K847" s="108"/>
      <c r="L847" s="108"/>
    </row>
    <row r="848" ht="18.75" customHeight="1">
      <c r="I848" s="108"/>
      <c r="J848" s="108"/>
      <c r="K848" s="108"/>
      <c r="L848" s="108"/>
    </row>
    <row r="849" ht="18.75" customHeight="1">
      <c r="I849" s="108"/>
      <c r="J849" s="108"/>
      <c r="K849" s="108"/>
      <c r="L849" s="108"/>
    </row>
    <row r="850" ht="18.75" customHeight="1">
      <c r="I850" s="108"/>
      <c r="J850" s="108"/>
      <c r="K850" s="108"/>
      <c r="L850" s="108"/>
    </row>
    <row r="851" ht="18.75" customHeight="1">
      <c r="I851" s="108"/>
      <c r="J851" s="108"/>
      <c r="K851" s="108"/>
      <c r="L851" s="108"/>
    </row>
    <row r="852" ht="18.75" customHeight="1">
      <c r="I852" s="108"/>
      <c r="J852" s="108"/>
      <c r="K852" s="108"/>
      <c r="L852" s="108"/>
    </row>
    <row r="853" ht="18.75" customHeight="1">
      <c r="I853" s="108"/>
      <c r="J853" s="108"/>
      <c r="K853" s="108"/>
      <c r="L853" s="108"/>
    </row>
    <row r="854" ht="18.75" customHeight="1">
      <c r="I854" s="108"/>
      <c r="J854" s="108"/>
      <c r="K854" s="108"/>
      <c r="L854" s="108"/>
    </row>
    <row r="855" ht="18.75" customHeight="1">
      <c r="I855" s="108"/>
      <c r="J855" s="108"/>
      <c r="K855" s="108"/>
      <c r="L855" s="108"/>
    </row>
    <row r="856" ht="18.75" customHeight="1">
      <c r="I856" s="108"/>
      <c r="J856" s="108"/>
      <c r="K856" s="108"/>
      <c r="L856" s="108"/>
    </row>
    <row r="857" ht="18.75" customHeight="1">
      <c r="I857" s="108"/>
      <c r="J857" s="108"/>
      <c r="K857" s="108"/>
      <c r="L857" s="108"/>
    </row>
    <row r="858" ht="18.75" customHeight="1">
      <c r="I858" s="108"/>
      <c r="J858" s="108"/>
      <c r="K858" s="108"/>
      <c r="L858" s="108"/>
    </row>
    <row r="859" ht="18.75" customHeight="1">
      <c r="I859" s="108"/>
      <c r="J859" s="108"/>
      <c r="K859" s="108"/>
      <c r="L859" s="108"/>
    </row>
    <row r="860" ht="18.75" customHeight="1">
      <c r="I860" s="108"/>
      <c r="J860" s="108"/>
      <c r="K860" s="108"/>
      <c r="L860" s="108"/>
    </row>
    <row r="861" ht="18.75" customHeight="1">
      <c r="I861" s="108"/>
      <c r="J861" s="108"/>
      <c r="K861" s="108"/>
      <c r="L861" s="108"/>
    </row>
    <row r="862" ht="18.75" customHeight="1">
      <c r="I862" s="108"/>
      <c r="J862" s="108"/>
      <c r="K862" s="108"/>
      <c r="L862" s="108"/>
    </row>
    <row r="863" ht="18.75" customHeight="1">
      <c r="I863" s="108"/>
      <c r="J863" s="108"/>
      <c r="K863" s="108"/>
      <c r="L863" s="108"/>
    </row>
    <row r="864" ht="18.75" customHeight="1">
      <c r="I864" s="108"/>
      <c r="J864" s="108"/>
      <c r="K864" s="108"/>
      <c r="L864" s="108"/>
    </row>
    <row r="865" ht="18.75" customHeight="1">
      <c r="I865" s="108"/>
      <c r="J865" s="108"/>
      <c r="K865" s="108"/>
      <c r="L865" s="108"/>
    </row>
    <row r="866" ht="18.75" customHeight="1">
      <c r="I866" s="108"/>
      <c r="J866" s="108"/>
      <c r="K866" s="108"/>
      <c r="L866" s="108"/>
    </row>
    <row r="867" ht="18.75" customHeight="1">
      <c r="I867" s="108"/>
      <c r="J867" s="108"/>
      <c r="K867" s="108"/>
      <c r="L867" s="108"/>
    </row>
    <row r="868" ht="18.75" customHeight="1">
      <c r="I868" s="108"/>
      <c r="J868" s="108"/>
      <c r="K868" s="108"/>
      <c r="L868" s="108"/>
    </row>
    <row r="869" ht="18.75" customHeight="1">
      <c r="I869" s="108"/>
      <c r="J869" s="108"/>
      <c r="K869" s="108"/>
      <c r="L869" s="108"/>
    </row>
    <row r="870" ht="18.75" customHeight="1">
      <c r="I870" s="108"/>
      <c r="J870" s="108"/>
      <c r="K870" s="108"/>
      <c r="L870" s="108"/>
    </row>
    <row r="871" ht="18.75" customHeight="1">
      <c r="I871" s="108"/>
      <c r="J871" s="108"/>
      <c r="K871" s="108"/>
      <c r="L871" s="108"/>
    </row>
    <row r="872" ht="18.75" customHeight="1">
      <c r="I872" s="108"/>
      <c r="J872" s="108"/>
      <c r="K872" s="108"/>
      <c r="L872" s="108"/>
    </row>
    <row r="873" ht="18.75" customHeight="1">
      <c r="I873" s="108"/>
      <c r="J873" s="108"/>
      <c r="K873" s="108"/>
      <c r="L873" s="108"/>
    </row>
    <row r="874" ht="18.75" customHeight="1">
      <c r="I874" s="108"/>
      <c r="J874" s="108"/>
      <c r="K874" s="108"/>
      <c r="L874" s="108"/>
    </row>
    <row r="875" ht="18.75" customHeight="1">
      <c r="I875" s="108"/>
      <c r="J875" s="108"/>
      <c r="K875" s="108"/>
      <c r="L875" s="108"/>
    </row>
    <row r="876" ht="18.75" customHeight="1">
      <c r="I876" s="108"/>
      <c r="J876" s="108"/>
      <c r="K876" s="108"/>
      <c r="L876" s="108"/>
    </row>
    <row r="877" ht="18.75" customHeight="1">
      <c r="I877" s="108"/>
      <c r="J877" s="108"/>
      <c r="K877" s="108"/>
      <c r="L877" s="108"/>
    </row>
    <row r="878" ht="18.75" customHeight="1">
      <c r="I878" s="108"/>
      <c r="J878" s="108"/>
      <c r="K878" s="108"/>
      <c r="L878" s="108"/>
    </row>
    <row r="879" ht="18.75" customHeight="1">
      <c r="I879" s="108"/>
      <c r="J879" s="108"/>
      <c r="K879" s="108"/>
      <c r="L879" s="108"/>
    </row>
    <row r="880" ht="18.75" customHeight="1">
      <c r="I880" s="108"/>
      <c r="J880" s="108"/>
      <c r="K880" s="108"/>
      <c r="L880" s="108"/>
    </row>
    <row r="881" ht="18.75" customHeight="1">
      <c r="I881" s="108"/>
      <c r="J881" s="108"/>
      <c r="K881" s="108"/>
      <c r="L881" s="108"/>
    </row>
    <row r="882" ht="18.75" customHeight="1">
      <c r="I882" s="108"/>
      <c r="J882" s="108"/>
      <c r="K882" s="108"/>
      <c r="L882" s="108"/>
    </row>
    <row r="883" ht="18.75" customHeight="1">
      <c r="I883" s="108"/>
      <c r="J883" s="108"/>
      <c r="K883" s="108"/>
      <c r="L883" s="108"/>
    </row>
    <row r="884" ht="18.75" customHeight="1">
      <c r="I884" s="108"/>
      <c r="J884" s="108"/>
      <c r="K884" s="108"/>
      <c r="L884" s="108"/>
    </row>
    <row r="885" ht="18.75" customHeight="1">
      <c r="I885" s="108"/>
      <c r="J885" s="108"/>
      <c r="K885" s="108"/>
      <c r="L885" s="108"/>
    </row>
    <row r="886" ht="18.75" customHeight="1">
      <c r="I886" s="108"/>
      <c r="J886" s="108"/>
      <c r="K886" s="108"/>
      <c r="L886" s="108"/>
    </row>
    <row r="887" ht="18.75" customHeight="1">
      <c r="I887" s="108"/>
      <c r="J887" s="108"/>
      <c r="K887" s="108"/>
      <c r="L887" s="108"/>
    </row>
    <row r="888" ht="18.75" customHeight="1">
      <c r="I888" s="108"/>
      <c r="J888" s="108"/>
      <c r="K888" s="108"/>
      <c r="L888" s="108"/>
    </row>
    <row r="889" ht="18.75" customHeight="1">
      <c r="I889" s="108"/>
      <c r="J889" s="108"/>
      <c r="K889" s="108"/>
      <c r="L889" s="108"/>
    </row>
    <row r="890" ht="18.75" customHeight="1">
      <c r="I890" s="108"/>
      <c r="J890" s="108"/>
      <c r="K890" s="108"/>
      <c r="L890" s="108"/>
    </row>
    <row r="891" ht="18.75" customHeight="1">
      <c r="I891" s="108"/>
      <c r="J891" s="108"/>
      <c r="K891" s="108"/>
      <c r="L891" s="108"/>
    </row>
    <row r="892" ht="18.75" customHeight="1">
      <c r="I892" s="108"/>
      <c r="J892" s="108"/>
      <c r="K892" s="108"/>
      <c r="L892" s="108"/>
    </row>
    <row r="893" ht="18.75" customHeight="1">
      <c r="I893" s="108"/>
      <c r="J893" s="108"/>
      <c r="K893" s="108"/>
      <c r="L893" s="108"/>
    </row>
    <row r="894" ht="18.75" customHeight="1">
      <c r="I894" s="108"/>
      <c r="J894" s="108"/>
      <c r="K894" s="108"/>
      <c r="L894" s="108"/>
    </row>
    <row r="895" ht="18.75" customHeight="1">
      <c r="I895" s="108"/>
      <c r="J895" s="108"/>
      <c r="K895" s="108"/>
      <c r="L895" s="108"/>
    </row>
    <row r="896" ht="18.75" customHeight="1">
      <c r="I896" s="108"/>
      <c r="J896" s="108"/>
      <c r="K896" s="108"/>
      <c r="L896" s="108"/>
    </row>
    <row r="897" ht="18.75" customHeight="1">
      <c r="I897" s="108"/>
      <c r="J897" s="108"/>
      <c r="K897" s="108"/>
      <c r="L897" s="108"/>
    </row>
    <row r="898" ht="18.75" customHeight="1">
      <c r="I898" s="108"/>
      <c r="J898" s="108"/>
      <c r="K898" s="108"/>
      <c r="L898" s="108"/>
    </row>
    <row r="899" ht="18.75" customHeight="1">
      <c r="I899" s="108"/>
      <c r="J899" s="108"/>
      <c r="K899" s="108"/>
      <c r="L899" s="108"/>
    </row>
    <row r="900" ht="18.75" customHeight="1">
      <c r="I900" s="108"/>
      <c r="J900" s="108"/>
      <c r="K900" s="108"/>
      <c r="L900" s="108"/>
    </row>
    <row r="901" ht="18.75" customHeight="1">
      <c r="I901" s="108"/>
      <c r="J901" s="108"/>
      <c r="K901" s="108"/>
      <c r="L901" s="108"/>
    </row>
    <row r="902" ht="18.75" customHeight="1">
      <c r="I902" s="108"/>
      <c r="J902" s="108"/>
      <c r="K902" s="108"/>
      <c r="L902" s="108"/>
    </row>
    <row r="903" ht="18.75" customHeight="1">
      <c r="I903" s="108"/>
      <c r="J903" s="108"/>
      <c r="K903" s="108"/>
      <c r="L903" s="108"/>
    </row>
    <row r="904" ht="18.75" customHeight="1">
      <c r="I904" s="108"/>
      <c r="J904" s="108"/>
      <c r="K904" s="108"/>
      <c r="L904" s="108"/>
    </row>
    <row r="905" ht="18.75" customHeight="1">
      <c r="I905" s="108"/>
      <c r="J905" s="108"/>
      <c r="K905" s="108"/>
      <c r="L905" s="108"/>
    </row>
    <row r="906" ht="18.75" customHeight="1">
      <c r="I906" s="108"/>
      <c r="J906" s="108"/>
      <c r="K906" s="108"/>
      <c r="L906" s="108"/>
    </row>
    <row r="907" ht="18.75" customHeight="1">
      <c r="I907" s="108"/>
      <c r="J907" s="108"/>
      <c r="K907" s="108"/>
      <c r="L907" s="108"/>
    </row>
    <row r="908" ht="18.75" customHeight="1">
      <c r="I908" s="108"/>
      <c r="J908" s="108"/>
      <c r="K908" s="108"/>
      <c r="L908" s="108"/>
    </row>
    <row r="909" ht="18.75" customHeight="1">
      <c r="I909" s="108"/>
      <c r="J909" s="108"/>
      <c r="K909" s="108"/>
      <c r="L909" s="108"/>
    </row>
    <row r="910" ht="18.75" customHeight="1">
      <c r="I910" s="108"/>
      <c r="J910" s="108"/>
      <c r="K910" s="108"/>
      <c r="L910" s="108"/>
    </row>
    <row r="911" ht="18.75" customHeight="1">
      <c r="I911" s="108"/>
      <c r="J911" s="108"/>
      <c r="K911" s="108"/>
      <c r="L911" s="108"/>
    </row>
    <row r="912" ht="18.75" customHeight="1">
      <c r="I912" s="108"/>
      <c r="J912" s="108"/>
      <c r="K912" s="108"/>
      <c r="L912" s="108"/>
    </row>
    <row r="913" ht="18.75" customHeight="1">
      <c r="I913" s="108"/>
      <c r="J913" s="108"/>
      <c r="K913" s="108"/>
      <c r="L913" s="108"/>
    </row>
    <row r="914" ht="18.75" customHeight="1">
      <c r="I914" s="108"/>
      <c r="J914" s="108"/>
      <c r="K914" s="108"/>
      <c r="L914" s="108"/>
    </row>
    <row r="915" ht="18.75" customHeight="1">
      <c r="I915" s="108"/>
      <c r="J915" s="108"/>
      <c r="K915" s="108"/>
      <c r="L915" s="108"/>
    </row>
    <row r="916" ht="18.75" customHeight="1">
      <c r="I916" s="108"/>
      <c r="J916" s="108"/>
      <c r="K916" s="108"/>
      <c r="L916" s="108"/>
    </row>
    <row r="917" ht="18.75" customHeight="1">
      <c r="I917" s="108"/>
      <c r="J917" s="108"/>
      <c r="K917" s="108"/>
      <c r="L917" s="108"/>
    </row>
    <row r="918" ht="18.75" customHeight="1">
      <c r="I918" s="108"/>
      <c r="J918" s="108"/>
      <c r="K918" s="108"/>
      <c r="L918" s="108"/>
    </row>
    <row r="919" ht="18.75" customHeight="1">
      <c r="I919" s="108"/>
      <c r="J919" s="108"/>
      <c r="K919" s="108"/>
      <c r="L919" s="108"/>
    </row>
    <row r="920" ht="18.75" customHeight="1">
      <c r="I920" s="108"/>
      <c r="J920" s="108"/>
      <c r="K920" s="108"/>
      <c r="L920" s="108"/>
    </row>
    <row r="921" ht="18.75" customHeight="1">
      <c r="I921" s="108"/>
      <c r="J921" s="108"/>
      <c r="K921" s="108"/>
      <c r="L921" s="108"/>
    </row>
    <row r="922" ht="18.75" customHeight="1">
      <c r="I922" s="108"/>
      <c r="J922" s="108"/>
      <c r="K922" s="108"/>
      <c r="L922" s="108"/>
    </row>
    <row r="923" ht="18.75" customHeight="1">
      <c r="I923" s="108"/>
      <c r="J923" s="108"/>
      <c r="K923" s="108"/>
      <c r="L923" s="108"/>
    </row>
    <row r="924" ht="18.75" customHeight="1">
      <c r="I924" s="108"/>
      <c r="J924" s="108"/>
      <c r="K924" s="108"/>
      <c r="L924" s="108"/>
    </row>
    <row r="925" ht="18.75" customHeight="1">
      <c r="I925" s="108"/>
      <c r="J925" s="108"/>
      <c r="K925" s="108"/>
      <c r="L925" s="108"/>
    </row>
    <row r="926" ht="18.75" customHeight="1">
      <c r="I926" s="108"/>
      <c r="J926" s="108"/>
      <c r="K926" s="108"/>
      <c r="L926" s="108"/>
    </row>
    <row r="927" ht="18.75" customHeight="1">
      <c r="I927" s="108"/>
      <c r="J927" s="108"/>
      <c r="K927" s="108"/>
      <c r="L927" s="108"/>
    </row>
    <row r="928" ht="18.75" customHeight="1">
      <c r="I928" s="108"/>
      <c r="J928" s="108"/>
      <c r="K928" s="108"/>
      <c r="L928" s="108"/>
    </row>
    <row r="929" ht="18.75" customHeight="1">
      <c r="I929" s="108"/>
      <c r="J929" s="108"/>
      <c r="K929" s="108"/>
      <c r="L929" s="108"/>
    </row>
    <row r="930" ht="18.75" customHeight="1">
      <c r="I930" s="108"/>
      <c r="J930" s="108"/>
      <c r="K930" s="108"/>
      <c r="L930" s="108"/>
    </row>
    <row r="931" ht="18.75" customHeight="1">
      <c r="I931" s="108"/>
      <c r="J931" s="108"/>
      <c r="K931" s="108"/>
      <c r="L931" s="108"/>
    </row>
    <row r="932" ht="18.75" customHeight="1">
      <c r="I932" s="108"/>
      <c r="J932" s="108"/>
      <c r="K932" s="108"/>
      <c r="L932" s="108"/>
    </row>
    <row r="933" ht="18.75" customHeight="1">
      <c r="I933" s="108"/>
      <c r="J933" s="108"/>
      <c r="K933" s="108"/>
      <c r="L933" s="108"/>
    </row>
    <row r="934" ht="18.75" customHeight="1">
      <c r="I934" s="108"/>
      <c r="J934" s="108"/>
      <c r="K934" s="108"/>
      <c r="L934" s="108"/>
    </row>
    <row r="935" ht="18.75" customHeight="1">
      <c r="I935" s="108"/>
      <c r="J935" s="108"/>
      <c r="K935" s="108"/>
      <c r="L935" s="108"/>
    </row>
    <row r="936" ht="18.75" customHeight="1">
      <c r="I936" s="108"/>
      <c r="J936" s="108"/>
      <c r="K936" s="108"/>
      <c r="L936" s="108"/>
    </row>
    <row r="937" ht="18.75" customHeight="1">
      <c r="I937" s="108"/>
      <c r="J937" s="108"/>
      <c r="K937" s="108"/>
      <c r="L937" s="108"/>
    </row>
    <row r="938" ht="18.75" customHeight="1">
      <c r="I938" s="108"/>
      <c r="J938" s="108"/>
      <c r="K938" s="108"/>
      <c r="L938" s="108"/>
    </row>
    <row r="939" ht="18.75" customHeight="1">
      <c r="I939" s="108"/>
      <c r="J939" s="108"/>
      <c r="K939" s="108"/>
      <c r="L939" s="108"/>
    </row>
    <row r="940" ht="18.75" customHeight="1">
      <c r="I940" s="108"/>
      <c r="J940" s="108"/>
      <c r="K940" s="108"/>
      <c r="L940" s="108"/>
    </row>
    <row r="941" ht="18.75" customHeight="1">
      <c r="I941" s="108"/>
      <c r="J941" s="108"/>
      <c r="K941" s="108"/>
      <c r="L941" s="108"/>
    </row>
    <row r="942" ht="18.75" customHeight="1">
      <c r="I942" s="108"/>
      <c r="J942" s="108"/>
      <c r="K942" s="108"/>
      <c r="L942" s="108"/>
    </row>
    <row r="943" ht="18.75" customHeight="1">
      <c r="I943" s="108"/>
      <c r="J943" s="108"/>
      <c r="K943" s="108"/>
      <c r="L943" s="108"/>
    </row>
    <row r="944" ht="18.75" customHeight="1">
      <c r="I944" s="108"/>
      <c r="J944" s="108"/>
      <c r="K944" s="108"/>
      <c r="L944" s="108"/>
    </row>
    <row r="945" ht="18.75" customHeight="1">
      <c r="I945" s="108"/>
      <c r="J945" s="108"/>
      <c r="K945" s="108"/>
      <c r="L945" s="108"/>
    </row>
    <row r="946" ht="18.75" customHeight="1">
      <c r="I946" s="108"/>
      <c r="J946" s="108"/>
      <c r="K946" s="108"/>
      <c r="L946" s="108"/>
    </row>
    <row r="947" ht="18.75" customHeight="1">
      <c r="I947" s="108"/>
      <c r="J947" s="108"/>
      <c r="K947" s="108"/>
      <c r="L947" s="108"/>
    </row>
    <row r="948" ht="18.75" customHeight="1">
      <c r="I948" s="108"/>
      <c r="J948" s="108"/>
      <c r="K948" s="108"/>
      <c r="L948" s="108"/>
    </row>
    <row r="949" ht="18.75" customHeight="1">
      <c r="I949" s="108"/>
      <c r="J949" s="108"/>
      <c r="K949" s="108"/>
      <c r="L949" s="108"/>
    </row>
    <row r="950" ht="18.75" customHeight="1">
      <c r="I950" s="108"/>
      <c r="J950" s="108"/>
      <c r="K950" s="108"/>
      <c r="L950" s="108"/>
    </row>
    <row r="951" ht="18.75" customHeight="1">
      <c r="I951" s="108"/>
      <c r="J951" s="108"/>
      <c r="K951" s="108"/>
      <c r="L951" s="108"/>
    </row>
    <row r="952" ht="18.75" customHeight="1">
      <c r="I952" s="108"/>
      <c r="J952" s="108"/>
      <c r="K952" s="108"/>
      <c r="L952" s="108"/>
    </row>
    <row r="953" ht="18.75" customHeight="1">
      <c r="I953" s="108"/>
      <c r="J953" s="108"/>
      <c r="K953" s="108"/>
      <c r="L953" s="108"/>
    </row>
    <row r="954" ht="18.75" customHeight="1">
      <c r="I954" s="108"/>
      <c r="J954" s="108"/>
      <c r="K954" s="108"/>
      <c r="L954" s="108"/>
    </row>
    <row r="955" ht="18.75" customHeight="1">
      <c r="I955" s="108"/>
      <c r="J955" s="108"/>
      <c r="K955" s="108"/>
      <c r="L955" s="108"/>
    </row>
    <row r="956" ht="18.75" customHeight="1">
      <c r="I956" s="108"/>
      <c r="J956" s="108"/>
      <c r="K956" s="108"/>
      <c r="L956" s="108"/>
    </row>
    <row r="957" ht="18.75" customHeight="1">
      <c r="I957" s="108"/>
      <c r="J957" s="108"/>
      <c r="K957" s="108"/>
      <c r="L957" s="108"/>
    </row>
    <row r="958" ht="18.75" customHeight="1">
      <c r="I958" s="108"/>
      <c r="J958" s="108"/>
      <c r="K958" s="108"/>
      <c r="L958" s="108"/>
    </row>
    <row r="959" ht="18.75" customHeight="1">
      <c r="I959" s="108"/>
      <c r="J959" s="108"/>
      <c r="K959" s="108"/>
      <c r="L959" s="108"/>
    </row>
    <row r="960" ht="18.75" customHeight="1">
      <c r="I960" s="108"/>
      <c r="J960" s="108"/>
      <c r="K960" s="108"/>
      <c r="L960" s="108"/>
    </row>
    <row r="961" ht="18.75" customHeight="1">
      <c r="I961" s="108"/>
      <c r="J961" s="108"/>
      <c r="K961" s="108"/>
      <c r="L961" s="108"/>
    </row>
    <row r="962" ht="18.75" customHeight="1">
      <c r="I962" s="108"/>
      <c r="J962" s="108"/>
      <c r="K962" s="108"/>
      <c r="L962" s="108"/>
    </row>
    <row r="963" ht="18.75" customHeight="1">
      <c r="I963" s="108"/>
      <c r="J963" s="108"/>
      <c r="K963" s="108"/>
      <c r="L963" s="108"/>
    </row>
    <row r="964" ht="18.75" customHeight="1">
      <c r="I964" s="108"/>
      <c r="J964" s="108"/>
      <c r="K964" s="108"/>
      <c r="L964" s="108"/>
    </row>
    <row r="965" ht="18.75" customHeight="1">
      <c r="I965" s="108"/>
      <c r="J965" s="108"/>
      <c r="K965" s="108"/>
      <c r="L965" s="108"/>
    </row>
    <row r="966" ht="18.75" customHeight="1">
      <c r="I966" s="108"/>
      <c r="J966" s="108"/>
      <c r="K966" s="108"/>
      <c r="L966" s="108"/>
    </row>
    <row r="967" ht="18.75" customHeight="1">
      <c r="I967" s="108"/>
      <c r="J967" s="108"/>
      <c r="K967" s="108"/>
      <c r="L967" s="108"/>
    </row>
    <row r="968" ht="18.75" customHeight="1">
      <c r="I968" s="108"/>
      <c r="J968" s="108"/>
      <c r="K968" s="108"/>
      <c r="L968" s="108"/>
    </row>
    <row r="969" ht="18.75" customHeight="1">
      <c r="I969" s="108"/>
      <c r="J969" s="108"/>
      <c r="K969" s="108"/>
      <c r="L969" s="108"/>
    </row>
    <row r="970" ht="18.75" customHeight="1">
      <c r="I970" s="108"/>
      <c r="J970" s="108"/>
      <c r="K970" s="108"/>
      <c r="L970" s="108"/>
    </row>
    <row r="971" ht="18.75" customHeight="1">
      <c r="I971" s="108"/>
      <c r="J971" s="108"/>
      <c r="K971" s="108"/>
      <c r="L971" s="108"/>
    </row>
    <row r="972" ht="18.75" customHeight="1">
      <c r="I972" s="108"/>
      <c r="J972" s="108"/>
      <c r="K972" s="108"/>
      <c r="L972" s="108"/>
    </row>
    <row r="973" ht="18.75" customHeight="1">
      <c r="I973" s="108"/>
      <c r="J973" s="108"/>
      <c r="K973" s="108"/>
      <c r="L973" s="108"/>
    </row>
    <row r="974" ht="18.75" customHeight="1">
      <c r="I974" s="108"/>
      <c r="J974" s="108"/>
      <c r="K974" s="108"/>
      <c r="L974" s="108"/>
    </row>
    <row r="975" ht="18.75" customHeight="1">
      <c r="I975" s="108"/>
      <c r="J975" s="108"/>
      <c r="K975" s="108"/>
      <c r="L975" s="108"/>
    </row>
    <row r="976" ht="18.75" customHeight="1">
      <c r="I976" s="108"/>
      <c r="J976" s="108"/>
      <c r="K976" s="108"/>
      <c r="L976" s="108"/>
    </row>
    <row r="977" ht="18.75" customHeight="1">
      <c r="I977" s="108"/>
      <c r="J977" s="108"/>
      <c r="K977" s="108"/>
      <c r="L977" s="108"/>
    </row>
    <row r="978" ht="18.75" customHeight="1">
      <c r="I978" s="108"/>
      <c r="J978" s="108"/>
      <c r="K978" s="108"/>
      <c r="L978" s="108"/>
    </row>
    <row r="979" ht="18.75" customHeight="1">
      <c r="I979" s="108"/>
      <c r="J979" s="108"/>
      <c r="K979" s="108"/>
      <c r="L979" s="108"/>
    </row>
    <row r="980" ht="18.75" customHeight="1">
      <c r="I980" s="108"/>
      <c r="J980" s="108"/>
      <c r="K980" s="108"/>
      <c r="L980" s="108"/>
    </row>
    <row r="981" ht="18.75" customHeight="1">
      <c r="I981" s="108"/>
      <c r="J981" s="108"/>
      <c r="K981" s="108"/>
      <c r="L981" s="108"/>
    </row>
    <row r="982" ht="18.75" customHeight="1">
      <c r="I982" s="108"/>
      <c r="J982" s="108"/>
      <c r="K982" s="108"/>
      <c r="L982" s="108"/>
    </row>
    <row r="983" ht="18.75" customHeight="1">
      <c r="I983" s="108"/>
      <c r="J983" s="108"/>
      <c r="K983" s="108"/>
      <c r="L983" s="108"/>
    </row>
    <row r="984" ht="18.75" customHeight="1">
      <c r="I984" s="108"/>
      <c r="J984" s="108"/>
      <c r="K984" s="108"/>
      <c r="L984" s="108"/>
    </row>
    <row r="985" ht="18.75" customHeight="1">
      <c r="I985" s="108"/>
      <c r="J985" s="108"/>
      <c r="K985" s="108"/>
      <c r="L985" s="108"/>
    </row>
    <row r="986" ht="18.75" customHeight="1">
      <c r="I986" s="108"/>
      <c r="J986" s="108"/>
      <c r="K986" s="108"/>
      <c r="L986" s="108"/>
    </row>
    <row r="987" ht="18.75" customHeight="1">
      <c r="I987" s="108"/>
      <c r="J987" s="108"/>
      <c r="K987" s="108"/>
      <c r="L987" s="108"/>
    </row>
    <row r="988" ht="18.75" customHeight="1">
      <c r="I988" s="108"/>
      <c r="J988" s="108"/>
      <c r="K988" s="108"/>
      <c r="L988" s="108"/>
    </row>
    <row r="989" ht="18.75" customHeight="1">
      <c r="I989" s="108"/>
      <c r="J989" s="108"/>
      <c r="K989" s="108"/>
      <c r="L989" s="108"/>
    </row>
    <row r="990" ht="18.75" customHeight="1">
      <c r="I990" s="108"/>
      <c r="J990" s="108"/>
      <c r="K990" s="108"/>
      <c r="L990" s="108"/>
    </row>
    <row r="991" ht="18.75" customHeight="1">
      <c r="I991" s="108"/>
      <c r="J991" s="108"/>
      <c r="K991" s="108"/>
      <c r="L991" s="108"/>
    </row>
    <row r="992" ht="18.75" customHeight="1">
      <c r="I992" s="108"/>
      <c r="J992" s="108"/>
      <c r="K992" s="108"/>
      <c r="L992" s="108"/>
    </row>
    <row r="993" ht="18.75" customHeight="1">
      <c r="I993" s="108"/>
      <c r="J993" s="108"/>
      <c r="K993" s="108"/>
      <c r="L993" s="108"/>
    </row>
    <row r="994" ht="18.75" customHeight="1">
      <c r="I994" s="108"/>
      <c r="J994" s="108"/>
      <c r="K994" s="108"/>
      <c r="L994" s="108"/>
    </row>
    <row r="995" ht="18.75" customHeight="1">
      <c r="I995" s="108"/>
      <c r="J995" s="108"/>
      <c r="K995" s="108"/>
      <c r="L995" s="108"/>
    </row>
    <row r="996" ht="18.75" customHeight="1">
      <c r="I996" s="108"/>
      <c r="J996" s="108"/>
      <c r="K996" s="108"/>
      <c r="L996" s="108"/>
    </row>
    <row r="997" ht="18.75" customHeight="1">
      <c r="I997" s="108"/>
      <c r="J997" s="108"/>
      <c r="K997" s="108"/>
      <c r="L997" s="108"/>
    </row>
    <row r="998" ht="18.75" customHeight="1">
      <c r="I998" s="108"/>
      <c r="J998" s="108"/>
      <c r="K998" s="108"/>
      <c r="L998" s="108"/>
    </row>
    <row r="999" ht="18.75" customHeight="1">
      <c r="I999" s="108"/>
      <c r="J999" s="108"/>
      <c r="K999" s="108"/>
      <c r="L999" s="108"/>
    </row>
    <row r="1000" ht="18.75" customHeight="1">
      <c r="I1000" s="108"/>
      <c r="J1000" s="108"/>
      <c r="K1000" s="108"/>
      <c r="L1000" s="108"/>
    </row>
  </sheetData>
  <mergeCells count="25">
    <mergeCell ref="B2:H3"/>
    <mergeCell ref="I2:J4"/>
    <mergeCell ref="K2:Q4"/>
    <mergeCell ref="R2:X4"/>
    <mergeCell ref="Y2:AE4"/>
    <mergeCell ref="AF2:AL4"/>
    <mergeCell ref="B4:H4"/>
    <mergeCell ref="Y5:Z5"/>
    <mergeCell ref="AA5:AA6"/>
    <mergeCell ref="AB5:AE5"/>
    <mergeCell ref="AF5:AG5"/>
    <mergeCell ref="AH5:AH6"/>
    <mergeCell ref="AI5:AL5"/>
    <mergeCell ref="B7:B12"/>
    <mergeCell ref="C9:C10"/>
    <mergeCell ref="R16:S16"/>
    <mergeCell ref="Y16:Z16"/>
    <mergeCell ref="AF16:AG16"/>
    <mergeCell ref="B5:H5"/>
    <mergeCell ref="K5:L5"/>
    <mergeCell ref="M5:M6"/>
    <mergeCell ref="N5:Q5"/>
    <mergeCell ref="R5:S5"/>
    <mergeCell ref="T5:T6"/>
    <mergeCell ref="U5:X5"/>
  </mergeCells>
  <conditionalFormatting sqref="M7:M12">
    <cfRule type="cellIs" dxfId="0" priority="1" stopIfTrue="1" operator="equal">
      <formula>""</formula>
    </cfRule>
  </conditionalFormatting>
  <conditionalFormatting sqref="M7:M12">
    <cfRule type="cellIs" dxfId="1" priority="2" operator="lessThanOrEqual">
      <formula>0.25</formula>
    </cfRule>
  </conditionalFormatting>
  <conditionalFormatting sqref="M7:M12">
    <cfRule type="cellIs" dxfId="0" priority="3" operator="lessThanOrEqual">
      <formula>0.5</formula>
    </cfRule>
  </conditionalFormatting>
  <conditionalFormatting sqref="M7:M12">
    <cfRule type="cellIs" dxfId="0" priority="4" operator="lessThanOrEqual">
      <formula>0.75</formula>
    </cfRule>
  </conditionalFormatting>
  <conditionalFormatting sqref="M7:M12">
    <cfRule type="cellIs" dxfId="0" priority="5" operator="lessThanOrEqual">
      <formula>1</formula>
    </cfRule>
  </conditionalFormatting>
  <conditionalFormatting sqref="T7:T12">
    <cfRule type="cellIs" dxfId="0" priority="6" stopIfTrue="1" operator="equal">
      <formula>""</formula>
    </cfRule>
  </conditionalFormatting>
  <conditionalFormatting sqref="T7:T12">
    <cfRule type="cellIs" dxfId="1" priority="7" operator="lessThanOrEqual">
      <formula>0.25</formula>
    </cfRule>
  </conditionalFormatting>
  <conditionalFormatting sqref="T7:T12">
    <cfRule type="cellIs" dxfId="0" priority="8" operator="lessThanOrEqual">
      <formula>0.5</formula>
    </cfRule>
  </conditionalFormatting>
  <conditionalFormatting sqref="T7:T12">
    <cfRule type="cellIs" dxfId="0" priority="9" operator="lessThanOrEqual">
      <formula>0.75</formula>
    </cfRule>
  </conditionalFormatting>
  <conditionalFormatting sqref="T7:T12">
    <cfRule type="cellIs" dxfId="0" priority="10" operator="lessThanOrEqual">
      <formula>1</formula>
    </cfRule>
  </conditionalFormatting>
  <conditionalFormatting sqref="AA7:AA12">
    <cfRule type="cellIs" dxfId="0" priority="11" stopIfTrue="1" operator="equal">
      <formula>""</formula>
    </cfRule>
  </conditionalFormatting>
  <conditionalFormatting sqref="AA7:AA12">
    <cfRule type="cellIs" dxfId="1" priority="12" operator="lessThanOrEqual">
      <formula>0.25</formula>
    </cfRule>
  </conditionalFormatting>
  <conditionalFormatting sqref="AA7:AA12">
    <cfRule type="cellIs" dxfId="0" priority="13" operator="lessThanOrEqual">
      <formula>0.5</formula>
    </cfRule>
  </conditionalFormatting>
  <conditionalFormatting sqref="AA7:AA12">
    <cfRule type="cellIs" dxfId="0" priority="14" operator="lessThanOrEqual">
      <formula>0.75</formula>
    </cfRule>
  </conditionalFormatting>
  <conditionalFormatting sqref="AA7:AA12">
    <cfRule type="cellIs" dxfId="0" priority="15" operator="lessThanOrEqual">
      <formula>1</formula>
    </cfRule>
  </conditionalFormatting>
  <hyperlinks>
    <hyperlink r:id="rId1" ref="L8"/>
    <hyperlink r:id="rId2" ref="P8"/>
    <hyperlink r:id="rId3" ref="L9"/>
    <hyperlink r:id="rId4" ref="P9"/>
    <hyperlink r:id="rId5" ref="S9"/>
    <hyperlink r:id="rId6" ref="W9"/>
    <hyperlink r:id="rId7" ref="S12"/>
  </hyperlinks>
  <printOptions/>
  <pageMargins bottom="0.75" footer="0.0" header="0.0" left="0.7" right="0.7" top="0.75"/>
  <pageSetup orientation="landscape"/>
  <drawing r:id="rId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10.71"/>
    <col customWidth="1" min="2" max="2" width="27.14"/>
    <col customWidth="1" min="3" max="3" width="34.0"/>
    <col customWidth="1" min="4" max="4" width="37.57"/>
    <col customWidth="1" min="5" max="5" width="40.14"/>
    <col customWidth="1" min="6" max="6" width="74.14"/>
    <col customWidth="1" min="7" max="7" width="62.29"/>
    <col customWidth="1" min="8" max="8" width="63.0"/>
    <col customWidth="1" min="9" max="13" width="39.43"/>
    <col customWidth="1" min="14" max="14" width="38.29"/>
    <col customWidth="1" min="15" max="15" width="57.14"/>
    <col customWidth="1" min="16" max="17" width="10.71"/>
    <col customWidth="1" min="18" max="18" width="30.29"/>
    <col customWidth="1" min="19" max="19" width="87.71"/>
    <col customWidth="1" min="20" max="20" width="35.0"/>
    <col customWidth="1" min="21" max="21" width="28.43"/>
    <col customWidth="1" min="22" max="22" width="46.43"/>
    <col customWidth="1" min="23" max="23" width="59.0"/>
    <col customWidth="1" min="24" max="24" width="44.14"/>
    <col customWidth="1" min="25" max="25" width="32.14"/>
    <col customWidth="1" min="26" max="26" width="53.14"/>
    <col customWidth="1" min="27" max="27" width="35.71"/>
    <col customWidth="1" min="28" max="28" width="36.86"/>
    <col customWidth="1" min="29" max="29" width="35.29"/>
    <col customWidth="1" min="30" max="30" width="54.71"/>
    <col customWidth="1" min="31" max="31" width="49.29"/>
    <col customWidth="1" min="32" max="32" width="38.0"/>
    <col customWidth="1" min="33" max="33" width="55.43"/>
    <col customWidth="1" min="34" max="34" width="32.0"/>
    <col customWidth="1" min="35" max="35" width="36.57"/>
    <col customWidth="1" min="36" max="36" width="29.71"/>
    <col customWidth="1" min="37" max="37" width="34.57"/>
    <col customWidth="1" min="38" max="38" width="27.71"/>
    <col customWidth="1" min="39" max="39" width="34.57"/>
    <col customWidth="1" min="40" max="40" width="44.86"/>
    <col customWidth="1" min="41" max="41" width="34.14"/>
    <col customWidth="1" min="42" max="42" width="40.0"/>
    <col customWidth="1" min="43" max="43" width="30.29"/>
    <col customWidth="1" min="44" max="44" width="36.0"/>
    <col customWidth="1" min="45" max="45" width="19.86"/>
  </cols>
  <sheetData>
    <row r="1" ht="18.75" customHeight="1">
      <c r="R1" s="108"/>
      <c r="S1" s="108"/>
    </row>
    <row r="2" ht="15.0" customHeight="1">
      <c r="B2" s="183"/>
      <c r="C2" s="184" t="s">
        <v>52</v>
      </c>
      <c r="D2" s="110"/>
      <c r="E2" s="110"/>
      <c r="F2" s="110"/>
      <c r="G2" s="110"/>
      <c r="H2" s="110"/>
      <c r="I2" s="110"/>
      <c r="J2" s="110"/>
      <c r="K2" s="110"/>
      <c r="L2" s="110"/>
      <c r="M2" s="110"/>
      <c r="N2" s="110"/>
      <c r="O2" s="31"/>
      <c r="P2" s="185" t="s">
        <v>53</v>
      </c>
      <c r="Q2" s="112"/>
      <c r="R2" s="186" t="s">
        <v>54</v>
      </c>
      <c r="S2" s="114"/>
      <c r="T2" s="114"/>
      <c r="U2" s="114"/>
      <c r="V2" s="114"/>
      <c r="W2" s="114"/>
      <c r="X2" s="115"/>
      <c r="Y2" s="186" t="s">
        <v>55</v>
      </c>
      <c r="Z2" s="114"/>
      <c r="AA2" s="114"/>
      <c r="AB2" s="114"/>
      <c r="AC2" s="114"/>
      <c r="AD2" s="114"/>
      <c r="AE2" s="115"/>
      <c r="AF2" s="186" t="s">
        <v>56</v>
      </c>
      <c r="AG2" s="114"/>
      <c r="AH2" s="114"/>
      <c r="AI2" s="114"/>
      <c r="AJ2" s="114"/>
      <c r="AK2" s="114"/>
      <c r="AL2" s="115"/>
      <c r="AM2" s="186" t="s">
        <v>57</v>
      </c>
      <c r="AN2" s="114"/>
      <c r="AO2" s="114"/>
      <c r="AP2" s="114"/>
      <c r="AQ2" s="114"/>
      <c r="AR2" s="114"/>
      <c r="AS2" s="115"/>
    </row>
    <row r="3" ht="51.75" customHeight="1">
      <c r="B3" s="33"/>
      <c r="C3" s="37"/>
      <c r="D3" s="116"/>
      <c r="E3" s="116"/>
      <c r="F3" s="116"/>
      <c r="G3" s="116"/>
      <c r="H3" s="116"/>
      <c r="I3" s="116"/>
      <c r="J3" s="116"/>
      <c r="K3" s="116"/>
      <c r="L3" s="116"/>
      <c r="M3" s="116"/>
      <c r="N3" s="116"/>
      <c r="O3" s="38"/>
      <c r="P3" s="117"/>
      <c r="Q3" s="118"/>
      <c r="R3" s="119"/>
      <c r="X3" s="120"/>
      <c r="Y3" s="119"/>
      <c r="AE3" s="120"/>
      <c r="AF3" s="119"/>
      <c r="AL3" s="120"/>
      <c r="AM3" s="119"/>
      <c r="AS3" s="120"/>
    </row>
    <row r="4" ht="42.75" customHeight="1">
      <c r="A4" s="187"/>
      <c r="B4" s="188" t="s">
        <v>145</v>
      </c>
      <c r="C4" s="189"/>
      <c r="D4" s="189"/>
      <c r="E4" s="189"/>
      <c r="F4" s="189"/>
      <c r="G4" s="189"/>
      <c r="H4" s="189"/>
      <c r="I4" s="189"/>
      <c r="J4" s="189"/>
      <c r="K4" s="189"/>
      <c r="L4" s="189"/>
      <c r="M4" s="189"/>
      <c r="N4" s="189"/>
      <c r="O4" s="190"/>
      <c r="P4" s="124"/>
      <c r="Q4" s="125"/>
      <c r="R4" s="119"/>
      <c r="X4" s="120"/>
      <c r="Y4" s="119"/>
      <c r="AE4" s="120"/>
      <c r="AF4" s="119"/>
      <c r="AL4" s="120"/>
      <c r="AM4" s="119"/>
      <c r="AS4" s="120"/>
    </row>
    <row r="5" ht="18.75" customHeight="1">
      <c r="A5" s="191"/>
      <c r="B5" s="192" t="s">
        <v>14</v>
      </c>
      <c r="C5" s="35"/>
      <c r="D5" s="35"/>
      <c r="E5" s="35"/>
      <c r="F5" s="35"/>
      <c r="G5" s="35"/>
      <c r="H5" s="35"/>
      <c r="I5" s="35"/>
      <c r="J5" s="35"/>
      <c r="K5" s="35"/>
      <c r="L5" s="35"/>
      <c r="M5" s="35"/>
      <c r="N5" s="35"/>
      <c r="O5" s="44"/>
      <c r="P5" s="193"/>
      <c r="R5" s="126"/>
      <c r="S5" s="127"/>
      <c r="T5" s="127"/>
      <c r="U5" s="127"/>
      <c r="V5" s="127"/>
      <c r="W5" s="127"/>
      <c r="X5" s="128"/>
      <c r="Y5" s="126"/>
      <c r="Z5" s="127"/>
      <c r="AA5" s="127"/>
      <c r="AB5" s="127"/>
      <c r="AC5" s="127"/>
      <c r="AD5" s="127"/>
      <c r="AE5" s="128"/>
      <c r="AF5" s="126"/>
      <c r="AG5" s="127"/>
      <c r="AH5" s="127"/>
      <c r="AI5" s="127"/>
      <c r="AJ5" s="127"/>
      <c r="AK5" s="127"/>
      <c r="AL5" s="128"/>
      <c r="AM5" s="126"/>
      <c r="AN5" s="127"/>
      <c r="AO5" s="127"/>
      <c r="AP5" s="127"/>
      <c r="AQ5" s="127"/>
      <c r="AR5" s="127"/>
      <c r="AS5" s="128"/>
    </row>
    <row r="6" ht="98.25" customHeight="1">
      <c r="A6" s="191"/>
      <c r="B6" s="194"/>
      <c r="C6" s="195" t="s">
        <v>146</v>
      </c>
      <c r="D6" s="35"/>
      <c r="E6" s="44"/>
      <c r="F6" s="192" t="s">
        <v>147</v>
      </c>
      <c r="G6" s="35"/>
      <c r="H6" s="35"/>
      <c r="I6" s="35"/>
      <c r="J6" s="44"/>
      <c r="K6" s="192" t="s">
        <v>148</v>
      </c>
      <c r="L6" s="35"/>
      <c r="M6" s="35"/>
      <c r="N6" s="35"/>
      <c r="O6" s="44"/>
      <c r="R6" s="130" t="s">
        <v>149</v>
      </c>
      <c r="S6" s="131"/>
      <c r="T6" s="132" t="s">
        <v>60</v>
      </c>
      <c r="U6" s="196" t="s">
        <v>61</v>
      </c>
      <c r="V6" s="134"/>
      <c r="W6" s="134"/>
      <c r="X6" s="131"/>
      <c r="Y6" s="130" t="s">
        <v>62</v>
      </c>
      <c r="Z6" s="134"/>
      <c r="AA6" s="131"/>
      <c r="AB6" s="197" t="s">
        <v>63</v>
      </c>
      <c r="AC6" s="134"/>
      <c r="AD6" s="134"/>
      <c r="AE6" s="131"/>
      <c r="AF6" s="130" t="s">
        <v>64</v>
      </c>
      <c r="AG6" s="134"/>
      <c r="AH6" s="131"/>
      <c r="AI6" s="197" t="s">
        <v>150</v>
      </c>
      <c r="AJ6" s="134"/>
      <c r="AK6" s="134"/>
      <c r="AL6" s="131"/>
      <c r="AM6" s="130" t="s">
        <v>151</v>
      </c>
      <c r="AN6" s="134"/>
      <c r="AO6" s="131"/>
      <c r="AP6" s="197" t="s">
        <v>67</v>
      </c>
      <c r="AQ6" s="134"/>
      <c r="AR6" s="134"/>
      <c r="AS6" s="131"/>
    </row>
    <row r="7" ht="81.75" customHeight="1">
      <c r="A7" s="191"/>
      <c r="B7" s="198" t="s">
        <v>152</v>
      </c>
      <c r="C7" s="199" t="s">
        <v>153</v>
      </c>
      <c r="D7" s="200" t="s">
        <v>154</v>
      </c>
      <c r="E7" s="200" t="s">
        <v>155</v>
      </c>
      <c r="F7" s="200" t="s">
        <v>156</v>
      </c>
      <c r="G7" s="200" t="s">
        <v>157</v>
      </c>
      <c r="H7" s="200" t="s">
        <v>158</v>
      </c>
      <c r="I7" s="200" t="s">
        <v>159</v>
      </c>
      <c r="J7" s="200" t="s">
        <v>160</v>
      </c>
      <c r="K7" s="200" t="s">
        <v>161</v>
      </c>
      <c r="L7" s="200" t="s">
        <v>162</v>
      </c>
      <c r="M7" s="200" t="s">
        <v>163</v>
      </c>
      <c r="N7" s="200" t="s">
        <v>72</v>
      </c>
      <c r="O7" s="200" t="s">
        <v>164</v>
      </c>
      <c r="R7" s="139" t="s">
        <v>75</v>
      </c>
      <c r="S7" s="139" t="s">
        <v>76</v>
      </c>
      <c r="T7" s="140"/>
      <c r="U7" s="201" t="s">
        <v>77</v>
      </c>
      <c r="V7" s="201" t="s">
        <v>78</v>
      </c>
      <c r="W7" s="201" t="s">
        <v>79</v>
      </c>
      <c r="X7" s="201" t="s">
        <v>80</v>
      </c>
      <c r="Y7" s="139" t="s">
        <v>81</v>
      </c>
      <c r="Z7" s="139" t="s">
        <v>76</v>
      </c>
      <c r="AA7" s="139" t="s">
        <v>60</v>
      </c>
      <c r="AB7" s="201" t="s">
        <v>82</v>
      </c>
      <c r="AC7" s="201" t="s">
        <v>78</v>
      </c>
      <c r="AD7" s="201" t="s">
        <v>79</v>
      </c>
      <c r="AE7" s="201" t="s">
        <v>80</v>
      </c>
      <c r="AF7" s="139" t="s">
        <v>83</v>
      </c>
      <c r="AG7" s="139" t="s">
        <v>76</v>
      </c>
      <c r="AH7" s="139" t="s">
        <v>60</v>
      </c>
      <c r="AI7" s="201" t="s">
        <v>84</v>
      </c>
      <c r="AJ7" s="202" t="s">
        <v>78</v>
      </c>
      <c r="AK7" s="201" t="s">
        <v>79</v>
      </c>
      <c r="AL7" s="201" t="s">
        <v>80</v>
      </c>
      <c r="AM7" s="139" t="s">
        <v>85</v>
      </c>
      <c r="AN7" s="139" t="s">
        <v>76</v>
      </c>
      <c r="AO7" s="139" t="s">
        <v>60</v>
      </c>
      <c r="AP7" s="201" t="s">
        <v>86</v>
      </c>
      <c r="AQ7" s="202" t="s">
        <v>78</v>
      </c>
      <c r="AR7" s="201" t="s">
        <v>79</v>
      </c>
      <c r="AS7" s="201" t="s">
        <v>80</v>
      </c>
    </row>
    <row r="8" ht="20.25" customHeight="1">
      <c r="A8" s="191"/>
      <c r="B8" s="203" t="s">
        <v>165</v>
      </c>
      <c r="C8" s="204" t="s">
        <v>166</v>
      </c>
      <c r="D8" s="204" t="s">
        <v>167</v>
      </c>
      <c r="E8" s="204" t="s">
        <v>168</v>
      </c>
      <c r="F8" s="205" t="s">
        <v>169</v>
      </c>
      <c r="G8" s="205" t="s">
        <v>170</v>
      </c>
      <c r="H8" s="205" t="s">
        <v>171</v>
      </c>
      <c r="I8" s="204" t="s">
        <v>172</v>
      </c>
      <c r="J8" s="204" t="s">
        <v>173</v>
      </c>
      <c r="K8" s="206">
        <v>44958.0</v>
      </c>
      <c r="L8" s="206">
        <v>45281.0</v>
      </c>
      <c r="M8" s="206">
        <v>45016.0</v>
      </c>
      <c r="N8" s="204" t="s">
        <v>174</v>
      </c>
      <c r="O8" s="206" t="s">
        <v>175</v>
      </c>
      <c r="R8" s="207"/>
      <c r="S8" s="208"/>
      <c r="T8" s="209">
        <v>0.0</v>
      </c>
      <c r="U8" s="210"/>
      <c r="V8" s="208"/>
      <c r="W8" s="211"/>
      <c r="X8" s="211"/>
      <c r="Y8" s="207"/>
      <c r="Z8" s="208"/>
      <c r="AA8" s="209"/>
      <c r="AB8" s="210"/>
      <c r="AC8" s="208"/>
      <c r="AD8" s="208"/>
      <c r="AE8" s="208"/>
      <c r="AF8" s="207"/>
      <c r="AG8" s="208"/>
      <c r="AH8" s="209"/>
      <c r="AI8" s="210"/>
      <c r="AJ8" s="208"/>
      <c r="AK8" s="208"/>
      <c r="AL8" s="208"/>
      <c r="AM8" s="212"/>
      <c r="AN8" s="208"/>
      <c r="AO8" s="209">
        <v>0.0</v>
      </c>
      <c r="AP8" s="210"/>
      <c r="AQ8" s="208"/>
      <c r="AR8" s="208"/>
      <c r="AS8" s="208"/>
    </row>
    <row r="9" ht="93.75" customHeight="1">
      <c r="A9" s="191"/>
      <c r="B9" s="213"/>
      <c r="C9" s="65"/>
      <c r="D9" s="65"/>
      <c r="E9" s="65"/>
      <c r="F9" s="65"/>
      <c r="G9" s="65"/>
      <c r="H9" s="65"/>
      <c r="I9" s="65"/>
      <c r="J9" s="65"/>
      <c r="K9" s="65"/>
      <c r="L9" s="65"/>
      <c r="M9" s="65"/>
      <c r="N9" s="65"/>
      <c r="O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row>
    <row r="10" ht="185.25" customHeight="1">
      <c r="A10" s="191"/>
      <c r="B10" s="213"/>
      <c r="C10" s="33"/>
      <c r="D10" s="33"/>
      <c r="E10" s="33"/>
      <c r="F10" s="33"/>
      <c r="G10" s="33"/>
      <c r="H10" s="33"/>
      <c r="I10" s="33"/>
      <c r="J10" s="33"/>
      <c r="K10" s="33"/>
      <c r="L10" s="33"/>
      <c r="M10" s="33"/>
      <c r="N10" s="33"/>
      <c r="O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row>
    <row r="11" ht="255.0" customHeight="1">
      <c r="A11" s="191"/>
      <c r="B11" s="165"/>
      <c r="C11" s="214" t="s">
        <v>176</v>
      </c>
      <c r="D11" s="214" t="s">
        <v>177</v>
      </c>
      <c r="E11" s="214" t="s">
        <v>178</v>
      </c>
      <c r="F11" s="215" t="s">
        <v>179</v>
      </c>
      <c r="G11" s="215" t="s">
        <v>180</v>
      </c>
      <c r="H11" s="215" t="s">
        <v>181</v>
      </c>
      <c r="I11" s="214" t="s">
        <v>182</v>
      </c>
      <c r="J11" s="214" t="s">
        <v>173</v>
      </c>
      <c r="K11" s="216">
        <v>44958.0</v>
      </c>
      <c r="L11" s="216">
        <v>45281.0</v>
      </c>
      <c r="M11" s="216">
        <v>45016.0</v>
      </c>
      <c r="N11" s="214" t="s">
        <v>183</v>
      </c>
      <c r="O11" s="216" t="s">
        <v>184</v>
      </c>
      <c r="R11" s="217"/>
      <c r="S11" s="218"/>
      <c r="T11" s="219">
        <v>0.2</v>
      </c>
      <c r="U11" s="220"/>
      <c r="V11" s="221"/>
      <c r="W11" s="222"/>
      <c r="X11" s="223"/>
      <c r="Y11" s="217"/>
      <c r="Z11" s="218"/>
      <c r="AA11" s="219"/>
      <c r="AB11" s="224"/>
      <c r="AC11" s="221"/>
      <c r="AD11" s="223"/>
      <c r="AE11" s="218"/>
      <c r="AF11" s="217"/>
      <c r="AG11" s="218"/>
      <c r="AH11" s="219"/>
      <c r="AI11" s="224"/>
      <c r="AJ11" s="221"/>
      <c r="AK11" s="223"/>
      <c r="AL11" s="218"/>
      <c r="AM11" s="221"/>
      <c r="AN11" s="218"/>
      <c r="AO11" s="219">
        <v>0.0</v>
      </c>
      <c r="AP11" s="221"/>
      <c r="AQ11" s="225"/>
      <c r="AR11" s="225"/>
      <c r="AS11" s="225"/>
    </row>
    <row r="12" ht="18.75" customHeight="1">
      <c r="A12" s="193"/>
      <c r="S12" s="108"/>
      <c r="AD12" s="223"/>
    </row>
    <row r="13" ht="18.75" customHeight="1">
      <c r="S13" s="108"/>
      <c r="AD13" s="223"/>
    </row>
    <row r="14" ht="18.75" customHeight="1">
      <c r="S14" s="226" t="s">
        <v>141</v>
      </c>
      <c r="T14" s="227">
        <f>AVERAGE(T8:T11)</f>
        <v>0.1</v>
      </c>
      <c r="Y14" s="228" t="s">
        <v>142</v>
      </c>
      <c r="Z14" s="100"/>
      <c r="AA14" s="229" t="str">
        <f>AVERAGE(AA8:AA11)</f>
        <v>#DIV/0!</v>
      </c>
      <c r="AF14" s="228" t="s">
        <v>143</v>
      </c>
      <c r="AG14" s="100"/>
      <c r="AH14" s="229" t="str">
        <f>AVERAGE(AH8:AH11)</f>
        <v>#DIV/0!</v>
      </c>
      <c r="AM14" s="228" t="s">
        <v>144</v>
      </c>
      <c r="AN14" s="100"/>
      <c r="AO14" s="229">
        <f>AVERAGE(AO8:AO11)</f>
        <v>0</v>
      </c>
    </row>
    <row r="15" ht="18.75" customHeight="1">
      <c r="S15" s="230"/>
      <c r="T15" s="231"/>
      <c r="U15" s="231"/>
      <c r="V15" s="231"/>
      <c r="W15" s="231"/>
      <c r="X15" s="231"/>
      <c r="Y15" s="231"/>
      <c r="Z15" s="231"/>
      <c r="AA15" s="231"/>
      <c r="AB15" s="231"/>
      <c r="AC15" s="231"/>
      <c r="AD15" s="231"/>
      <c r="AE15" s="231"/>
      <c r="AF15" s="232"/>
      <c r="AG15" s="232"/>
      <c r="AH15" s="232"/>
      <c r="AI15" s="231"/>
      <c r="AJ15" s="231"/>
      <c r="AK15" s="231"/>
      <c r="AL15" s="231"/>
      <c r="AM15" s="231"/>
      <c r="AN15" s="231"/>
      <c r="AO15" s="231"/>
      <c r="AP15" s="231"/>
      <c r="AQ15" s="231"/>
      <c r="AR15" s="231"/>
      <c r="AS15" s="231"/>
    </row>
    <row r="16" ht="18.75" customHeight="1">
      <c r="S16" s="230"/>
      <c r="T16" s="231"/>
      <c r="U16" s="231"/>
      <c r="V16" s="231"/>
      <c r="W16" s="231"/>
      <c r="X16" s="231"/>
      <c r="Y16" s="231"/>
      <c r="Z16" s="231"/>
      <c r="AA16" s="231"/>
      <c r="AB16" s="231"/>
      <c r="AC16" s="231"/>
      <c r="AD16" s="231"/>
      <c r="AE16" s="231"/>
      <c r="AF16" s="231"/>
      <c r="AG16" s="231"/>
      <c r="AH16" s="231"/>
      <c r="AI16" s="231"/>
      <c r="AJ16" s="231"/>
      <c r="AK16" s="231"/>
      <c r="AL16" s="231"/>
      <c r="AM16" s="231"/>
      <c r="AN16" s="231"/>
      <c r="AO16" s="231"/>
      <c r="AP16" s="231"/>
      <c r="AQ16" s="231"/>
      <c r="AR16" s="231"/>
      <c r="AS16" s="231"/>
    </row>
    <row r="17" ht="18.75" customHeight="1">
      <c r="S17" s="230"/>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row>
    <row r="18" ht="18.75" customHeight="1">
      <c r="A18" s="231"/>
      <c r="B18" s="231"/>
      <c r="C18" s="231"/>
      <c r="D18" s="231"/>
      <c r="E18" s="231"/>
      <c r="F18" s="231"/>
      <c r="G18" s="231"/>
      <c r="H18" s="231"/>
      <c r="I18" s="231"/>
      <c r="J18" s="231"/>
      <c r="K18" s="231"/>
      <c r="L18" s="231"/>
      <c r="M18" s="231"/>
      <c r="N18" s="231"/>
      <c r="O18" s="231"/>
      <c r="P18" s="231"/>
      <c r="Q18" s="231"/>
      <c r="R18" s="230"/>
      <c r="S18" s="230"/>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231"/>
    </row>
    <row r="19" ht="18.75" customHeight="1">
      <c r="A19" s="231"/>
      <c r="B19" s="231"/>
      <c r="C19" s="231"/>
      <c r="D19" s="231"/>
      <c r="E19" s="231"/>
      <c r="F19" s="231"/>
      <c r="G19" s="231"/>
      <c r="H19" s="231"/>
      <c r="I19" s="231"/>
      <c r="J19" s="231"/>
      <c r="K19" s="231"/>
      <c r="L19" s="231"/>
      <c r="M19" s="231"/>
      <c r="N19" s="231"/>
      <c r="O19" s="231"/>
      <c r="P19" s="231"/>
      <c r="Q19" s="231"/>
      <c r="R19" s="230"/>
      <c r="S19" s="230"/>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c r="AR19" s="231"/>
      <c r="AS19" s="231"/>
    </row>
    <row r="20" ht="18.75" customHeight="1">
      <c r="A20" s="231"/>
      <c r="B20" s="231"/>
      <c r="C20" s="231"/>
      <c r="D20" s="231"/>
      <c r="E20" s="231"/>
      <c r="F20" s="231"/>
      <c r="G20" s="231"/>
      <c r="H20" s="231"/>
      <c r="I20" s="231"/>
      <c r="J20" s="231"/>
      <c r="K20" s="231"/>
      <c r="L20" s="231"/>
      <c r="M20" s="231"/>
      <c r="N20" s="231"/>
      <c r="O20" s="231"/>
      <c r="P20" s="231"/>
      <c r="Q20" s="231"/>
      <c r="R20" s="230"/>
      <c r="S20" s="230"/>
      <c r="T20" s="231"/>
      <c r="U20" s="231"/>
      <c r="V20" s="231"/>
      <c r="W20" s="231"/>
      <c r="X20" s="231"/>
      <c r="Y20" s="231"/>
      <c r="Z20" s="231"/>
      <c r="AA20" s="231"/>
      <c r="AB20" s="231"/>
      <c r="AC20" s="231"/>
      <c r="AD20" s="231"/>
      <c r="AE20" s="231"/>
      <c r="AF20" s="231"/>
      <c r="AG20" s="231"/>
      <c r="AH20" s="231"/>
      <c r="AI20" s="231"/>
      <c r="AJ20" s="231"/>
      <c r="AK20" s="231"/>
      <c r="AL20" s="231"/>
      <c r="AM20" s="231"/>
      <c r="AN20" s="231"/>
      <c r="AO20" s="231"/>
      <c r="AP20" s="231"/>
      <c r="AQ20" s="231"/>
      <c r="AR20" s="231"/>
      <c r="AS20" s="231"/>
    </row>
    <row r="21" ht="18.75" customHeight="1">
      <c r="A21" s="231"/>
      <c r="B21" s="231"/>
      <c r="C21" s="231"/>
      <c r="D21" s="231"/>
      <c r="E21" s="231"/>
      <c r="F21" s="231"/>
      <c r="G21" s="231"/>
      <c r="H21" s="231"/>
      <c r="I21" s="231"/>
      <c r="J21" s="231"/>
      <c r="K21" s="231"/>
      <c r="L21" s="231"/>
      <c r="M21" s="231"/>
      <c r="N21" s="231"/>
      <c r="O21" s="231"/>
      <c r="P21" s="231"/>
      <c r="Q21" s="231"/>
      <c r="R21" s="230"/>
      <c r="S21" s="230"/>
      <c r="T21" s="231"/>
      <c r="U21" s="231"/>
      <c r="V21" s="231"/>
      <c r="W21" s="231"/>
      <c r="X21" s="231"/>
      <c r="Y21" s="231"/>
      <c r="Z21" s="231"/>
      <c r="AA21" s="231"/>
      <c r="AB21" s="231"/>
      <c r="AC21" s="231"/>
      <c r="AD21" s="231"/>
      <c r="AE21" s="231"/>
      <c r="AF21" s="231"/>
      <c r="AG21" s="231"/>
      <c r="AH21" s="231"/>
      <c r="AI21" s="231"/>
      <c r="AJ21" s="231"/>
      <c r="AK21" s="231"/>
      <c r="AL21" s="231"/>
      <c r="AM21" s="231"/>
      <c r="AN21" s="231"/>
      <c r="AO21" s="231"/>
      <c r="AP21" s="231"/>
      <c r="AQ21" s="231"/>
      <c r="AR21" s="231"/>
      <c r="AS21" s="231"/>
    </row>
    <row r="22" ht="18.75" customHeight="1">
      <c r="A22" s="231"/>
      <c r="B22" s="231"/>
      <c r="C22" s="231"/>
      <c r="D22" s="231"/>
      <c r="E22" s="231"/>
      <c r="F22" s="231"/>
      <c r="G22" s="231"/>
      <c r="H22" s="231"/>
      <c r="I22" s="231"/>
      <c r="J22" s="231"/>
      <c r="K22" s="231"/>
      <c r="L22" s="231"/>
      <c r="M22" s="231"/>
      <c r="N22" s="231"/>
      <c r="O22" s="231"/>
      <c r="P22" s="231"/>
      <c r="Q22" s="231"/>
      <c r="R22" s="230"/>
      <c r="S22" s="230"/>
      <c r="T22" s="231"/>
      <c r="U22" s="231"/>
      <c r="V22" s="231"/>
      <c r="W22" s="231"/>
      <c r="X22" s="231"/>
      <c r="Y22" s="231"/>
      <c r="Z22" s="231"/>
      <c r="AA22" s="231"/>
      <c r="AB22" s="231"/>
      <c r="AC22" s="231"/>
      <c r="AD22" s="231"/>
      <c r="AE22" s="231"/>
      <c r="AF22" s="231"/>
      <c r="AG22" s="231"/>
      <c r="AH22" s="231"/>
      <c r="AI22" s="231"/>
      <c r="AJ22" s="231"/>
      <c r="AK22" s="231"/>
      <c r="AL22" s="231"/>
      <c r="AM22" s="231"/>
      <c r="AN22" s="231"/>
      <c r="AO22" s="231"/>
      <c r="AP22" s="231"/>
      <c r="AQ22" s="231"/>
      <c r="AR22" s="231"/>
      <c r="AS22" s="231"/>
    </row>
    <row r="23" ht="18.75" customHeight="1">
      <c r="A23" s="231"/>
      <c r="B23" s="231"/>
      <c r="C23" s="231"/>
      <c r="D23" s="231"/>
      <c r="E23" s="231"/>
      <c r="F23" s="231"/>
      <c r="G23" s="231"/>
      <c r="H23" s="231"/>
      <c r="I23" s="231"/>
      <c r="J23" s="231"/>
      <c r="K23" s="231"/>
      <c r="L23" s="231"/>
      <c r="M23" s="231"/>
      <c r="N23" s="231"/>
      <c r="O23" s="231"/>
      <c r="P23" s="231"/>
      <c r="Q23" s="231"/>
      <c r="R23" s="230"/>
      <c r="S23" s="230"/>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row>
    <row r="24" ht="18.75" customHeight="1">
      <c r="A24" s="231"/>
      <c r="B24" s="231"/>
      <c r="C24" s="231"/>
      <c r="D24" s="231"/>
      <c r="E24" s="231"/>
      <c r="F24" s="231"/>
      <c r="G24" s="231"/>
      <c r="H24" s="231"/>
      <c r="I24" s="231"/>
      <c r="J24" s="231"/>
      <c r="K24" s="231"/>
      <c r="L24" s="231"/>
      <c r="M24" s="231"/>
      <c r="N24" s="231"/>
      <c r="O24" s="231"/>
      <c r="P24" s="231"/>
      <c r="Q24" s="231"/>
      <c r="R24" s="230"/>
      <c r="S24" s="230"/>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row>
    <row r="25" ht="18.75" customHeight="1">
      <c r="A25" s="231"/>
      <c r="B25" s="231"/>
      <c r="C25" s="231"/>
      <c r="D25" s="231"/>
      <c r="E25" s="231"/>
      <c r="F25" s="231"/>
      <c r="G25" s="231"/>
      <c r="H25" s="231"/>
      <c r="I25" s="231"/>
      <c r="J25" s="231"/>
      <c r="K25" s="231"/>
      <c r="L25" s="231"/>
      <c r="M25" s="231"/>
      <c r="N25" s="231"/>
      <c r="O25" s="231"/>
      <c r="P25" s="231"/>
      <c r="Q25" s="231"/>
      <c r="R25" s="230"/>
      <c r="S25" s="230"/>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row>
    <row r="26" ht="18.75" customHeight="1">
      <c r="A26" s="231"/>
      <c r="B26" s="231"/>
      <c r="C26" s="231"/>
      <c r="D26" s="231"/>
      <c r="E26" s="231"/>
      <c r="F26" s="231"/>
      <c r="G26" s="231"/>
      <c r="H26" s="231"/>
      <c r="I26" s="231"/>
      <c r="J26" s="231"/>
      <c r="K26" s="231"/>
      <c r="L26" s="231"/>
      <c r="M26" s="231"/>
      <c r="N26" s="231"/>
      <c r="O26" s="231"/>
      <c r="P26" s="231"/>
      <c r="Q26" s="231"/>
      <c r="R26" s="230"/>
      <c r="S26" s="230"/>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row>
    <row r="27" ht="18.75" customHeight="1">
      <c r="A27" s="231"/>
      <c r="B27" s="231"/>
      <c r="C27" s="231"/>
      <c r="D27" s="231"/>
      <c r="E27" s="231"/>
      <c r="F27" s="231"/>
      <c r="G27" s="231"/>
      <c r="H27" s="231"/>
      <c r="I27" s="231"/>
      <c r="J27" s="231"/>
      <c r="K27" s="231"/>
      <c r="L27" s="231"/>
      <c r="M27" s="231"/>
      <c r="N27" s="231"/>
      <c r="O27" s="231"/>
      <c r="P27" s="231"/>
      <c r="Q27" s="231"/>
      <c r="R27" s="230"/>
      <c r="S27" s="230"/>
      <c r="T27" s="231"/>
      <c r="U27" s="231"/>
      <c r="V27" s="231"/>
      <c r="W27" s="231"/>
      <c r="X27" s="231"/>
      <c r="Y27" s="231"/>
      <c r="Z27" s="231"/>
      <c r="AA27" s="231"/>
      <c r="AB27" s="231"/>
      <c r="AC27" s="231"/>
      <c r="AD27" s="231"/>
      <c r="AE27" s="231"/>
      <c r="AF27" s="231"/>
      <c r="AG27" s="231"/>
      <c r="AH27" s="231"/>
      <c r="AI27" s="231"/>
      <c r="AJ27" s="231"/>
      <c r="AK27" s="231"/>
      <c r="AL27" s="231"/>
      <c r="AM27" s="231"/>
      <c r="AN27" s="231"/>
      <c r="AO27" s="231"/>
      <c r="AP27" s="231"/>
      <c r="AQ27" s="231"/>
      <c r="AR27" s="231"/>
      <c r="AS27" s="231"/>
    </row>
    <row r="28" ht="18.75" customHeight="1">
      <c r="A28" s="231"/>
      <c r="B28" s="231"/>
      <c r="C28" s="231"/>
      <c r="D28" s="231"/>
      <c r="E28" s="231"/>
      <c r="F28" s="231"/>
      <c r="G28" s="231"/>
      <c r="H28" s="231"/>
      <c r="I28" s="231"/>
      <c r="J28" s="231"/>
      <c r="K28" s="231"/>
      <c r="L28" s="231"/>
      <c r="M28" s="231"/>
      <c r="N28" s="231"/>
      <c r="O28" s="231"/>
      <c r="P28" s="231"/>
      <c r="Q28" s="231"/>
      <c r="R28" s="230"/>
      <c r="S28" s="230"/>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row>
    <row r="29" ht="18.75" customHeight="1">
      <c r="A29" s="231"/>
      <c r="B29" s="231"/>
      <c r="C29" s="231"/>
      <c r="D29" s="231"/>
      <c r="E29" s="231"/>
      <c r="F29" s="231"/>
      <c r="G29" s="231"/>
      <c r="H29" s="231"/>
      <c r="I29" s="231"/>
      <c r="J29" s="231"/>
      <c r="K29" s="231"/>
      <c r="L29" s="231"/>
      <c r="M29" s="231"/>
      <c r="N29" s="231"/>
      <c r="O29" s="231"/>
      <c r="P29" s="231"/>
      <c r="Q29" s="231"/>
      <c r="R29" s="230"/>
      <c r="S29" s="230"/>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row>
    <row r="30" ht="18.75" customHeight="1">
      <c r="A30" s="231"/>
      <c r="B30" s="231"/>
      <c r="C30" s="231"/>
      <c r="D30" s="231"/>
      <c r="E30" s="231"/>
      <c r="F30" s="231"/>
      <c r="G30" s="231"/>
      <c r="H30" s="231"/>
      <c r="I30" s="231"/>
      <c r="J30" s="231"/>
      <c r="K30" s="231"/>
      <c r="L30" s="231"/>
      <c r="M30" s="231"/>
      <c r="N30" s="231"/>
      <c r="O30" s="231"/>
      <c r="P30" s="231"/>
      <c r="Q30" s="231"/>
      <c r="R30" s="230"/>
      <c r="S30" s="230"/>
      <c r="T30" s="231"/>
      <c r="U30" s="231"/>
      <c r="V30" s="231"/>
      <c r="W30" s="231"/>
      <c r="X30" s="231"/>
      <c r="Y30" s="231"/>
      <c r="Z30" s="231"/>
      <c r="AA30" s="231"/>
      <c r="AB30" s="231"/>
      <c r="AC30" s="231"/>
      <c r="AD30" s="231"/>
      <c r="AE30" s="231"/>
      <c r="AF30" s="231"/>
      <c r="AG30" s="231"/>
      <c r="AH30" s="231"/>
      <c r="AI30" s="231"/>
      <c r="AJ30" s="231"/>
      <c r="AK30" s="231"/>
      <c r="AL30" s="231"/>
      <c r="AM30" s="231"/>
      <c r="AN30" s="231"/>
      <c r="AO30" s="231"/>
      <c r="AP30" s="231"/>
      <c r="AQ30" s="231"/>
      <c r="AR30" s="231"/>
      <c r="AS30" s="231"/>
    </row>
    <row r="31" ht="18.75" customHeight="1">
      <c r="A31" s="231"/>
      <c r="B31" s="231"/>
      <c r="C31" s="231"/>
      <c r="D31" s="231"/>
      <c r="E31" s="231"/>
      <c r="F31" s="231"/>
      <c r="G31" s="231"/>
      <c r="H31" s="231"/>
      <c r="I31" s="231"/>
      <c r="J31" s="231"/>
      <c r="K31" s="231"/>
      <c r="L31" s="231"/>
      <c r="M31" s="231"/>
      <c r="N31" s="231"/>
      <c r="O31" s="231"/>
      <c r="P31" s="231"/>
      <c r="Q31" s="231"/>
      <c r="R31" s="230"/>
      <c r="S31" s="230"/>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c r="AS31" s="231"/>
    </row>
    <row r="32" ht="18.75" customHeight="1">
      <c r="A32" s="231"/>
      <c r="B32" s="231"/>
      <c r="C32" s="231"/>
      <c r="D32" s="231"/>
      <c r="E32" s="231"/>
      <c r="F32" s="231"/>
      <c r="G32" s="231"/>
      <c r="H32" s="231"/>
      <c r="I32" s="231"/>
      <c r="J32" s="231"/>
      <c r="K32" s="231"/>
      <c r="L32" s="231"/>
      <c r="M32" s="231"/>
      <c r="N32" s="231"/>
      <c r="O32" s="231"/>
      <c r="P32" s="231"/>
      <c r="Q32" s="231"/>
      <c r="R32" s="230"/>
      <c r="S32" s="230"/>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c r="AS32" s="231"/>
    </row>
    <row r="33" ht="18.75" customHeight="1">
      <c r="A33" s="231"/>
      <c r="B33" s="231"/>
      <c r="C33" s="231"/>
      <c r="D33" s="231"/>
      <c r="E33" s="231"/>
      <c r="F33" s="231"/>
      <c r="G33" s="231"/>
      <c r="H33" s="231"/>
      <c r="I33" s="231"/>
      <c r="J33" s="231"/>
      <c r="K33" s="231"/>
      <c r="L33" s="231"/>
      <c r="M33" s="231"/>
      <c r="N33" s="231"/>
      <c r="O33" s="231"/>
      <c r="P33" s="231"/>
      <c r="Q33" s="231"/>
      <c r="R33" s="230"/>
      <c r="S33" s="230"/>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row>
    <row r="34" ht="18.75" customHeight="1">
      <c r="A34" s="231"/>
      <c r="B34" s="231"/>
      <c r="C34" s="231"/>
      <c r="D34" s="231"/>
      <c r="E34" s="231"/>
      <c r="F34" s="231"/>
      <c r="G34" s="231"/>
      <c r="H34" s="231"/>
      <c r="I34" s="231"/>
      <c r="J34" s="231"/>
      <c r="K34" s="231"/>
      <c r="L34" s="231"/>
      <c r="M34" s="231"/>
      <c r="N34" s="231"/>
      <c r="O34" s="231"/>
      <c r="P34" s="231"/>
      <c r="Q34" s="231"/>
      <c r="R34" s="230"/>
      <c r="S34" s="230"/>
      <c r="T34" s="231"/>
      <c r="U34" s="231"/>
      <c r="V34" s="231"/>
      <c r="W34" s="231"/>
      <c r="X34" s="231"/>
      <c r="Y34" s="231"/>
      <c r="Z34" s="231"/>
      <c r="AA34" s="231"/>
      <c r="AB34" s="231"/>
      <c r="AC34" s="231"/>
      <c r="AD34" s="231"/>
      <c r="AE34" s="231"/>
      <c r="AF34" s="231"/>
      <c r="AG34" s="231"/>
      <c r="AH34" s="231"/>
      <c r="AI34" s="231"/>
      <c r="AJ34" s="231"/>
      <c r="AK34" s="231"/>
      <c r="AL34" s="231"/>
      <c r="AM34" s="231"/>
      <c r="AN34" s="231"/>
      <c r="AO34" s="231"/>
      <c r="AP34" s="231"/>
      <c r="AQ34" s="231"/>
      <c r="AR34" s="231"/>
      <c r="AS34" s="231"/>
    </row>
    <row r="35" ht="18.75" customHeight="1">
      <c r="A35" s="231"/>
      <c r="B35" s="231"/>
      <c r="C35" s="231"/>
      <c r="D35" s="231"/>
      <c r="E35" s="231"/>
      <c r="F35" s="231"/>
      <c r="G35" s="231"/>
      <c r="H35" s="231"/>
      <c r="I35" s="231"/>
      <c r="J35" s="231"/>
      <c r="K35" s="231"/>
      <c r="L35" s="231"/>
      <c r="M35" s="231"/>
      <c r="N35" s="231"/>
      <c r="O35" s="231"/>
      <c r="P35" s="231"/>
      <c r="Q35" s="231"/>
      <c r="R35" s="230"/>
      <c r="S35" s="230"/>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c r="AS35" s="231"/>
    </row>
    <row r="36" ht="18.75" customHeight="1">
      <c r="A36" s="231"/>
      <c r="B36" s="231"/>
      <c r="C36" s="231"/>
      <c r="D36" s="231"/>
      <c r="E36" s="231"/>
      <c r="F36" s="231"/>
      <c r="G36" s="231"/>
      <c r="H36" s="231"/>
      <c r="I36" s="231"/>
      <c r="J36" s="231"/>
      <c r="K36" s="231"/>
      <c r="L36" s="231"/>
      <c r="M36" s="231"/>
      <c r="N36" s="231"/>
      <c r="O36" s="231"/>
      <c r="P36" s="231"/>
      <c r="Q36" s="231"/>
      <c r="R36" s="230"/>
      <c r="S36" s="230"/>
      <c r="T36" s="231"/>
      <c r="U36" s="231"/>
      <c r="V36" s="231"/>
      <c r="W36" s="231"/>
      <c r="X36" s="231"/>
      <c r="Y36" s="231"/>
      <c r="Z36" s="231"/>
      <c r="AA36" s="231"/>
      <c r="AB36" s="231"/>
      <c r="AC36" s="231"/>
      <c r="AD36" s="231"/>
      <c r="AE36" s="231"/>
      <c r="AF36" s="231"/>
      <c r="AG36" s="231"/>
      <c r="AH36" s="231"/>
      <c r="AI36" s="231"/>
      <c r="AJ36" s="231"/>
      <c r="AK36" s="231"/>
      <c r="AL36" s="231"/>
      <c r="AM36" s="231"/>
      <c r="AN36" s="231"/>
      <c r="AO36" s="231"/>
      <c r="AP36" s="231"/>
      <c r="AQ36" s="231"/>
      <c r="AR36" s="231"/>
      <c r="AS36" s="231"/>
    </row>
    <row r="37" ht="18.75" customHeight="1">
      <c r="A37" s="231"/>
      <c r="B37" s="231"/>
      <c r="C37" s="231"/>
      <c r="D37" s="231"/>
      <c r="E37" s="231"/>
      <c r="F37" s="231"/>
      <c r="G37" s="231"/>
      <c r="H37" s="231"/>
      <c r="I37" s="231"/>
      <c r="J37" s="231"/>
      <c r="K37" s="231"/>
      <c r="L37" s="231"/>
      <c r="M37" s="231"/>
      <c r="N37" s="231"/>
      <c r="O37" s="231"/>
      <c r="P37" s="231"/>
      <c r="Q37" s="231"/>
      <c r="R37" s="230"/>
      <c r="S37" s="230"/>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row>
    <row r="38" ht="18.75" customHeight="1">
      <c r="A38" s="231"/>
      <c r="B38" s="231"/>
      <c r="C38" s="231"/>
      <c r="D38" s="231"/>
      <c r="E38" s="231"/>
      <c r="F38" s="231"/>
      <c r="G38" s="231"/>
      <c r="H38" s="231"/>
      <c r="I38" s="231"/>
      <c r="J38" s="231"/>
      <c r="K38" s="231"/>
      <c r="L38" s="231"/>
      <c r="M38" s="231"/>
      <c r="N38" s="231"/>
      <c r="O38" s="231"/>
      <c r="P38" s="231"/>
      <c r="Q38" s="231"/>
      <c r="R38" s="230"/>
      <c r="S38" s="230"/>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row>
    <row r="39" ht="18.75" customHeight="1">
      <c r="A39" s="231"/>
      <c r="B39" s="231"/>
      <c r="C39" s="231"/>
      <c r="D39" s="231"/>
      <c r="E39" s="231"/>
      <c r="F39" s="231"/>
      <c r="G39" s="231"/>
      <c r="H39" s="231"/>
      <c r="I39" s="231"/>
      <c r="J39" s="231"/>
      <c r="K39" s="231"/>
      <c r="L39" s="231"/>
      <c r="M39" s="231"/>
      <c r="N39" s="231"/>
      <c r="O39" s="231"/>
      <c r="P39" s="231"/>
      <c r="Q39" s="231"/>
      <c r="R39" s="230"/>
      <c r="S39" s="230"/>
      <c r="T39" s="231"/>
      <c r="U39" s="231"/>
      <c r="V39" s="231"/>
      <c r="W39" s="231"/>
      <c r="X39" s="231"/>
      <c r="Y39" s="231"/>
      <c r="Z39" s="231"/>
      <c r="AA39" s="231"/>
      <c r="AB39" s="231"/>
      <c r="AC39" s="231"/>
      <c r="AD39" s="231"/>
      <c r="AE39" s="231"/>
      <c r="AF39" s="231"/>
      <c r="AG39" s="231"/>
      <c r="AH39" s="231"/>
      <c r="AI39" s="231"/>
      <c r="AJ39" s="231"/>
      <c r="AK39" s="231"/>
      <c r="AL39" s="231"/>
      <c r="AM39" s="231"/>
      <c r="AN39" s="231"/>
      <c r="AO39" s="231"/>
      <c r="AP39" s="231"/>
      <c r="AQ39" s="231"/>
      <c r="AR39" s="231"/>
      <c r="AS39" s="231"/>
    </row>
    <row r="40" ht="18.75" customHeight="1">
      <c r="A40" s="231"/>
      <c r="B40" s="231"/>
      <c r="C40" s="231"/>
      <c r="D40" s="231"/>
      <c r="E40" s="231"/>
      <c r="F40" s="231"/>
      <c r="G40" s="231"/>
      <c r="H40" s="231"/>
      <c r="I40" s="231"/>
      <c r="J40" s="231"/>
      <c r="K40" s="231"/>
      <c r="L40" s="231"/>
      <c r="M40" s="231"/>
      <c r="N40" s="231"/>
      <c r="O40" s="231"/>
      <c r="P40" s="231"/>
      <c r="Q40" s="231"/>
      <c r="R40" s="230"/>
      <c r="S40" s="230"/>
      <c r="T40" s="231"/>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c r="AS40" s="231"/>
    </row>
    <row r="41" ht="18.75" customHeight="1">
      <c r="A41" s="231"/>
      <c r="B41" s="231"/>
      <c r="C41" s="231"/>
      <c r="D41" s="231"/>
      <c r="E41" s="231"/>
      <c r="F41" s="231"/>
      <c r="G41" s="231"/>
      <c r="H41" s="231"/>
      <c r="I41" s="231"/>
      <c r="J41" s="231"/>
      <c r="K41" s="231"/>
      <c r="L41" s="231"/>
      <c r="M41" s="231"/>
      <c r="N41" s="231"/>
      <c r="O41" s="231"/>
      <c r="P41" s="231"/>
      <c r="Q41" s="231"/>
      <c r="R41" s="230"/>
      <c r="S41" s="230"/>
      <c r="T41" s="231"/>
      <c r="U41" s="231"/>
      <c r="V41" s="231"/>
      <c r="W41" s="231"/>
      <c r="X41" s="231"/>
      <c r="Y41" s="231"/>
      <c r="Z41" s="231"/>
      <c r="AA41" s="231"/>
      <c r="AB41" s="231"/>
      <c r="AC41" s="231"/>
      <c r="AD41" s="231"/>
      <c r="AE41" s="231"/>
      <c r="AF41" s="231"/>
      <c r="AG41" s="231"/>
      <c r="AH41" s="231"/>
      <c r="AI41" s="231"/>
      <c r="AJ41" s="231"/>
      <c r="AK41" s="231"/>
      <c r="AL41" s="231"/>
      <c r="AM41" s="231"/>
      <c r="AN41" s="231"/>
      <c r="AO41" s="231"/>
      <c r="AP41" s="231"/>
      <c r="AQ41" s="231"/>
      <c r="AR41" s="231"/>
      <c r="AS41" s="231"/>
    </row>
    <row r="42" ht="18.75" customHeight="1">
      <c r="A42" s="231"/>
      <c r="B42" s="231"/>
      <c r="C42" s="231"/>
      <c r="D42" s="231"/>
      <c r="E42" s="231"/>
      <c r="F42" s="231"/>
      <c r="G42" s="231"/>
      <c r="H42" s="231"/>
      <c r="I42" s="231"/>
      <c r="J42" s="231"/>
      <c r="K42" s="231"/>
      <c r="L42" s="231"/>
      <c r="M42" s="231"/>
      <c r="N42" s="231"/>
      <c r="O42" s="231"/>
      <c r="P42" s="231"/>
      <c r="Q42" s="231"/>
      <c r="R42" s="230"/>
      <c r="S42" s="230"/>
      <c r="T42" s="231"/>
      <c r="U42" s="231"/>
      <c r="V42" s="231"/>
      <c r="W42" s="231"/>
      <c r="X42" s="231"/>
      <c r="Y42" s="231"/>
      <c r="Z42" s="231"/>
      <c r="AA42" s="231"/>
      <c r="AB42" s="231"/>
      <c r="AC42" s="231"/>
      <c r="AD42" s="231"/>
      <c r="AE42" s="231"/>
      <c r="AF42" s="231"/>
      <c r="AG42" s="231"/>
      <c r="AH42" s="231"/>
      <c r="AI42" s="231"/>
      <c r="AJ42" s="231"/>
      <c r="AK42" s="231"/>
      <c r="AL42" s="231"/>
      <c r="AM42" s="231"/>
      <c r="AN42" s="231"/>
      <c r="AO42" s="231"/>
      <c r="AP42" s="231"/>
      <c r="AQ42" s="231"/>
      <c r="AR42" s="231"/>
      <c r="AS42" s="231"/>
    </row>
    <row r="43" ht="18.75" customHeight="1">
      <c r="A43" s="231"/>
      <c r="B43" s="231"/>
      <c r="C43" s="231"/>
      <c r="D43" s="231"/>
      <c r="E43" s="231"/>
      <c r="F43" s="231"/>
      <c r="G43" s="231"/>
      <c r="H43" s="231"/>
      <c r="I43" s="231"/>
      <c r="J43" s="231"/>
      <c r="K43" s="231"/>
      <c r="L43" s="231"/>
      <c r="M43" s="231"/>
      <c r="N43" s="231"/>
      <c r="O43" s="231"/>
      <c r="P43" s="231"/>
      <c r="Q43" s="231"/>
      <c r="R43" s="230"/>
      <c r="S43" s="230"/>
      <c r="T43" s="231"/>
      <c r="U43" s="231"/>
      <c r="V43" s="231"/>
      <c r="W43" s="231"/>
      <c r="X43" s="231"/>
      <c r="Y43" s="231"/>
      <c r="Z43" s="231"/>
      <c r="AA43" s="231"/>
      <c r="AB43" s="231"/>
      <c r="AC43" s="231"/>
      <c r="AD43" s="231"/>
      <c r="AE43" s="231"/>
      <c r="AF43" s="231"/>
      <c r="AG43" s="231"/>
      <c r="AH43" s="231"/>
      <c r="AI43" s="231"/>
      <c r="AJ43" s="231"/>
      <c r="AK43" s="231"/>
      <c r="AL43" s="231"/>
      <c r="AM43" s="231"/>
      <c r="AN43" s="231"/>
      <c r="AO43" s="231"/>
      <c r="AP43" s="231"/>
      <c r="AQ43" s="231"/>
      <c r="AR43" s="231"/>
      <c r="AS43" s="231"/>
    </row>
    <row r="44" ht="18.75" customHeight="1">
      <c r="A44" s="231"/>
      <c r="B44" s="231"/>
      <c r="C44" s="231"/>
      <c r="D44" s="231"/>
      <c r="E44" s="231"/>
      <c r="F44" s="231"/>
      <c r="G44" s="231"/>
      <c r="H44" s="231"/>
      <c r="I44" s="231"/>
      <c r="J44" s="231"/>
      <c r="K44" s="231"/>
      <c r="L44" s="231"/>
      <c r="M44" s="231"/>
      <c r="N44" s="231"/>
      <c r="O44" s="231"/>
      <c r="P44" s="231"/>
      <c r="Q44" s="231"/>
      <c r="R44" s="230"/>
      <c r="S44" s="230"/>
      <c r="T44" s="231"/>
      <c r="U44" s="231"/>
      <c r="V44" s="231"/>
      <c r="W44" s="231"/>
      <c r="X44" s="231"/>
      <c r="Y44" s="231"/>
      <c r="Z44" s="231"/>
      <c r="AA44" s="231"/>
      <c r="AB44" s="231"/>
      <c r="AC44" s="231"/>
      <c r="AD44" s="231"/>
      <c r="AE44" s="231"/>
      <c r="AF44" s="231"/>
      <c r="AG44" s="231"/>
      <c r="AH44" s="231"/>
      <c r="AI44" s="231"/>
      <c r="AJ44" s="231"/>
      <c r="AK44" s="231"/>
      <c r="AL44" s="231"/>
      <c r="AM44" s="231"/>
      <c r="AN44" s="231"/>
      <c r="AO44" s="231"/>
      <c r="AP44" s="231"/>
      <c r="AQ44" s="231"/>
      <c r="AR44" s="231"/>
      <c r="AS44" s="231"/>
    </row>
    <row r="45" ht="18.75" customHeight="1">
      <c r="A45" s="231"/>
      <c r="B45" s="231"/>
      <c r="C45" s="231"/>
      <c r="D45" s="231"/>
      <c r="E45" s="231"/>
      <c r="F45" s="231"/>
      <c r="G45" s="231"/>
      <c r="H45" s="231"/>
      <c r="I45" s="231"/>
      <c r="J45" s="231"/>
      <c r="K45" s="231"/>
      <c r="L45" s="231"/>
      <c r="M45" s="231"/>
      <c r="N45" s="231"/>
      <c r="O45" s="231"/>
      <c r="P45" s="231"/>
      <c r="Q45" s="231"/>
      <c r="R45" s="230"/>
      <c r="S45" s="230"/>
      <c r="T45" s="231"/>
      <c r="U45" s="231"/>
      <c r="V45" s="231"/>
      <c r="W45" s="231"/>
      <c r="X45" s="231"/>
      <c r="Y45" s="231"/>
      <c r="Z45" s="231"/>
      <c r="AA45" s="231"/>
      <c r="AB45" s="231"/>
      <c r="AC45" s="231"/>
      <c r="AD45" s="231"/>
      <c r="AE45" s="231"/>
      <c r="AF45" s="231"/>
      <c r="AG45" s="231"/>
      <c r="AH45" s="231"/>
      <c r="AI45" s="231"/>
      <c r="AJ45" s="231"/>
      <c r="AK45" s="231"/>
      <c r="AL45" s="231"/>
      <c r="AM45" s="231"/>
      <c r="AN45" s="231"/>
      <c r="AO45" s="231"/>
      <c r="AP45" s="231"/>
      <c r="AQ45" s="231"/>
      <c r="AR45" s="231"/>
      <c r="AS45" s="231"/>
    </row>
    <row r="46" ht="18.75" customHeight="1">
      <c r="A46" s="231"/>
      <c r="B46" s="231"/>
      <c r="C46" s="231"/>
      <c r="D46" s="231"/>
      <c r="E46" s="231"/>
      <c r="F46" s="231"/>
      <c r="G46" s="231"/>
      <c r="H46" s="231"/>
      <c r="I46" s="231"/>
      <c r="J46" s="231"/>
      <c r="K46" s="231"/>
      <c r="L46" s="231"/>
      <c r="M46" s="231"/>
      <c r="N46" s="231"/>
      <c r="O46" s="231"/>
      <c r="P46" s="231"/>
      <c r="Q46" s="231"/>
      <c r="R46" s="230"/>
      <c r="S46" s="230"/>
      <c r="T46" s="231"/>
      <c r="U46" s="231"/>
      <c r="V46" s="231"/>
      <c r="W46" s="231"/>
      <c r="X46" s="231"/>
      <c r="Y46" s="231"/>
      <c r="Z46" s="231"/>
      <c r="AA46" s="231"/>
      <c r="AB46" s="231"/>
      <c r="AC46" s="231"/>
      <c r="AD46" s="231"/>
      <c r="AE46" s="231"/>
      <c r="AF46" s="231"/>
      <c r="AG46" s="231"/>
      <c r="AH46" s="231"/>
      <c r="AI46" s="231"/>
      <c r="AJ46" s="231"/>
      <c r="AK46" s="231"/>
      <c r="AL46" s="231"/>
      <c r="AM46" s="231"/>
      <c r="AN46" s="231"/>
      <c r="AO46" s="231"/>
      <c r="AP46" s="231"/>
      <c r="AQ46" s="231"/>
      <c r="AR46" s="231"/>
      <c r="AS46" s="231"/>
    </row>
    <row r="47" ht="18.75" customHeight="1">
      <c r="A47" s="231"/>
      <c r="B47" s="231"/>
      <c r="C47" s="231"/>
      <c r="D47" s="231"/>
      <c r="E47" s="231"/>
      <c r="F47" s="231"/>
      <c r="G47" s="231"/>
      <c r="H47" s="231"/>
      <c r="I47" s="231"/>
      <c r="J47" s="231"/>
      <c r="K47" s="231"/>
      <c r="L47" s="231"/>
      <c r="M47" s="231"/>
      <c r="N47" s="231"/>
      <c r="O47" s="231"/>
      <c r="P47" s="231"/>
      <c r="Q47" s="231"/>
      <c r="R47" s="230"/>
      <c r="S47" s="230"/>
      <c r="T47" s="231"/>
      <c r="U47" s="231"/>
      <c r="V47" s="231"/>
      <c r="W47" s="231"/>
      <c r="X47" s="231"/>
      <c r="Y47" s="231"/>
      <c r="Z47" s="231"/>
      <c r="AA47" s="231"/>
      <c r="AB47" s="231"/>
      <c r="AC47" s="231"/>
      <c r="AD47" s="231"/>
      <c r="AE47" s="231"/>
      <c r="AF47" s="231"/>
      <c r="AG47" s="231"/>
      <c r="AH47" s="231"/>
      <c r="AI47" s="231"/>
      <c r="AJ47" s="231"/>
      <c r="AK47" s="231"/>
      <c r="AL47" s="231"/>
      <c r="AM47" s="231"/>
      <c r="AN47" s="231"/>
      <c r="AO47" s="231"/>
      <c r="AP47" s="231"/>
      <c r="AQ47" s="231"/>
      <c r="AR47" s="231"/>
      <c r="AS47" s="231"/>
    </row>
    <row r="48" ht="18.75" customHeight="1">
      <c r="A48" s="231"/>
      <c r="B48" s="231"/>
      <c r="C48" s="231"/>
      <c r="D48" s="231"/>
      <c r="E48" s="231"/>
      <c r="F48" s="231"/>
      <c r="G48" s="231"/>
      <c r="H48" s="231"/>
      <c r="I48" s="231"/>
      <c r="J48" s="231"/>
      <c r="K48" s="231"/>
      <c r="L48" s="231"/>
      <c r="M48" s="231"/>
      <c r="N48" s="231"/>
      <c r="O48" s="231"/>
      <c r="P48" s="231"/>
      <c r="Q48" s="231"/>
      <c r="R48" s="230"/>
      <c r="S48" s="230"/>
      <c r="T48" s="231"/>
      <c r="U48" s="231"/>
      <c r="V48" s="231"/>
      <c r="W48" s="231"/>
      <c r="X48" s="231"/>
      <c r="Y48" s="231"/>
      <c r="Z48" s="231"/>
      <c r="AA48" s="231"/>
      <c r="AB48" s="231"/>
      <c r="AC48" s="231"/>
      <c r="AD48" s="231"/>
      <c r="AE48" s="231"/>
      <c r="AF48" s="231"/>
      <c r="AG48" s="231"/>
      <c r="AH48" s="231"/>
      <c r="AI48" s="231"/>
      <c r="AJ48" s="231"/>
      <c r="AK48" s="231"/>
      <c r="AL48" s="231"/>
      <c r="AM48" s="231"/>
      <c r="AN48" s="231"/>
      <c r="AO48" s="231"/>
      <c r="AP48" s="231"/>
      <c r="AQ48" s="231"/>
      <c r="AR48" s="231"/>
      <c r="AS48" s="231"/>
    </row>
    <row r="49" ht="18.75" customHeight="1">
      <c r="A49" s="231"/>
      <c r="B49" s="231"/>
      <c r="C49" s="231"/>
      <c r="D49" s="231"/>
      <c r="E49" s="231"/>
      <c r="F49" s="231"/>
      <c r="G49" s="231"/>
      <c r="H49" s="231"/>
      <c r="I49" s="231"/>
      <c r="J49" s="231"/>
      <c r="K49" s="231"/>
      <c r="L49" s="231"/>
      <c r="M49" s="231"/>
      <c r="N49" s="231"/>
      <c r="O49" s="231"/>
      <c r="P49" s="231"/>
      <c r="Q49" s="231"/>
      <c r="R49" s="230"/>
      <c r="S49" s="230"/>
      <c r="T49" s="231"/>
      <c r="U49" s="231"/>
      <c r="V49" s="231"/>
      <c r="W49" s="231"/>
      <c r="X49" s="231"/>
      <c r="Y49" s="231"/>
      <c r="Z49" s="231"/>
      <c r="AA49" s="231"/>
      <c r="AB49" s="231"/>
      <c r="AC49" s="231"/>
      <c r="AD49" s="231"/>
      <c r="AE49" s="231"/>
      <c r="AF49" s="231"/>
      <c r="AG49" s="231"/>
      <c r="AH49" s="231"/>
      <c r="AI49" s="231"/>
      <c r="AJ49" s="231"/>
      <c r="AK49" s="231"/>
      <c r="AL49" s="231"/>
      <c r="AM49" s="231"/>
      <c r="AN49" s="231"/>
      <c r="AO49" s="231"/>
      <c r="AP49" s="231"/>
      <c r="AQ49" s="231"/>
      <c r="AR49" s="231"/>
      <c r="AS49" s="231"/>
    </row>
    <row r="50" ht="18.75" customHeight="1">
      <c r="A50" s="231"/>
      <c r="B50" s="231"/>
      <c r="C50" s="231"/>
      <c r="D50" s="231"/>
      <c r="E50" s="231"/>
      <c r="F50" s="231"/>
      <c r="G50" s="231"/>
      <c r="H50" s="231"/>
      <c r="I50" s="231"/>
      <c r="J50" s="231"/>
      <c r="K50" s="231"/>
      <c r="L50" s="231"/>
      <c r="M50" s="231"/>
      <c r="N50" s="231"/>
      <c r="O50" s="231"/>
      <c r="P50" s="231"/>
      <c r="Q50" s="231"/>
      <c r="R50" s="230"/>
      <c r="S50" s="230"/>
      <c r="T50" s="231"/>
      <c r="U50" s="231"/>
      <c r="V50" s="231"/>
      <c r="W50" s="231"/>
      <c r="X50" s="231"/>
      <c r="Y50" s="231"/>
      <c r="Z50" s="231"/>
      <c r="AA50" s="231"/>
      <c r="AB50" s="231"/>
      <c r="AC50" s="231"/>
      <c r="AD50" s="231"/>
      <c r="AE50" s="231"/>
      <c r="AF50" s="231"/>
      <c r="AG50" s="231"/>
      <c r="AH50" s="231"/>
      <c r="AI50" s="231"/>
      <c r="AJ50" s="231"/>
      <c r="AK50" s="231"/>
      <c r="AL50" s="231"/>
      <c r="AM50" s="231"/>
      <c r="AN50" s="231"/>
      <c r="AO50" s="231"/>
      <c r="AP50" s="231"/>
      <c r="AQ50" s="231"/>
      <c r="AR50" s="231"/>
      <c r="AS50" s="231"/>
    </row>
    <row r="51" ht="18.75" customHeight="1">
      <c r="A51" s="231"/>
      <c r="B51" s="231"/>
      <c r="C51" s="231"/>
      <c r="D51" s="231"/>
      <c r="E51" s="231"/>
      <c r="F51" s="231"/>
      <c r="G51" s="231"/>
      <c r="H51" s="231"/>
      <c r="I51" s="231"/>
      <c r="J51" s="231"/>
      <c r="K51" s="231"/>
      <c r="L51" s="231"/>
      <c r="M51" s="231"/>
      <c r="N51" s="231"/>
      <c r="O51" s="231"/>
      <c r="P51" s="231"/>
      <c r="Q51" s="231"/>
      <c r="R51" s="230"/>
      <c r="S51" s="230"/>
      <c r="T51" s="231"/>
      <c r="U51" s="231"/>
      <c r="V51" s="231"/>
      <c r="W51" s="231"/>
      <c r="X51" s="231"/>
      <c r="Y51" s="231"/>
      <c r="Z51" s="231"/>
      <c r="AA51" s="231"/>
      <c r="AB51" s="231"/>
      <c r="AC51" s="231"/>
      <c r="AD51" s="231"/>
      <c r="AE51" s="231"/>
      <c r="AF51" s="231"/>
      <c r="AG51" s="231"/>
      <c r="AH51" s="231"/>
      <c r="AI51" s="231"/>
      <c r="AJ51" s="231"/>
      <c r="AK51" s="231"/>
      <c r="AL51" s="231"/>
      <c r="AM51" s="231"/>
      <c r="AN51" s="231"/>
      <c r="AO51" s="231"/>
      <c r="AP51" s="231"/>
      <c r="AQ51" s="231"/>
      <c r="AR51" s="231"/>
      <c r="AS51" s="231"/>
    </row>
    <row r="52" ht="18.75" customHeight="1">
      <c r="A52" s="231"/>
      <c r="B52" s="231"/>
      <c r="C52" s="231"/>
      <c r="D52" s="231"/>
      <c r="E52" s="231"/>
      <c r="F52" s="231"/>
      <c r="G52" s="231"/>
      <c r="H52" s="231"/>
      <c r="I52" s="231"/>
      <c r="J52" s="231"/>
      <c r="K52" s="231"/>
      <c r="L52" s="231"/>
      <c r="M52" s="231"/>
      <c r="N52" s="231"/>
      <c r="O52" s="231"/>
      <c r="P52" s="231"/>
      <c r="Q52" s="231"/>
      <c r="R52" s="230"/>
      <c r="S52" s="230"/>
      <c r="T52" s="231"/>
      <c r="U52" s="231"/>
      <c r="V52" s="231"/>
      <c r="W52" s="231"/>
      <c r="X52" s="231"/>
      <c r="Y52" s="231"/>
      <c r="Z52" s="231"/>
      <c r="AA52" s="231"/>
      <c r="AB52" s="231"/>
      <c r="AC52" s="231"/>
      <c r="AD52" s="231"/>
      <c r="AE52" s="231"/>
      <c r="AF52" s="231"/>
      <c r="AG52" s="231"/>
      <c r="AH52" s="231"/>
      <c r="AI52" s="231"/>
      <c r="AJ52" s="231"/>
      <c r="AK52" s="231"/>
      <c r="AL52" s="231"/>
      <c r="AM52" s="231"/>
      <c r="AN52" s="231"/>
      <c r="AO52" s="231"/>
      <c r="AP52" s="231"/>
      <c r="AQ52" s="231"/>
      <c r="AR52" s="231"/>
      <c r="AS52" s="231"/>
    </row>
    <row r="53" ht="18.75" customHeight="1">
      <c r="A53" s="231"/>
      <c r="B53" s="231"/>
      <c r="C53" s="231"/>
      <c r="D53" s="231"/>
      <c r="E53" s="231"/>
      <c r="F53" s="231"/>
      <c r="G53" s="231"/>
      <c r="H53" s="231"/>
      <c r="I53" s="231"/>
      <c r="J53" s="231"/>
      <c r="K53" s="231"/>
      <c r="L53" s="231"/>
      <c r="M53" s="231"/>
      <c r="N53" s="231"/>
      <c r="O53" s="231"/>
      <c r="P53" s="231"/>
      <c r="Q53" s="231"/>
      <c r="R53" s="230"/>
      <c r="S53" s="230"/>
      <c r="T53" s="231"/>
      <c r="U53" s="231"/>
      <c r="V53" s="231"/>
      <c r="W53" s="231"/>
      <c r="X53" s="231"/>
      <c r="Y53" s="231"/>
      <c r="Z53" s="231"/>
      <c r="AA53" s="231"/>
      <c r="AB53" s="231"/>
      <c r="AC53" s="231"/>
      <c r="AD53" s="231"/>
      <c r="AE53" s="231"/>
      <c r="AF53" s="231"/>
      <c r="AG53" s="231"/>
      <c r="AH53" s="231"/>
      <c r="AI53" s="231"/>
      <c r="AJ53" s="231"/>
      <c r="AK53" s="231"/>
      <c r="AL53" s="231"/>
      <c r="AM53" s="231"/>
      <c r="AN53" s="231"/>
      <c r="AO53" s="231"/>
      <c r="AP53" s="231"/>
      <c r="AQ53" s="231"/>
      <c r="AR53" s="231"/>
      <c r="AS53" s="231"/>
    </row>
    <row r="54" ht="18.75" customHeight="1">
      <c r="A54" s="231"/>
      <c r="B54" s="231"/>
      <c r="C54" s="231"/>
      <c r="D54" s="231"/>
      <c r="E54" s="231"/>
      <c r="F54" s="231"/>
      <c r="G54" s="231"/>
      <c r="H54" s="231"/>
      <c r="I54" s="231"/>
      <c r="J54" s="231"/>
      <c r="K54" s="231"/>
      <c r="L54" s="231"/>
      <c r="M54" s="231"/>
      <c r="N54" s="231"/>
      <c r="O54" s="231"/>
      <c r="P54" s="231"/>
      <c r="Q54" s="231"/>
      <c r="R54" s="230"/>
      <c r="S54" s="230"/>
      <c r="T54" s="231"/>
      <c r="U54" s="231"/>
      <c r="V54" s="231"/>
      <c r="W54" s="231"/>
      <c r="X54" s="231"/>
      <c r="Y54" s="231"/>
      <c r="Z54" s="231"/>
      <c r="AA54" s="231"/>
      <c r="AB54" s="231"/>
      <c r="AC54" s="231"/>
      <c r="AD54" s="231"/>
      <c r="AE54" s="231"/>
      <c r="AF54" s="231"/>
      <c r="AG54" s="231"/>
      <c r="AH54" s="231"/>
      <c r="AI54" s="231"/>
      <c r="AJ54" s="231"/>
      <c r="AK54" s="231"/>
      <c r="AL54" s="231"/>
      <c r="AM54" s="231"/>
      <c r="AN54" s="231"/>
      <c r="AO54" s="231"/>
      <c r="AP54" s="231"/>
      <c r="AQ54" s="231"/>
      <c r="AR54" s="231"/>
      <c r="AS54" s="231"/>
    </row>
    <row r="55" ht="18.75" customHeight="1">
      <c r="A55" s="231"/>
      <c r="B55" s="231"/>
      <c r="C55" s="231"/>
      <c r="D55" s="231"/>
      <c r="E55" s="231"/>
      <c r="F55" s="231"/>
      <c r="G55" s="231"/>
      <c r="H55" s="231"/>
      <c r="I55" s="231"/>
      <c r="J55" s="231"/>
      <c r="K55" s="231"/>
      <c r="L55" s="231"/>
      <c r="M55" s="231"/>
      <c r="N55" s="231"/>
      <c r="O55" s="231"/>
      <c r="P55" s="231"/>
      <c r="Q55" s="231"/>
      <c r="R55" s="230"/>
      <c r="S55" s="230"/>
      <c r="T55" s="231"/>
      <c r="U55" s="231"/>
      <c r="V55" s="231"/>
      <c r="W55" s="231"/>
      <c r="X55" s="231"/>
      <c r="Y55" s="231"/>
      <c r="Z55" s="231"/>
      <c r="AA55" s="231"/>
      <c r="AB55" s="231"/>
      <c r="AC55" s="231"/>
      <c r="AD55" s="231"/>
      <c r="AE55" s="231"/>
      <c r="AF55" s="231"/>
      <c r="AG55" s="231"/>
      <c r="AH55" s="231"/>
      <c r="AI55" s="231"/>
      <c r="AJ55" s="231"/>
      <c r="AK55" s="231"/>
      <c r="AL55" s="231"/>
      <c r="AM55" s="231"/>
      <c r="AN55" s="231"/>
      <c r="AO55" s="231"/>
      <c r="AP55" s="231"/>
      <c r="AQ55" s="231"/>
      <c r="AR55" s="231"/>
      <c r="AS55" s="231"/>
    </row>
    <row r="56" ht="18.75" customHeight="1">
      <c r="A56" s="231"/>
      <c r="B56" s="231"/>
      <c r="C56" s="231"/>
      <c r="D56" s="231"/>
      <c r="E56" s="231"/>
      <c r="F56" s="231"/>
      <c r="G56" s="231"/>
      <c r="H56" s="231"/>
      <c r="I56" s="231"/>
      <c r="J56" s="231"/>
      <c r="K56" s="231"/>
      <c r="L56" s="231"/>
      <c r="M56" s="231"/>
      <c r="N56" s="231"/>
      <c r="O56" s="231"/>
      <c r="P56" s="231"/>
      <c r="Q56" s="231"/>
      <c r="R56" s="230"/>
      <c r="S56" s="230"/>
      <c r="T56" s="231"/>
      <c r="U56" s="231"/>
      <c r="V56" s="231"/>
      <c r="W56" s="231"/>
      <c r="X56" s="231"/>
      <c r="Y56" s="231"/>
      <c r="Z56" s="231"/>
      <c r="AA56" s="231"/>
      <c r="AB56" s="231"/>
      <c r="AC56" s="231"/>
      <c r="AD56" s="231"/>
      <c r="AE56" s="231"/>
      <c r="AF56" s="231"/>
      <c r="AG56" s="231"/>
      <c r="AH56" s="231"/>
      <c r="AI56" s="231"/>
      <c r="AJ56" s="231"/>
      <c r="AK56" s="231"/>
      <c r="AL56" s="231"/>
      <c r="AM56" s="231"/>
      <c r="AN56" s="231"/>
      <c r="AO56" s="231"/>
      <c r="AP56" s="231"/>
      <c r="AQ56" s="231"/>
      <c r="AR56" s="231"/>
      <c r="AS56" s="231"/>
    </row>
    <row r="57" ht="18.75" customHeight="1">
      <c r="A57" s="231"/>
      <c r="B57" s="231"/>
      <c r="C57" s="231"/>
      <c r="D57" s="231"/>
      <c r="E57" s="231"/>
      <c r="F57" s="231"/>
      <c r="G57" s="231"/>
      <c r="H57" s="231"/>
      <c r="I57" s="231"/>
      <c r="J57" s="231"/>
      <c r="K57" s="231"/>
      <c r="L57" s="231"/>
      <c r="M57" s="231"/>
      <c r="N57" s="231"/>
      <c r="O57" s="231"/>
      <c r="P57" s="231"/>
      <c r="Q57" s="231"/>
      <c r="R57" s="230"/>
      <c r="S57" s="230"/>
      <c r="T57" s="231"/>
      <c r="U57" s="231"/>
      <c r="V57" s="231"/>
      <c r="W57" s="231"/>
      <c r="X57" s="231"/>
      <c r="Y57" s="231"/>
      <c r="Z57" s="231"/>
      <c r="AA57" s="231"/>
      <c r="AB57" s="231"/>
      <c r="AC57" s="231"/>
      <c r="AD57" s="231"/>
      <c r="AE57" s="231"/>
      <c r="AF57" s="231"/>
      <c r="AG57" s="231"/>
      <c r="AH57" s="231"/>
      <c r="AI57" s="231"/>
      <c r="AJ57" s="231"/>
      <c r="AK57" s="231"/>
      <c r="AL57" s="231"/>
      <c r="AM57" s="231"/>
      <c r="AN57" s="231"/>
      <c r="AO57" s="231"/>
      <c r="AP57" s="231"/>
      <c r="AQ57" s="231"/>
      <c r="AR57" s="231"/>
      <c r="AS57" s="231"/>
    </row>
    <row r="58" ht="18.75" customHeight="1">
      <c r="A58" s="231"/>
      <c r="B58" s="231"/>
      <c r="C58" s="231"/>
      <c r="D58" s="231"/>
      <c r="E58" s="231"/>
      <c r="F58" s="231"/>
      <c r="G58" s="231"/>
      <c r="H58" s="231"/>
      <c r="I58" s="231"/>
      <c r="J58" s="231"/>
      <c r="K58" s="231"/>
      <c r="L58" s="231"/>
      <c r="M58" s="231"/>
      <c r="N58" s="231"/>
      <c r="O58" s="231"/>
      <c r="P58" s="231"/>
      <c r="Q58" s="231"/>
      <c r="R58" s="230"/>
      <c r="S58" s="230"/>
      <c r="T58" s="231"/>
      <c r="U58" s="231"/>
      <c r="V58" s="231"/>
      <c r="W58" s="231"/>
      <c r="X58" s="231"/>
      <c r="Y58" s="231"/>
      <c r="Z58" s="231"/>
      <c r="AA58" s="231"/>
      <c r="AB58" s="231"/>
      <c r="AC58" s="231"/>
      <c r="AD58" s="231"/>
      <c r="AE58" s="231"/>
      <c r="AF58" s="231"/>
      <c r="AG58" s="231"/>
      <c r="AH58" s="231"/>
      <c r="AI58" s="231"/>
      <c r="AJ58" s="231"/>
      <c r="AK58" s="231"/>
      <c r="AL58" s="231"/>
      <c r="AM58" s="231"/>
      <c r="AN58" s="231"/>
      <c r="AO58" s="231"/>
      <c r="AP58" s="231"/>
      <c r="AQ58" s="231"/>
      <c r="AR58" s="231"/>
      <c r="AS58" s="231"/>
    </row>
    <row r="59" ht="18.75" customHeight="1">
      <c r="A59" s="231"/>
      <c r="B59" s="231"/>
      <c r="C59" s="231"/>
      <c r="D59" s="231"/>
      <c r="E59" s="231"/>
      <c r="F59" s="231"/>
      <c r="G59" s="231"/>
      <c r="H59" s="231"/>
      <c r="I59" s="231"/>
      <c r="J59" s="231"/>
      <c r="K59" s="231"/>
      <c r="L59" s="231"/>
      <c r="M59" s="231"/>
      <c r="N59" s="231"/>
      <c r="O59" s="231"/>
      <c r="P59" s="231"/>
      <c r="Q59" s="231"/>
      <c r="R59" s="230"/>
      <c r="S59" s="230"/>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row>
    <row r="60" ht="18.75" customHeight="1">
      <c r="A60" s="231"/>
      <c r="B60" s="231"/>
      <c r="C60" s="231"/>
      <c r="D60" s="231"/>
      <c r="E60" s="231"/>
      <c r="F60" s="231"/>
      <c r="G60" s="231"/>
      <c r="H60" s="231"/>
      <c r="I60" s="231"/>
      <c r="J60" s="231"/>
      <c r="K60" s="231"/>
      <c r="L60" s="231"/>
      <c r="M60" s="231"/>
      <c r="N60" s="231"/>
      <c r="O60" s="231"/>
      <c r="P60" s="231"/>
      <c r="Q60" s="231"/>
      <c r="R60" s="230"/>
      <c r="S60" s="230"/>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row>
    <row r="61" ht="18.75" customHeight="1">
      <c r="A61" s="231"/>
      <c r="B61" s="231"/>
      <c r="C61" s="231"/>
      <c r="D61" s="231"/>
      <c r="E61" s="231"/>
      <c r="F61" s="231"/>
      <c r="G61" s="231"/>
      <c r="H61" s="231"/>
      <c r="I61" s="231"/>
      <c r="J61" s="231"/>
      <c r="K61" s="231"/>
      <c r="L61" s="231"/>
      <c r="M61" s="231"/>
      <c r="N61" s="231"/>
      <c r="O61" s="231"/>
      <c r="P61" s="231"/>
      <c r="Q61" s="231"/>
      <c r="R61" s="230"/>
      <c r="S61" s="230"/>
      <c r="T61" s="231"/>
      <c r="U61" s="231"/>
      <c r="V61" s="231"/>
      <c r="W61" s="231"/>
      <c r="X61" s="231"/>
      <c r="Y61" s="231"/>
      <c r="Z61" s="231"/>
      <c r="AA61" s="231"/>
      <c r="AB61" s="231"/>
      <c r="AC61" s="231"/>
      <c r="AD61" s="231"/>
      <c r="AE61" s="231"/>
      <c r="AF61" s="231"/>
      <c r="AG61" s="231"/>
      <c r="AH61" s="231"/>
      <c r="AI61" s="231"/>
      <c r="AJ61" s="231"/>
      <c r="AK61" s="231"/>
      <c r="AL61" s="231"/>
      <c r="AM61" s="231"/>
      <c r="AN61" s="231"/>
      <c r="AO61" s="231"/>
      <c r="AP61" s="231"/>
      <c r="AQ61" s="231"/>
      <c r="AR61" s="231"/>
      <c r="AS61" s="231"/>
    </row>
    <row r="62" ht="18.75" customHeight="1">
      <c r="A62" s="231"/>
      <c r="B62" s="231"/>
      <c r="C62" s="231"/>
      <c r="D62" s="231"/>
      <c r="E62" s="231"/>
      <c r="F62" s="231"/>
      <c r="G62" s="231"/>
      <c r="H62" s="231"/>
      <c r="I62" s="231"/>
      <c r="J62" s="231"/>
      <c r="K62" s="231"/>
      <c r="L62" s="231"/>
      <c r="M62" s="231"/>
      <c r="N62" s="231"/>
      <c r="O62" s="231"/>
      <c r="P62" s="231"/>
      <c r="Q62" s="231"/>
      <c r="R62" s="230"/>
      <c r="S62" s="230"/>
      <c r="T62" s="231"/>
      <c r="U62" s="231"/>
      <c r="V62" s="231"/>
      <c r="W62" s="231"/>
      <c r="X62" s="231"/>
      <c r="Y62" s="231"/>
      <c r="Z62" s="231"/>
      <c r="AA62" s="231"/>
      <c r="AB62" s="231"/>
      <c r="AC62" s="231"/>
      <c r="AD62" s="231"/>
      <c r="AE62" s="231"/>
      <c r="AF62" s="231"/>
      <c r="AG62" s="231"/>
      <c r="AH62" s="231"/>
      <c r="AI62" s="231"/>
      <c r="AJ62" s="231"/>
      <c r="AK62" s="231"/>
      <c r="AL62" s="231"/>
      <c r="AM62" s="231"/>
      <c r="AN62" s="231"/>
      <c r="AO62" s="231"/>
      <c r="AP62" s="231"/>
      <c r="AQ62" s="231"/>
      <c r="AR62" s="231"/>
      <c r="AS62" s="231"/>
    </row>
    <row r="63" ht="18.75" customHeight="1">
      <c r="A63" s="231"/>
      <c r="B63" s="231"/>
      <c r="C63" s="231"/>
      <c r="D63" s="231"/>
      <c r="E63" s="231"/>
      <c r="F63" s="231"/>
      <c r="G63" s="231"/>
      <c r="H63" s="231"/>
      <c r="I63" s="231"/>
      <c r="J63" s="231"/>
      <c r="K63" s="231"/>
      <c r="L63" s="231"/>
      <c r="M63" s="231"/>
      <c r="N63" s="231"/>
      <c r="O63" s="231"/>
      <c r="P63" s="231"/>
      <c r="Q63" s="231"/>
      <c r="R63" s="230"/>
      <c r="S63" s="230"/>
      <c r="T63" s="231"/>
      <c r="U63" s="231"/>
      <c r="V63" s="231"/>
      <c r="W63" s="231"/>
      <c r="X63" s="231"/>
      <c r="Y63" s="231"/>
      <c r="Z63" s="231"/>
      <c r="AA63" s="231"/>
      <c r="AB63" s="231"/>
      <c r="AC63" s="231"/>
      <c r="AD63" s="231"/>
      <c r="AE63" s="231"/>
      <c r="AF63" s="231"/>
      <c r="AG63" s="231"/>
      <c r="AH63" s="231"/>
      <c r="AI63" s="231"/>
      <c r="AJ63" s="231"/>
      <c r="AK63" s="231"/>
      <c r="AL63" s="231"/>
      <c r="AM63" s="231"/>
      <c r="AN63" s="231"/>
      <c r="AO63" s="231"/>
      <c r="AP63" s="231"/>
      <c r="AQ63" s="231"/>
      <c r="AR63" s="231"/>
      <c r="AS63" s="231"/>
    </row>
    <row r="64" ht="18.75" customHeight="1">
      <c r="A64" s="231"/>
      <c r="B64" s="231"/>
      <c r="C64" s="231"/>
      <c r="D64" s="231"/>
      <c r="E64" s="231"/>
      <c r="F64" s="231"/>
      <c r="G64" s="231"/>
      <c r="H64" s="231"/>
      <c r="I64" s="231"/>
      <c r="J64" s="231"/>
      <c r="K64" s="231"/>
      <c r="L64" s="231"/>
      <c r="M64" s="231"/>
      <c r="N64" s="231"/>
      <c r="O64" s="231"/>
      <c r="P64" s="231"/>
      <c r="Q64" s="231"/>
      <c r="R64" s="230"/>
      <c r="S64" s="230"/>
      <c r="T64" s="231"/>
      <c r="U64" s="231"/>
      <c r="V64" s="231"/>
      <c r="W64" s="231"/>
      <c r="X64" s="231"/>
      <c r="Y64" s="231"/>
      <c r="Z64" s="231"/>
      <c r="AA64" s="231"/>
      <c r="AB64" s="231"/>
      <c r="AC64" s="231"/>
      <c r="AD64" s="231"/>
      <c r="AE64" s="231"/>
      <c r="AF64" s="231"/>
      <c r="AG64" s="231"/>
      <c r="AH64" s="231"/>
      <c r="AI64" s="231"/>
      <c r="AJ64" s="231"/>
      <c r="AK64" s="231"/>
      <c r="AL64" s="231"/>
      <c r="AM64" s="231"/>
      <c r="AN64" s="231"/>
      <c r="AO64" s="231"/>
      <c r="AP64" s="231"/>
      <c r="AQ64" s="231"/>
      <c r="AR64" s="231"/>
      <c r="AS64" s="231"/>
    </row>
    <row r="65" ht="18.75" customHeight="1">
      <c r="A65" s="231"/>
      <c r="B65" s="231"/>
      <c r="C65" s="231"/>
      <c r="D65" s="231"/>
      <c r="E65" s="231"/>
      <c r="F65" s="231"/>
      <c r="G65" s="231"/>
      <c r="H65" s="231"/>
      <c r="I65" s="231"/>
      <c r="J65" s="231"/>
      <c r="K65" s="231"/>
      <c r="L65" s="231"/>
      <c r="M65" s="231"/>
      <c r="N65" s="231"/>
      <c r="O65" s="231"/>
      <c r="P65" s="231"/>
      <c r="Q65" s="231"/>
      <c r="R65" s="230"/>
      <c r="S65" s="230"/>
      <c r="T65" s="231"/>
      <c r="U65" s="231"/>
      <c r="V65" s="231"/>
      <c r="W65" s="231"/>
      <c r="X65" s="231"/>
      <c r="Y65" s="231"/>
      <c r="Z65" s="231"/>
      <c r="AA65" s="231"/>
      <c r="AB65" s="231"/>
      <c r="AC65" s="231"/>
      <c r="AD65" s="231"/>
      <c r="AE65" s="231"/>
      <c r="AF65" s="231"/>
      <c r="AG65" s="231"/>
      <c r="AH65" s="231"/>
      <c r="AI65" s="231"/>
      <c r="AJ65" s="231"/>
      <c r="AK65" s="231"/>
      <c r="AL65" s="231"/>
      <c r="AM65" s="231"/>
      <c r="AN65" s="231"/>
      <c r="AO65" s="231"/>
      <c r="AP65" s="231"/>
      <c r="AQ65" s="231"/>
      <c r="AR65" s="231"/>
      <c r="AS65" s="231"/>
    </row>
    <row r="66" ht="18.75" customHeight="1">
      <c r="A66" s="231"/>
      <c r="B66" s="231"/>
      <c r="C66" s="231"/>
      <c r="D66" s="231"/>
      <c r="E66" s="231"/>
      <c r="F66" s="231"/>
      <c r="G66" s="231"/>
      <c r="H66" s="231"/>
      <c r="I66" s="231"/>
      <c r="J66" s="231"/>
      <c r="K66" s="231"/>
      <c r="L66" s="231"/>
      <c r="M66" s="231"/>
      <c r="N66" s="231"/>
      <c r="O66" s="231"/>
      <c r="P66" s="231"/>
      <c r="Q66" s="231"/>
      <c r="R66" s="230"/>
      <c r="S66" s="230"/>
      <c r="T66" s="231"/>
      <c r="U66" s="231"/>
      <c r="V66" s="231"/>
      <c r="W66" s="231"/>
      <c r="X66" s="231"/>
      <c r="Y66" s="231"/>
      <c r="Z66" s="231"/>
      <c r="AA66" s="231"/>
      <c r="AB66" s="231"/>
      <c r="AC66" s="231"/>
      <c r="AD66" s="231"/>
      <c r="AE66" s="231"/>
      <c r="AF66" s="231"/>
      <c r="AG66" s="231"/>
      <c r="AH66" s="231"/>
      <c r="AI66" s="231"/>
      <c r="AJ66" s="231"/>
      <c r="AK66" s="231"/>
      <c r="AL66" s="231"/>
      <c r="AM66" s="231"/>
      <c r="AN66" s="231"/>
      <c r="AO66" s="231"/>
      <c r="AP66" s="231"/>
      <c r="AQ66" s="231"/>
      <c r="AR66" s="231"/>
      <c r="AS66" s="231"/>
    </row>
    <row r="67" ht="18.75" customHeight="1">
      <c r="A67" s="231"/>
      <c r="B67" s="231"/>
      <c r="C67" s="231"/>
      <c r="D67" s="231"/>
      <c r="E67" s="231"/>
      <c r="F67" s="231"/>
      <c r="G67" s="231"/>
      <c r="H67" s="231"/>
      <c r="I67" s="231"/>
      <c r="J67" s="231"/>
      <c r="K67" s="231"/>
      <c r="L67" s="231"/>
      <c r="M67" s="231"/>
      <c r="N67" s="231"/>
      <c r="O67" s="231"/>
      <c r="P67" s="231"/>
      <c r="Q67" s="231"/>
      <c r="R67" s="230"/>
      <c r="S67" s="230"/>
      <c r="T67" s="231"/>
      <c r="U67" s="231"/>
      <c r="V67" s="231"/>
      <c r="W67" s="231"/>
      <c r="X67" s="231"/>
      <c r="Y67" s="231"/>
      <c r="Z67" s="231"/>
      <c r="AA67" s="231"/>
      <c r="AB67" s="231"/>
      <c r="AC67" s="231"/>
      <c r="AD67" s="231"/>
      <c r="AE67" s="231"/>
      <c r="AF67" s="231"/>
      <c r="AG67" s="231"/>
      <c r="AH67" s="231"/>
      <c r="AI67" s="231"/>
      <c r="AJ67" s="231"/>
      <c r="AK67" s="231"/>
      <c r="AL67" s="231"/>
      <c r="AM67" s="231"/>
      <c r="AN67" s="231"/>
      <c r="AO67" s="231"/>
      <c r="AP67" s="231"/>
      <c r="AQ67" s="231"/>
      <c r="AR67" s="231"/>
      <c r="AS67" s="231"/>
    </row>
    <row r="68" ht="18.75" customHeight="1">
      <c r="A68" s="231"/>
      <c r="B68" s="231"/>
      <c r="C68" s="231"/>
      <c r="D68" s="231"/>
      <c r="E68" s="231"/>
      <c r="F68" s="231"/>
      <c r="G68" s="231"/>
      <c r="H68" s="231"/>
      <c r="I68" s="231"/>
      <c r="J68" s="231"/>
      <c r="K68" s="231"/>
      <c r="L68" s="231"/>
      <c r="M68" s="231"/>
      <c r="N68" s="231"/>
      <c r="O68" s="231"/>
      <c r="P68" s="231"/>
      <c r="Q68" s="231"/>
      <c r="R68" s="230"/>
      <c r="S68" s="230"/>
      <c r="T68" s="231"/>
      <c r="U68" s="231"/>
      <c r="V68" s="231"/>
      <c r="W68" s="231"/>
      <c r="X68" s="231"/>
      <c r="Y68" s="231"/>
      <c r="Z68" s="231"/>
      <c r="AA68" s="231"/>
      <c r="AB68" s="231"/>
      <c r="AC68" s="231"/>
      <c r="AD68" s="231"/>
      <c r="AE68" s="231"/>
      <c r="AF68" s="231"/>
      <c r="AG68" s="231"/>
      <c r="AH68" s="231"/>
      <c r="AI68" s="231"/>
      <c r="AJ68" s="231"/>
      <c r="AK68" s="231"/>
      <c r="AL68" s="231"/>
      <c r="AM68" s="231"/>
      <c r="AN68" s="231"/>
      <c r="AO68" s="231"/>
      <c r="AP68" s="231"/>
      <c r="AQ68" s="231"/>
      <c r="AR68" s="231"/>
      <c r="AS68" s="231"/>
    </row>
    <row r="69" ht="18.75" customHeight="1">
      <c r="A69" s="231"/>
      <c r="B69" s="231"/>
      <c r="C69" s="231"/>
      <c r="D69" s="231"/>
      <c r="E69" s="231"/>
      <c r="F69" s="231"/>
      <c r="G69" s="231"/>
      <c r="H69" s="231"/>
      <c r="I69" s="231"/>
      <c r="J69" s="231"/>
      <c r="K69" s="231"/>
      <c r="L69" s="231"/>
      <c r="M69" s="231"/>
      <c r="N69" s="231"/>
      <c r="O69" s="231"/>
      <c r="P69" s="231"/>
      <c r="Q69" s="231"/>
      <c r="R69" s="230"/>
      <c r="S69" s="230"/>
      <c r="T69" s="231"/>
      <c r="U69" s="231"/>
      <c r="V69" s="231"/>
      <c r="W69" s="231"/>
      <c r="X69" s="231"/>
      <c r="Y69" s="231"/>
      <c r="Z69" s="231"/>
      <c r="AA69" s="231"/>
      <c r="AB69" s="231"/>
      <c r="AC69" s="231"/>
      <c r="AD69" s="231"/>
      <c r="AE69" s="231"/>
      <c r="AF69" s="231"/>
      <c r="AG69" s="231"/>
      <c r="AH69" s="231"/>
      <c r="AI69" s="231"/>
      <c r="AJ69" s="231"/>
      <c r="AK69" s="231"/>
      <c r="AL69" s="231"/>
      <c r="AM69" s="231"/>
      <c r="AN69" s="231"/>
      <c r="AO69" s="231"/>
      <c r="AP69" s="231"/>
      <c r="AQ69" s="231"/>
      <c r="AR69" s="231"/>
      <c r="AS69" s="231"/>
    </row>
    <row r="70" ht="18.75" customHeight="1">
      <c r="A70" s="231"/>
      <c r="B70" s="231"/>
      <c r="C70" s="231"/>
      <c r="D70" s="231"/>
      <c r="E70" s="231"/>
      <c r="F70" s="231"/>
      <c r="G70" s="231"/>
      <c r="H70" s="231"/>
      <c r="I70" s="231"/>
      <c r="J70" s="231"/>
      <c r="K70" s="231"/>
      <c r="L70" s="231"/>
      <c r="M70" s="231"/>
      <c r="N70" s="231"/>
      <c r="O70" s="231"/>
      <c r="P70" s="231"/>
      <c r="Q70" s="231"/>
      <c r="R70" s="230"/>
      <c r="S70" s="230"/>
      <c r="T70" s="231"/>
      <c r="U70" s="231"/>
      <c r="V70" s="231"/>
      <c r="W70" s="231"/>
      <c r="X70" s="231"/>
      <c r="Y70" s="231"/>
      <c r="Z70" s="231"/>
      <c r="AA70" s="231"/>
      <c r="AB70" s="231"/>
      <c r="AC70" s="231"/>
      <c r="AD70" s="231"/>
      <c r="AE70" s="231"/>
      <c r="AF70" s="231"/>
      <c r="AG70" s="231"/>
      <c r="AH70" s="231"/>
      <c r="AI70" s="231"/>
      <c r="AJ70" s="231"/>
      <c r="AK70" s="231"/>
      <c r="AL70" s="231"/>
      <c r="AM70" s="231"/>
      <c r="AN70" s="231"/>
      <c r="AO70" s="231"/>
      <c r="AP70" s="231"/>
      <c r="AQ70" s="231"/>
      <c r="AR70" s="231"/>
      <c r="AS70" s="231"/>
    </row>
    <row r="71" ht="18.75" customHeight="1">
      <c r="A71" s="231"/>
      <c r="B71" s="231"/>
      <c r="C71" s="231"/>
      <c r="D71" s="231"/>
      <c r="E71" s="231"/>
      <c r="F71" s="231"/>
      <c r="G71" s="231"/>
      <c r="H71" s="231"/>
      <c r="I71" s="231"/>
      <c r="J71" s="231"/>
      <c r="K71" s="231"/>
      <c r="L71" s="231"/>
      <c r="M71" s="231"/>
      <c r="N71" s="231"/>
      <c r="O71" s="231"/>
      <c r="P71" s="231"/>
      <c r="Q71" s="231"/>
      <c r="R71" s="230"/>
      <c r="S71" s="230"/>
      <c r="T71" s="231"/>
      <c r="U71" s="231"/>
      <c r="V71" s="231"/>
      <c r="W71" s="231"/>
      <c r="X71" s="231"/>
      <c r="Y71" s="231"/>
      <c r="Z71" s="231"/>
      <c r="AA71" s="231"/>
      <c r="AB71" s="231"/>
      <c r="AC71" s="231"/>
      <c r="AD71" s="231"/>
      <c r="AE71" s="231"/>
      <c r="AF71" s="231"/>
      <c r="AG71" s="231"/>
      <c r="AH71" s="231"/>
      <c r="AI71" s="231"/>
      <c r="AJ71" s="231"/>
      <c r="AK71" s="231"/>
      <c r="AL71" s="231"/>
      <c r="AM71" s="231"/>
      <c r="AN71" s="231"/>
      <c r="AO71" s="231"/>
      <c r="AP71" s="231"/>
      <c r="AQ71" s="231"/>
      <c r="AR71" s="231"/>
      <c r="AS71" s="231"/>
    </row>
    <row r="72" ht="18.75" customHeight="1">
      <c r="A72" s="231"/>
      <c r="B72" s="231"/>
      <c r="C72" s="231"/>
      <c r="D72" s="231"/>
      <c r="E72" s="231"/>
      <c r="F72" s="231"/>
      <c r="G72" s="231"/>
      <c r="H72" s="231"/>
      <c r="I72" s="231"/>
      <c r="J72" s="231"/>
      <c r="K72" s="231"/>
      <c r="L72" s="231"/>
      <c r="M72" s="231"/>
      <c r="N72" s="231"/>
      <c r="O72" s="231"/>
      <c r="P72" s="231"/>
      <c r="Q72" s="231"/>
      <c r="R72" s="230"/>
      <c r="S72" s="230"/>
      <c r="T72" s="231"/>
      <c r="U72" s="231"/>
      <c r="V72" s="231"/>
      <c r="W72" s="231"/>
      <c r="X72" s="231"/>
      <c r="Y72" s="231"/>
      <c r="Z72" s="231"/>
      <c r="AA72" s="231"/>
      <c r="AB72" s="231"/>
      <c r="AC72" s="231"/>
      <c r="AD72" s="231"/>
      <c r="AE72" s="231"/>
      <c r="AF72" s="231"/>
      <c r="AG72" s="231"/>
      <c r="AH72" s="231"/>
      <c r="AI72" s="231"/>
      <c r="AJ72" s="231"/>
      <c r="AK72" s="231"/>
      <c r="AL72" s="231"/>
      <c r="AM72" s="231"/>
      <c r="AN72" s="231"/>
      <c r="AO72" s="231"/>
      <c r="AP72" s="231"/>
      <c r="AQ72" s="231"/>
      <c r="AR72" s="231"/>
      <c r="AS72" s="231"/>
    </row>
    <row r="73" ht="18.75" customHeight="1">
      <c r="A73" s="231"/>
      <c r="B73" s="231"/>
      <c r="C73" s="231"/>
      <c r="D73" s="231"/>
      <c r="E73" s="231"/>
      <c r="F73" s="231"/>
      <c r="G73" s="231"/>
      <c r="H73" s="231"/>
      <c r="I73" s="231"/>
      <c r="J73" s="231"/>
      <c r="K73" s="231"/>
      <c r="L73" s="231"/>
      <c r="M73" s="231"/>
      <c r="N73" s="231"/>
      <c r="O73" s="231"/>
      <c r="P73" s="231"/>
      <c r="Q73" s="231"/>
      <c r="R73" s="230"/>
      <c r="S73" s="230"/>
      <c r="T73" s="231"/>
      <c r="U73" s="231"/>
      <c r="V73" s="231"/>
      <c r="W73" s="231"/>
      <c r="X73" s="231"/>
      <c r="Y73" s="231"/>
      <c r="Z73" s="231"/>
      <c r="AA73" s="231"/>
      <c r="AB73" s="231"/>
      <c r="AC73" s="231"/>
      <c r="AD73" s="231"/>
      <c r="AE73" s="231"/>
      <c r="AF73" s="231"/>
      <c r="AG73" s="231"/>
      <c r="AH73" s="231"/>
      <c r="AI73" s="231"/>
      <c r="AJ73" s="231"/>
      <c r="AK73" s="231"/>
      <c r="AL73" s="231"/>
      <c r="AM73" s="231"/>
      <c r="AN73" s="231"/>
      <c r="AO73" s="231"/>
      <c r="AP73" s="231"/>
      <c r="AQ73" s="231"/>
      <c r="AR73" s="231"/>
      <c r="AS73" s="231"/>
    </row>
    <row r="74" ht="18.75" customHeight="1">
      <c r="A74" s="231"/>
      <c r="B74" s="231"/>
      <c r="C74" s="231"/>
      <c r="D74" s="231"/>
      <c r="E74" s="231"/>
      <c r="F74" s="231"/>
      <c r="G74" s="231"/>
      <c r="H74" s="231"/>
      <c r="I74" s="231"/>
      <c r="J74" s="231"/>
      <c r="K74" s="231"/>
      <c r="L74" s="231"/>
      <c r="M74" s="231"/>
      <c r="N74" s="231"/>
      <c r="O74" s="231"/>
      <c r="P74" s="231"/>
      <c r="Q74" s="231"/>
      <c r="R74" s="230"/>
      <c r="S74" s="230"/>
      <c r="T74" s="231"/>
      <c r="U74" s="231"/>
      <c r="V74" s="231"/>
      <c r="W74" s="231"/>
      <c r="X74" s="231"/>
      <c r="Y74" s="231"/>
      <c r="Z74" s="231"/>
      <c r="AA74" s="231"/>
      <c r="AB74" s="231"/>
      <c r="AC74" s="231"/>
      <c r="AD74" s="231"/>
      <c r="AE74" s="231"/>
      <c r="AF74" s="231"/>
      <c r="AG74" s="231"/>
      <c r="AH74" s="231"/>
      <c r="AI74" s="231"/>
      <c r="AJ74" s="231"/>
      <c r="AK74" s="231"/>
      <c r="AL74" s="231"/>
      <c r="AM74" s="231"/>
      <c r="AN74" s="231"/>
      <c r="AO74" s="231"/>
      <c r="AP74" s="231"/>
      <c r="AQ74" s="231"/>
      <c r="AR74" s="231"/>
      <c r="AS74" s="231"/>
    </row>
    <row r="75" ht="18.75" customHeight="1">
      <c r="A75" s="231"/>
      <c r="B75" s="231"/>
      <c r="C75" s="231"/>
      <c r="D75" s="231"/>
      <c r="E75" s="231"/>
      <c r="F75" s="231"/>
      <c r="G75" s="231"/>
      <c r="H75" s="231"/>
      <c r="I75" s="231"/>
      <c r="J75" s="231"/>
      <c r="K75" s="231"/>
      <c r="L75" s="231"/>
      <c r="M75" s="231"/>
      <c r="N75" s="231"/>
      <c r="O75" s="231"/>
      <c r="P75" s="231"/>
      <c r="Q75" s="231"/>
      <c r="R75" s="230"/>
      <c r="S75" s="230"/>
      <c r="T75" s="231"/>
      <c r="U75" s="231"/>
      <c r="V75" s="231"/>
      <c r="W75" s="231"/>
      <c r="X75" s="231"/>
      <c r="Y75" s="231"/>
      <c r="Z75" s="231"/>
      <c r="AA75" s="231"/>
      <c r="AB75" s="231"/>
      <c r="AC75" s="231"/>
      <c r="AD75" s="231"/>
      <c r="AE75" s="231"/>
      <c r="AF75" s="231"/>
      <c r="AG75" s="231"/>
      <c r="AH75" s="231"/>
      <c r="AI75" s="231"/>
      <c r="AJ75" s="231"/>
      <c r="AK75" s="231"/>
      <c r="AL75" s="231"/>
      <c r="AM75" s="231"/>
      <c r="AN75" s="231"/>
      <c r="AO75" s="231"/>
      <c r="AP75" s="231"/>
      <c r="AQ75" s="231"/>
      <c r="AR75" s="231"/>
      <c r="AS75" s="231"/>
    </row>
    <row r="76" ht="18.75" customHeight="1">
      <c r="A76" s="231"/>
      <c r="B76" s="231"/>
      <c r="C76" s="231"/>
      <c r="D76" s="231"/>
      <c r="E76" s="231"/>
      <c r="F76" s="231"/>
      <c r="G76" s="231"/>
      <c r="H76" s="231"/>
      <c r="I76" s="231"/>
      <c r="J76" s="231"/>
      <c r="K76" s="231"/>
      <c r="L76" s="231"/>
      <c r="M76" s="231"/>
      <c r="N76" s="231"/>
      <c r="O76" s="231"/>
      <c r="P76" s="231"/>
      <c r="Q76" s="231"/>
      <c r="R76" s="230"/>
      <c r="S76" s="230"/>
      <c r="T76" s="231"/>
      <c r="U76" s="231"/>
      <c r="V76" s="231"/>
      <c r="W76" s="231"/>
      <c r="X76" s="231"/>
      <c r="Y76" s="231"/>
      <c r="Z76" s="231"/>
      <c r="AA76" s="231"/>
      <c r="AB76" s="231"/>
      <c r="AC76" s="231"/>
      <c r="AD76" s="231"/>
      <c r="AE76" s="231"/>
      <c r="AF76" s="231"/>
      <c r="AG76" s="231"/>
      <c r="AH76" s="231"/>
      <c r="AI76" s="231"/>
      <c r="AJ76" s="231"/>
      <c r="AK76" s="231"/>
      <c r="AL76" s="231"/>
      <c r="AM76" s="231"/>
      <c r="AN76" s="231"/>
      <c r="AO76" s="231"/>
      <c r="AP76" s="231"/>
      <c r="AQ76" s="231"/>
      <c r="AR76" s="231"/>
      <c r="AS76" s="231"/>
    </row>
    <row r="77" ht="18.75" customHeight="1">
      <c r="A77" s="231"/>
      <c r="B77" s="231"/>
      <c r="C77" s="231"/>
      <c r="D77" s="231"/>
      <c r="E77" s="231"/>
      <c r="F77" s="231"/>
      <c r="G77" s="231"/>
      <c r="H77" s="231"/>
      <c r="I77" s="231"/>
      <c r="J77" s="231"/>
      <c r="K77" s="231"/>
      <c r="L77" s="231"/>
      <c r="M77" s="231"/>
      <c r="N77" s="231"/>
      <c r="O77" s="231"/>
      <c r="P77" s="231"/>
      <c r="Q77" s="231"/>
      <c r="R77" s="230"/>
      <c r="S77" s="230"/>
      <c r="T77" s="231"/>
      <c r="U77" s="231"/>
      <c r="V77" s="231"/>
      <c r="W77" s="231"/>
      <c r="X77" s="231"/>
      <c r="Y77" s="231"/>
      <c r="Z77" s="231"/>
      <c r="AA77" s="231"/>
      <c r="AB77" s="231"/>
      <c r="AC77" s="231"/>
      <c r="AD77" s="231"/>
      <c r="AE77" s="231"/>
      <c r="AF77" s="231"/>
      <c r="AG77" s="231"/>
      <c r="AH77" s="231"/>
      <c r="AI77" s="231"/>
      <c r="AJ77" s="231"/>
      <c r="AK77" s="231"/>
      <c r="AL77" s="231"/>
      <c r="AM77" s="231"/>
      <c r="AN77" s="231"/>
      <c r="AO77" s="231"/>
      <c r="AP77" s="231"/>
      <c r="AQ77" s="231"/>
      <c r="AR77" s="231"/>
      <c r="AS77" s="231"/>
    </row>
    <row r="78" ht="18.75" customHeight="1">
      <c r="A78" s="231"/>
      <c r="B78" s="231"/>
      <c r="C78" s="231"/>
      <c r="D78" s="231"/>
      <c r="E78" s="231"/>
      <c r="F78" s="231"/>
      <c r="G78" s="231"/>
      <c r="H78" s="231"/>
      <c r="I78" s="231"/>
      <c r="J78" s="231"/>
      <c r="K78" s="231"/>
      <c r="L78" s="231"/>
      <c r="M78" s="231"/>
      <c r="N78" s="231"/>
      <c r="O78" s="231"/>
      <c r="P78" s="231"/>
      <c r="Q78" s="231"/>
      <c r="R78" s="230"/>
      <c r="S78" s="230"/>
      <c r="T78" s="231"/>
      <c r="U78" s="231"/>
      <c r="V78" s="231"/>
      <c r="W78" s="231"/>
      <c r="X78" s="231"/>
      <c r="Y78" s="231"/>
      <c r="Z78" s="231"/>
      <c r="AA78" s="231"/>
      <c r="AB78" s="231"/>
      <c r="AC78" s="231"/>
      <c r="AD78" s="231"/>
      <c r="AE78" s="231"/>
      <c r="AF78" s="231"/>
      <c r="AG78" s="231"/>
      <c r="AH78" s="231"/>
      <c r="AI78" s="231"/>
      <c r="AJ78" s="231"/>
      <c r="AK78" s="231"/>
      <c r="AL78" s="231"/>
      <c r="AM78" s="231"/>
      <c r="AN78" s="231"/>
      <c r="AO78" s="231"/>
      <c r="AP78" s="231"/>
      <c r="AQ78" s="231"/>
      <c r="AR78" s="231"/>
      <c r="AS78" s="231"/>
    </row>
    <row r="79" ht="18.75" customHeight="1">
      <c r="A79" s="231"/>
      <c r="B79" s="231"/>
      <c r="C79" s="231"/>
      <c r="D79" s="231"/>
      <c r="E79" s="231"/>
      <c r="F79" s="231"/>
      <c r="G79" s="231"/>
      <c r="H79" s="231"/>
      <c r="I79" s="231"/>
      <c r="J79" s="231"/>
      <c r="K79" s="231"/>
      <c r="L79" s="231"/>
      <c r="M79" s="231"/>
      <c r="N79" s="231"/>
      <c r="O79" s="231"/>
      <c r="P79" s="231"/>
      <c r="Q79" s="231"/>
      <c r="R79" s="230"/>
      <c r="S79" s="230"/>
      <c r="T79" s="231"/>
      <c r="U79" s="231"/>
      <c r="V79" s="231"/>
      <c r="W79" s="231"/>
      <c r="X79" s="231"/>
      <c r="Y79" s="231"/>
      <c r="Z79" s="231"/>
      <c r="AA79" s="231"/>
      <c r="AB79" s="231"/>
      <c r="AC79" s="231"/>
      <c r="AD79" s="231"/>
      <c r="AE79" s="231"/>
      <c r="AF79" s="231"/>
      <c r="AG79" s="231"/>
      <c r="AH79" s="231"/>
      <c r="AI79" s="231"/>
      <c r="AJ79" s="231"/>
      <c r="AK79" s="231"/>
      <c r="AL79" s="231"/>
      <c r="AM79" s="231"/>
      <c r="AN79" s="231"/>
      <c r="AO79" s="231"/>
      <c r="AP79" s="231"/>
      <c r="AQ79" s="231"/>
      <c r="AR79" s="231"/>
      <c r="AS79" s="231"/>
    </row>
    <row r="80" ht="18.75" customHeight="1">
      <c r="R80" s="108"/>
      <c r="S80" s="108"/>
    </row>
    <row r="81" ht="18.75" customHeight="1">
      <c r="R81" s="108"/>
      <c r="S81" s="108"/>
    </row>
    <row r="82" ht="18.75" customHeight="1">
      <c r="R82" s="108"/>
      <c r="S82" s="108"/>
    </row>
    <row r="83" ht="18.75" customHeight="1">
      <c r="R83" s="108"/>
      <c r="S83" s="108"/>
    </row>
    <row r="84" ht="18.75" customHeight="1">
      <c r="R84" s="108"/>
      <c r="S84" s="108"/>
    </row>
    <row r="85" ht="18.75" customHeight="1">
      <c r="R85" s="108"/>
      <c r="S85" s="108"/>
    </row>
    <row r="86" ht="18.75" customHeight="1">
      <c r="R86" s="108"/>
      <c r="S86" s="108"/>
    </row>
    <row r="87" ht="18.75" customHeight="1">
      <c r="R87" s="108"/>
      <c r="S87" s="108"/>
    </row>
    <row r="88" ht="18.75" customHeight="1">
      <c r="R88" s="108"/>
      <c r="S88" s="108"/>
    </row>
    <row r="89" ht="18.75" customHeight="1">
      <c r="R89" s="108"/>
      <c r="S89" s="108"/>
    </row>
    <row r="90" ht="18.75" customHeight="1">
      <c r="R90" s="108"/>
      <c r="S90" s="108"/>
    </row>
    <row r="91" ht="18.75" customHeight="1">
      <c r="R91" s="108"/>
      <c r="S91" s="108"/>
    </row>
    <row r="92" ht="18.75" customHeight="1">
      <c r="R92" s="108"/>
      <c r="S92" s="108"/>
    </row>
    <row r="93" ht="18.75" customHeight="1">
      <c r="R93" s="108"/>
      <c r="S93" s="108"/>
    </row>
    <row r="94" ht="18.75" customHeight="1">
      <c r="R94" s="108"/>
      <c r="S94" s="108"/>
    </row>
    <row r="95" ht="18.75" customHeight="1">
      <c r="R95" s="108"/>
      <c r="S95" s="108"/>
    </row>
    <row r="96" ht="18.75" customHeight="1">
      <c r="R96" s="108"/>
      <c r="S96" s="108"/>
    </row>
    <row r="97" ht="18.75" customHeight="1">
      <c r="R97" s="108"/>
      <c r="S97" s="108"/>
    </row>
    <row r="98" ht="18.75" customHeight="1">
      <c r="R98" s="108"/>
      <c r="S98" s="108"/>
    </row>
    <row r="99" ht="18.75" customHeight="1">
      <c r="R99" s="108"/>
      <c r="S99" s="108"/>
    </row>
    <row r="100" ht="18.75" customHeight="1">
      <c r="R100" s="108"/>
      <c r="S100" s="108"/>
    </row>
    <row r="101" ht="18.75" customHeight="1">
      <c r="R101" s="108"/>
      <c r="S101" s="108"/>
    </row>
    <row r="102" ht="18.75" customHeight="1">
      <c r="R102" s="108"/>
      <c r="S102" s="108"/>
    </row>
    <row r="103" ht="18.75" customHeight="1">
      <c r="R103" s="108"/>
      <c r="S103" s="108"/>
    </row>
    <row r="104" ht="18.75" customHeight="1">
      <c r="R104" s="108"/>
      <c r="S104" s="108"/>
    </row>
    <row r="105" ht="18.75" customHeight="1">
      <c r="R105" s="108"/>
      <c r="S105" s="108"/>
    </row>
    <row r="106" ht="18.75" customHeight="1">
      <c r="R106" s="108"/>
      <c r="S106" s="108"/>
    </row>
    <row r="107" ht="18.75" customHeight="1">
      <c r="R107" s="108"/>
      <c r="S107" s="108"/>
    </row>
    <row r="108" ht="18.75" customHeight="1">
      <c r="R108" s="108"/>
      <c r="S108" s="108"/>
    </row>
    <row r="109" ht="18.75" customHeight="1">
      <c r="R109" s="108"/>
      <c r="S109" s="108"/>
    </row>
    <row r="110" ht="18.75" customHeight="1">
      <c r="R110" s="108"/>
      <c r="S110" s="108"/>
    </row>
    <row r="111" ht="18.75" customHeight="1">
      <c r="R111" s="108"/>
      <c r="S111" s="108"/>
    </row>
    <row r="112" ht="18.75" customHeight="1">
      <c r="R112" s="108"/>
      <c r="S112" s="108"/>
    </row>
    <row r="113" ht="18.75" customHeight="1">
      <c r="R113" s="108"/>
      <c r="S113" s="108"/>
    </row>
    <row r="114" ht="18.75" customHeight="1">
      <c r="R114" s="108"/>
      <c r="S114" s="108"/>
    </row>
    <row r="115" ht="18.75" customHeight="1">
      <c r="R115" s="108"/>
      <c r="S115" s="108"/>
    </row>
    <row r="116" ht="18.75" customHeight="1">
      <c r="R116" s="108"/>
      <c r="S116" s="108"/>
    </row>
    <row r="117" ht="18.75" customHeight="1">
      <c r="R117" s="108"/>
      <c r="S117" s="108"/>
    </row>
    <row r="118" ht="18.75" customHeight="1">
      <c r="R118" s="108"/>
      <c r="S118" s="108"/>
    </row>
    <row r="119" ht="18.75" customHeight="1">
      <c r="R119" s="108"/>
      <c r="S119" s="108"/>
    </row>
    <row r="120" ht="18.75" customHeight="1">
      <c r="R120" s="108"/>
      <c r="S120" s="108"/>
    </row>
    <row r="121" ht="18.75" customHeight="1">
      <c r="R121" s="108"/>
      <c r="S121" s="108"/>
    </row>
    <row r="122" ht="18.75" customHeight="1">
      <c r="R122" s="108"/>
      <c r="S122" s="108"/>
    </row>
    <row r="123" ht="18.75" customHeight="1">
      <c r="R123" s="108"/>
      <c r="S123" s="108"/>
    </row>
    <row r="124" ht="18.75" customHeight="1">
      <c r="R124" s="108"/>
      <c r="S124" s="108"/>
    </row>
    <row r="125" ht="18.75" customHeight="1">
      <c r="R125" s="108"/>
      <c r="S125" s="108"/>
    </row>
    <row r="126" ht="18.75" customHeight="1">
      <c r="R126" s="108"/>
      <c r="S126" s="108"/>
    </row>
    <row r="127" ht="18.75" customHeight="1">
      <c r="R127" s="108"/>
      <c r="S127" s="108"/>
    </row>
    <row r="128" ht="18.75" customHeight="1">
      <c r="R128" s="108"/>
      <c r="S128" s="108"/>
    </row>
    <row r="129" ht="18.75" customHeight="1">
      <c r="R129" s="108"/>
      <c r="S129" s="108"/>
    </row>
    <row r="130" ht="18.75" customHeight="1">
      <c r="R130" s="108"/>
      <c r="S130" s="108"/>
    </row>
    <row r="131" ht="18.75" customHeight="1">
      <c r="R131" s="108"/>
      <c r="S131" s="108"/>
    </row>
    <row r="132" ht="18.75" customHeight="1">
      <c r="R132" s="108"/>
      <c r="S132" s="108"/>
    </row>
    <row r="133" ht="18.75" customHeight="1">
      <c r="R133" s="108"/>
      <c r="S133" s="108"/>
    </row>
    <row r="134" ht="18.75" customHeight="1">
      <c r="R134" s="108"/>
      <c r="S134" s="108"/>
    </row>
    <row r="135" ht="18.75" customHeight="1">
      <c r="R135" s="108"/>
      <c r="S135" s="108"/>
    </row>
    <row r="136" ht="18.75" customHeight="1">
      <c r="R136" s="108"/>
      <c r="S136" s="108"/>
    </row>
    <row r="137" ht="18.75" customHeight="1">
      <c r="R137" s="108"/>
      <c r="S137" s="108"/>
    </row>
    <row r="138" ht="18.75" customHeight="1">
      <c r="R138" s="108"/>
      <c r="S138" s="108"/>
    </row>
    <row r="139" ht="18.75" customHeight="1">
      <c r="R139" s="108"/>
      <c r="S139" s="108"/>
    </row>
    <row r="140" ht="18.75" customHeight="1">
      <c r="R140" s="108"/>
      <c r="S140" s="108"/>
    </row>
    <row r="141" ht="18.75" customHeight="1">
      <c r="R141" s="108"/>
      <c r="S141" s="108"/>
    </row>
    <row r="142" ht="18.75" customHeight="1">
      <c r="R142" s="108"/>
      <c r="S142" s="108"/>
    </row>
    <row r="143" ht="18.75" customHeight="1">
      <c r="R143" s="108"/>
      <c r="S143" s="108"/>
    </row>
    <row r="144" ht="18.75" customHeight="1">
      <c r="R144" s="108"/>
      <c r="S144" s="108"/>
    </row>
    <row r="145" ht="18.75" customHeight="1">
      <c r="R145" s="108"/>
      <c r="S145" s="108"/>
    </row>
    <row r="146" ht="18.75" customHeight="1">
      <c r="R146" s="108"/>
      <c r="S146" s="108"/>
    </row>
    <row r="147" ht="18.75" customHeight="1">
      <c r="R147" s="108"/>
      <c r="S147" s="108"/>
    </row>
    <row r="148" ht="18.75" customHeight="1">
      <c r="R148" s="108"/>
      <c r="S148" s="108"/>
    </row>
    <row r="149" ht="18.75" customHeight="1">
      <c r="R149" s="108"/>
      <c r="S149" s="108"/>
    </row>
    <row r="150" ht="18.75" customHeight="1">
      <c r="R150" s="108"/>
      <c r="S150" s="108"/>
    </row>
    <row r="151" ht="18.75" customHeight="1">
      <c r="R151" s="108"/>
      <c r="S151" s="108"/>
    </row>
    <row r="152" ht="18.75" customHeight="1">
      <c r="R152" s="108"/>
      <c r="S152" s="108"/>
    </row>
    <row r="153" ht="18.75" customHeight="1">
      <c r="R153" s="108"/>
      <c r="S153" s="108"/>
    </row>
    <row r="154" ht="18.75" customHeight="1">
      <c r="R154" s="108"/>
      <c r="S154" s="108"/>
    </row>
    <row r="155" ht="18.75" customHeight="1">
      <c r="R155" s="108"/>
      <c r="S155" s="108"/>
    </row>
    <row r="156" ht="18.75" customHeight="1">
      <c r="R156" s="108"/>
      <c r="S156" s="108"/>
    </row>
    <row r="157" ht="18.75" customHeight="1">
      <c r="R157" s="108"/>
      <c r="S157" s="108"/>
    </row>
    <row r="158" ht="18.75" customHeight="1">
      <c r="R158" s="108"/>
      <c r="S158" s="108"/>
    </row>
    <row r="159" ht="18.75" customHeight="1">
      <c r="R159" s="108"/>
      <c r="S159" s="108"/>
    </row>
    <row r="160" ht="18.75" customHeight="1">
      <c r="R160" s="108"/>
      <c r="S160" s="108"/>
    </row>
    <row r="161" ht="18.75" customHeight="1">
      <c r="R161" s="108"/>
      <c r="S161" s="108"/>
    </row>
    <row r="162" ht="18.75" customHeight="1">
      <c r="R162" s="108"/>
      <c r="S162" s="108"/>
    </row>
    <row r="163" ht="18.75" customHeight="1">
      <c r="R163" s="108"/>
      <c r="S163" s="108"/>
    </row>
    <row r="164" ht="18.75" customHeight="1">
      <c r="R164" s="108"/>
      <c r="S164" s="108"/>
    </row>
    <row r="165" ht="18.75" customHeight="1">
      <c r="R165" s="108"/>
      <c r="S165" s="108"/>
    </row>
    <row r="166" ht="18.75" customHeight="1">
      <c r="R166" s="108"/>
      <c r="S166" s="108"/>
    </row>
    <row r="167" ht="18.75" customHeight="1">
      <c r="R167" s="108"/>
      <c r="S167" s="108"/>
    </row>
    <row r="168" ht="18.75" customHeight="1">
      <c r="R168" s="108"/>
      <c r="S168" s="108"/>
    </row>
    <row r="169" ht="18.75" customHeight="1">
      <c r="R169" s="108"/>
      <c r="S169" s="108"/>
    </row>
    <row r="170" ht="18.75" customHeight="1">
      <c r="R170" s="108"/>
      <c r="S170" s="108"/>
    </row>
    <row r="171" ht="18.75" customHeight="1">
      <c r="R171" s="108"/>
      <c r="S171" s="108"/>
    </row>
    <row r="172" ht="18.75" customHeight="1">
      <c r="R172" s="108"/>
      <c r="S172" s="108"/>
    </row>
    <row r="173" ht="18.75" customHeight="1">
      <c r="R173" s="108"/>
      <c r="S173" s="108"/>
    </row>
    <row r="174" ht="18.75" customHeight="1">
      <c r="R174" s="108"/>
      <c r="S174" s="108"/>
    </row>
    <row r="175" ht="18.75" customHeight="1">
      <c r="R175" s="108"/>
      <c r="S175" s="108"/>
    </row>
    <row r="176" ht="18.75" customHeight="1">
      <c r="R176" s="108"/>
      <c r="S176" s="108"/>
    </row>
    <row r="177" ht="18.75" customHeight="1">
      <c r="R177" s="108"/>
      <c r="S177" s="108"/>
    </row>
    <row r="178" ht="18.75" customHeight="1">
      <c r="R178" s="108"/>
      <c r="S178" s="108"/>
    </row>
    <row r="179" ht="18.75" customHeight="1">
      <c r="R179" s="108"/>
      <c r="S179" s="108"/>
    </row>
    <row r="180" ht="18.75" customHeight="1">
      <c r="R180" s="108"/>
      <c r="S180" s="108"/>
    </row>
    <row r="181" ht="18.75" customHeight="1">
      <c r="R181" s="108"/>
      <c r="S181" s="108"/>
    </row>
    <row r="182" ht="18.75" customHeight="1">
      <c r="R182" s="108"/>
      <c r="S182" s="108"/>
    </row>
    <row r="183" ht="18.75" customHeight="1">
      <c r="R183" s="108"/>
      <c r="S183" s="108"/>
    </row>
    <row r="184" ht="18.75" customHeight="1">
      <c r="R184" s="108"/>
      <c r="S184" s="108"/>
    </row>
    <row r="185" ht="18.75" customHeight="1">
      <c r="R185" s="108"/>
      <c r="S185" s="108"/>
    </row>
    <row r="186" ht="18.75" customHeight="1">
      <c r="R186" s="108"/>
      <c r="S186" s="108"/>
    </row>
    <row r="187" ht="18.75" customHeight="1">
      <c r="R187" s="108"/>
      <c r="S187" s="108"/>
    </row>
    <row r="188" ht="18.75" customHeight="1">
      <c r="R188" s="108"/>
      <c r="S188" s="108"/>
    </row>
    <row r="189" ht="18.75" customHeight="1">
      <c r="R189" s="108"/>
      <c r="S189" s="108"/>
    </row>
    <row r="190" ht="18.75" customHeight="1">
      <c r="R190" s="108"/>
      <c r="S190" s="108"/>
    </row>
    <row r="191" ht="18.75" customHeight="1">
      <c r="R191" s="108"/>
      <c r="S191" s="108"/>
    </row>
    <row r="192" ht="18.75" customHeight="1">
      <c r="R192" s="108"/>
      <c r="S192" s="108"/>
    </row>
    <row r="193" ht="18.75" customHeight="1">
      <c r="R193" s="108"/>
      <c r="S193" s="108"/>
    </row>
    <row r="194" ht="18.75" customHeight="1">
      <c r="R194" s="108"/>
      <c r="S194" s="108"/>
    </row>
    <row r="195" ht="18.75" customHeight="1">
      <c r="R195" s="108"/>
      <c r="S195" s="108"/>
    </row>
    <row r="196" ht="18.75" customHeight="1">
      <c r="R196" s="108"/>
      <c r="S196" s="108"/>
    </row>
    <row r="197" ht="18.75" customHeight="1">
      <c r="R197" s="108"/>
      <c r="S197" s="108"/>
    </row>
    <row r="198" ht="18.75" customHeight="1">
      <c r="R198" s="108"/>
      <c r="S198" s="108"/>
    </row>
    <row r="199" ht="18.75" customHeight="1">
      <c r="R199" s="108"/>
      <c r="S199" s="108"/>
    </row>
    <row r="200" ht="18.75" customHeight="1">
      <c r="R200" s="108"/>
      <c r="S200" s="108"/>
    </row>
    <row r="201" ht="18.75" customHeight="1">
      <c r="R201" s="108"/>
      <c r="S201" s="108"/>
    </row>
    <row r="202" ht="18.75" customHeight="1">
      <c r="R202" s="108"/>
      <c r="S202" s="108"/>
    </row>
    <row r="203" ht="18.75" customHeight="1">
      <c r="R203" s="108"/>
      <c r="S203" s="108"/>
    </row>
    <row r="204" ht="18.75" customHeight="1">
      <c r="R204" s="108"/>
      <c r="S204" s="108"/>
    </row>
    <row r="205" ht="18.75" customHeight="1">
      <c r="R205" s="108"/>
      <c r="S205" s="108"/>
    </row>
    <row r="206" ht="18.75" customHeight="1">
      <c r="R206" s="108"/>
      <c r="S206" s="108"/>
    </row>
    <row r="207" ht="18.75" customHeight="1">
      <c r="R207" s="108"/>
      <c r="S207" s="108"/>
    </row>
    <row r="208" ht="18.75" customHeight="1">
      <c r="R208" s="108"/>
      <c r="S208" s="108"/>
    </row>
    <row r="209" ht="18.75" customHeight="1">
      <c r="R209" s="108"/>
      <c r="S209" s="108"/>
    </row>
    <row r="210" ht="18.75" customHeight="1">
      <c r="R210" s="108"/>
      <c r="S210" s="108"/>
    </row>
    <row r="211" ht="18.75" customHeight="1">
      <c r="R211" s="108"/>
      <c r="S211" s="108"/>
    </row>
    <row r="212" ht="18.75" customHeight="1">
      <c r="R212" s="108"/>
      <c r="S212" s="108"/>
    </row>
    <row r="213" ht="18.75" customHeight="1">
      <c r="R213" s="108"/>
      <c r="S213" s="108"/>
    </row>
    <row r="214" ht="18.75" customHeight="1">
      <c r="R214" s="108"/>
      <c r="S214" s="108"/>
    </row>
    <row r="215" ht="18.75" customHeight="1">
      <c r="R215" s="108"/>
      <c r="S215" s="108"/>
    </row>
    <row r="216" ht="18.75" customHeight="1">
      <c r="R216" s="108"/>
      <c r="S216" s="108"/>
    </row>
    <row r="217" ht="18.75" customHeight="1">
      <c r="R217" s="108"/>
      <c r="S217" s="108"/>
    </row>
    <row r="218" ht="18.75" customHeight="1">
      <c r="R218" s="108"/>
      <c r="S218" s="108"/>
    </row>
    <row r="219" ht="18.75" customHeight="1">
      <c r="R219" s="108"/>
      <c r="S219" s="108"/>
    </row>
    <row r="220" ht="18.75" customHeight="1">
      <c r="R220" s="108"/>
      <c r="S220" s="108"/>
    </row>
    <row r="221" ht="18.75" customHeight="1">
      <c r="R221" s="108"/>
      <c r="S221" s="108"/>
    </row>
    <row r="222" ht="18.75" customHeight="1">
      <c r="R222" s="108"/>
      <c r="S222" s="108"/>
    </row>
    <row r="223" ht="18.75" customHeight="1">
      <c r="R223" s="108"/>
      <c r="S223" s="108"/>
    </row>
    <row r="224" ht="18.75" customHeight="1">
      <c r="R224" s="108"/>
      <c r="S224" s="108"/>
    </row>
    <row r="225" ht="18.75" customHeight="1">
      <c r="R225" s="108"/>
      <c r="S225" s="108"/>
    </row>
    <row r="226" ht="18.75" customHeight="1">
      <c r="R226" s="108"/>
      <c r="S226" s="108"/>
    </row>
    <row r="227" ht="18.75" customHeight="1">
      <c r="R227" s="108"/>
      <c r="S227" s="108"/>
    </row>
    <row r="228" ht="18.75" customHeight="1">
      <c r="R228" s="108"/>
      <c r="S228" s="108"/>
    </row>
    <row r="229" ht="18.75" customHeight="1">
      <c r="R229" s="108"/>
      <c r="S229" s="108"/>
    </row>
    <row r="230" ht="18.75" customHeight="1">
      <c r="R230" s="108"/>
      <c r="S230" s="108"/>
    </row>
    <row r="231" ht="18.75" customHeight="1">
      <c r="R231" s="108"/>
      <c r="S231" s="108"/>
    </row>
    <row r="232" ht="18.75" customHeight="1">
      <c r="R232" s="108"/>
      <c r="S232" s="108"/>
    </row>
    <row r="233" ht="18.75" customHeight="1">
      <c r="R233" s="108"/>
      <c r="S233" s="108"/>
    </row>
    <row r="234" ht="18.75" customHeight="1">
      <c r="R234" s="108"/>
      <c r="S234" s="108"/>
    </row>
    <row r="235" ht="18.75" customHeight="1">
      <c r="R235" s="108"/>
      <c r="S235" s="108"/>
    </row>
    <row r="236" ht="18.75" customHeight="1">
      <c r="R236" s="108"/>
      <c r="S236" s="108"/>
    </row>
    <row r="237" ht="18.75" customHeight="1">
      <c r="R237" s="108"/>
      <c r="S237" s="108"/>
    </row>
    <row r="238" ht="18.75" customHeight="1">
      <c r="R238" s="108"/>
      <c r="S238" s="108"/>
    </row>
    <row r="239" ht="18.75" customHeight="1">
      <c r="R239" s="108"/>
      <c r="S239" s="108"/>
    </row>
    <row r="240" ht="18.75" customHeight="1">
      <c r="R240" s="108"/>
      <c r="S240" s="108"/>
    </row>
    <row r="241" ht="18.75" customHeight="1">
      <c r="R241" s="108"/>
      <c r="S241" s="108"/>
    </row>
    <row r="242" ht="18.75" customHeight="1">
      <c r="R242" s="108"/>
      <c r="S242" s="108"/>
    </row>
    <row r="243" ht="18.75" customHeight="1">
      <c r="R243" s="108"/>
      <c r="S243" s="108"/>
    </row>
    <row r="244" ht="18.75" customHeight="1">
      <c r="R244" s="108"/>
      <c r="S244" s="108"/>
    </row>
    <row r="245" ht="18.75" customHeight="1">
      <c r="R245" s="108"/>
      <c r="S245" s="108"/>
    </row>
    <row r="246" ht="18.75" customHeight="1">
      <c r="R246" s="108"/>
      <c r="S246" s="108"/>
    </row>
    <row r="247" ht="18.75" customHeight="1">
      <c r="R247" s="108"/>
      <c r="S247" s="108"/>
    </row>
    <row r="248" ht="18.75" customHeight="1">
      <c r="R248" s="108"/>
      <c r="S248" s="108"/>
    </row>
    <row r="249" ht="18.75" customHeight="1">
      <c r="R249" s="108"/>
      <c r="S249" s="108"/>
    </row>
    <row r="250" ht="18.75" customHeight="1">
      <c r="R250" s="108"/>
      <c r="S250" s="108"/>
    </row>
    <row r="251" ht="18.75" customHeight="1">
      <c r="R251" s="108"/>
      <c r="S251" s="108"/>
    </row>
    <row r="252" ht="18.75" customHeight="1">
      <c r="R252" s="108"/>
      <c r="S252" s="108"/>
    </row>
    <row r="253" ht="18.75" customHeight="1">
      <c r="R253" s="108"/>
      <c r="S253" s="108"/>
    </row>
    <row r="254" ht="18.75" customHeight="1">
      <c r="R254" s="108"/>
      <c r="S254" s="108"/>
    </row>
    <row r="255" ht="18.75" customHeight="1">
      <c r="R255" s="108"/>
      <c r="S255" s="108"/>
    </row>
    <row r="256" ht="18.75" customHeight="1">
      <c r="R256" s="108"/>
      <c r="S256" s="108"/>
    </row>
    <row r="257" ht="18.75" customHeight="1">
      <c r="R257" s="108"/>
      <c r="S257" s="108"/>
    </row>
    <row r="258" ht="18.75" customHeight="1">
      <c r="R258" s="108"/>
      <c r="S258" s="108"/>
    </row>
    <row r="259" ht="18.75" customHeight="1">
      <c r="R259" s="108"/>
      <c r="S259" s="108"/>
    </row>
    <row r="260" ht="18.75" customHeight="1">
      <c r="R260" s="108"/>
      <c r="S260" s="108"/>
    </row>
    <row r="261" ht="18.75" customHeight="1">
      <c r="R261" s="108"/>
      <c r="S261" s="108"/>
    </row>
    <row r="262" ht="18.75" customHeight="1">
      <c r="R262" s="108"/>
      <c r="S262" s="108"/>
    </row>
    <row r="263" ht="18.75" customHeight="1">
      <c r="R263" s="108"/>
      <c r="S263" s="108"/>
    </row>
    <row r="264" ht="18.75" customHeight="1">
      <c r="R264" s="108"/>
      <c r="S264" s="108"/>
    </row>
    <row r="265" ht="18.75" customHeight="1">
      <c r="R265" s="108"/>
      <c r="S265" s="108"/>
    </row>
    <row r="266" ht="18.75" customHeight="1">
      <c r="R266" s="108"/>
      <c r="S266" s="108"/>
    </row>
    <row r="267" ht="18.75" customHeight="1">
      <c r="R267" s="108"/>
      <c r="S267" s="108"/>
    </row>
    <row r="268" ht="18.75" customHeight="1">
      <c r="R268" s="108"/>
      <c r="S268" s="108"/>
    </row>
    <row r="269" ht="18.75" customHeight="1">
      <c r="R269" s="108"/>
      <c r="S269" s="108"/>
    </row>
    <row r="270" ht="18.75" customHeight="1">
      <c r="R270" s="108"/>
      <c r="S270" s="108"/>
    </row>
    <row r="271" ht="18.75" customHeight="1">
      <c r="R271" s="108"/>
      <c r="S271" s="108"/>
    </row>
    <row r="272" ht="18.75" customHeight="1">
      <c r="R272" s="108"/>
      <c r="S272" s="108"/>
    </row>
    <row r="273" ht="18.75" customHeight="1">
      <c r="R273" s="108"/>
      <c r="S273" s="108"/>
    </row>
    <row r="274" ht="18.75" customHeight="1">
      <c r="R274" s="108"/>
      <c r="S274" s="108"/>
    </row>
    <row r="275" ht="18.75" customHeight="1">
      <c r="R275" s="108"/>
      <c r="S275" s="108"/>
    </row>
    <row r="276" ht="18.75" customHeight="1">
      <c r="R276" s="108"/>
      <c r="S276" s="108"/>
    </row>
    <row r="277" ht="18.75" customHeight="1">
      <c r="R277" s="108"/>
      <c r="S277" s="108"/>
    </row>
    <row r="278" ht="18.75" customHeight="1">
      <c r="R278" s="108"/>
      <c r="S278" s="108"/>
    </row>
    <row r="279" ht="18.75" customHeight="1">
      <c r="R279" s="108"/>
      <c r="S279" s="108"/>
    </row>
    <row r="280" ht="18.75" customHeight="1">
      <c r="R280" s="108"/>
      <c r="S280" s="108"/>
    </row>
    <row r="281" ht="18.75" customHeight="1">
      <c r="R281" s="108"/>
      <c r="S281" s="108"/>
    </row>
    <row r="282" ht="18.75" customHeight="1">
      <c r="R282" s="108"/>
      <c r="S282" s="108"/>
    </row>
    <row r="283" ht="18.75" customHeight="1">
      <c r="R283" s="108"/>
      <c r="S283" s="108"/>
    </row>
    <row r="284" ht="18.75" customHeight="1">
      <c r="R284" s="108"/>
      <c r="S284" s="108"/>
    </row>
    <row r="285" ht="18.75" customHeight="1">
      <c r="R285" s="108"/>
      <c r="S285" s="108"/>
    </row>
    <row r="286" ht="18.75" customHeight="1">
      <c r="R286" s="108"/>
      <c r="S286" s="108"/>
    </row>
    <row r="287" ht="18.75" customHeight="1">
      <c r="R287" s="108"/>
      <c r="S287" s="108"/>
    </row>
    <row r="288" ht="18.75" customHeight="1">
      <c r="R288" s="108"/>
      <c r="S288" s="108"/>
    </row>
    <row r="289" ht="18.75" customHeight="1">
      <c r="R289" s="108"/>
      <c r="S289" s="108"/>
    </row>
    <row r="290" ht="18.75" customHeight="1">
      <c r="R290" s="108"/>
      <c r="S290" s="108"/>
    </row>
    <row r="291" ht="18.75" customHeight="1">
      <c r="R291" s="108"/>
      <c r="S291" s="108"/>
    </row>
    <row r="292" ht="18.75" customHeight="1">
      <c r="R292" s="108"/>
      <c r="S292" s="108"/>
    </row>
    <row r="293" ht="18.75" customHeight="1">
      <c r="R293" s="108"/>
      <c r="S293" s="108"/>
    </row>
    <row r="294" ht="18.75" customHeight="1">
      <c r="R294" s="108"/>
      <c r="S294" s="108"/>
    </row>
    <row r="295" ht="18.75" customHeight="1">
      <c r="R295" s="108"/>
      <c r="S295" s="108"/>
    </row>
    <row r="296" ht="18.75" customHeight="1">
      <c r="R296" s="108"/>
      <c r="S296" s="108"/>
    </row>
    <row r="297" ht="18.75" customHeight="1">
      <c r="R297" s="108"/>
      <c r="S297" s="108"/>
    </row>
    <row r="298" ht="18.75" customHeight="1">
      <c r="R298" s="108"/>
      <c r="S298" s="108"/>
    </row>
    <row r="299" ht="18.75" customHeight="1">
      <c r="R299" s="108"/>
      <c r="S299" s="108"/>
    </row>
    <row r="300" ht="18.75" customHeight="1">
      <c r="R300" s="108"/>
      <c r="S300" s="108"/>
    </row>
    <row r="301" ht="18.75" customHeight="1">
      <c r="R301" s="108"/>
      <c r="S301" s="108"/>
    </row>
    <row r="302" ht="18.75" customHeight="1">
      <c r="R302" s="108"/>
      <c r="S302" s="108"/>
    </row>
    <row r="303" ht="18.75" customHeight="1">
      <c r="R303" s="108"/>
      <c r="S303" s="108"/>
    </row>
    <row r="304" ht="18.75" customHeight="1">
      <c r="R304" s="108"/>
      <c r="S304" s="108"/>
    </row>
    <row r="305" ht="18.75" customHeight="1">
      <c r="R305" s="108"/>
      <c r="S305" s="108"/>
    </row>
    <row r="306" ht="18.75" customHeight="1">
      <c r="R306" s="108"/>
      <c r="S306" s="108"/>
    </row>
    <row r="307" ht="18.75" customHeight="1">
      <c r="R307" s="108"/>
      <c r="S307" s="108"/>
    </row>
    <row r="308" ht="18.75" customHeight="1">
      <c r="R308" s="108"/>
      <c r="S308" s="108"/>
    </row>
    <row r="309" ht="18.75" customHeight="1">
      <c r="R309" s="108"/>
      <c r="S309" s="108"/>
    </row>
    <row r="310" ht="18.75" customHeight="1">
      <c r="R310" s="108"/>
      <c r="S310" s="108"/>
    </row>
    <row r="311" ht="18.75" customHeight="1">
      <c r="R311" s="108"/>
      <c r="S311" s="108"/>
    </row>
    <row r="312" ht="18.75" customHeight="1">
      <c r="R312" s="108"/>
      <c r="S312" s="108"/>
    </row>
    <row r="313" ht="18.75" customHeight="1">
      <c r="R313" s="108"/>
      <c r="S313" s="108"/>
    </row>
    <row r="314" ht="18.75" customHeight="1">
      <c r="R314" s="108"/>
      <c r="S314" s="108"/>
    </row>
    <row r="315" ht="18.75" customHeight="1">
      <c r="R315" s="108"/>
      <c r="S315" s="108"/>
    </row>
    <row r="316" ht="18.75" customHeight="1">
      <c r="R316" s="108"/>
      <c r="S316" s="108"/>
    </row>
    <row r="317" ht="18.75" customHeight="1">
      <c r="R317" s="108"/>
      <c r="S317" s="108"/>
    </row>
    <row r="318" ht="18.75" customHeight="1">
      <c r="R318" s="108"/>
      <c r="S318" s="108"/>
    </row>
    <row r="319" ht="18.75" customHeight="1">
      <c r="R319" s="108"/>
      <c r="S319" s="108"/>
    </row>
    <row r="320" ht="18.75" customHeight="1">
      <c r="R320" s="108"/>
      <c r="S320" s="108"/>
    </row>
    <row r="321" ht="18.75" customHeight="1">
      <c r="R321" s="108"/>
      <c r="S321" s="108"/>
    </row>
    <row r="322" ht="18.75" customHeight="1">
      <c r="R322" s="108"/>
      <c r="S322" s="108"/>
    </row>
    <row r="323" ht="18.75" customHeight="1">
      <c r="R323" s="108"/>
      <c r="S323" s="108"/>
    </row>
    <row r="324" ht="18.75" customHeight="1">
      <c r="R324" s="108"/>
      <c r="S324" s="108"/>
    </row>
    <row r="325" ht="18.75" customHeight="1">
      <c r="R325" s="108"/>
      <c r="S325" s="108"/>
    </row>
    <row r="326" ht="18.75" customHeight="1">
      <c r="R326" s="108"/>
      <c r="S326" s="108"/>
    </row>
    <row r="327" ht="18.75" customHeight="1">
      <c r="R327" s="108"/>
      <c r="S327" s="108"/>
    </row>
    <row r="328" ht="18.75" customHeight="1">
      <c r="R328" s="108"/>
      <c r="S328" s="108"/>
    </row>
    <row r="329" ht="18.75" customHeight="1">
      <c r="R329" s="108"/>
      <c r="S329" s="108"/>
    </row>
    <row r="330" ht="18.75" customHeight="1">
      <c r="R330" s="108"/>
      <c r="S330" s="108"/>
    </row>
    <row r="331" ht="18.75" customHeight="1">
      <c r="R331" s="108"/>
      <c r="S331" s="108"/>
    </row>
    <row r="332" ht="18.75" customHeight="1">
      <c r="R332" s="108"/>
      <c r="S332" s="108"/>
    </row>
    <row r="333" ht="18.75" customHeight="1">
      <c r="R333" s="108"/>
      <c r="S333" s="108"/>
    </row>
    <row r="334" ht="18.75" customHeight="1">
      <c r="R334" s="108"/>
      <c r="S334" s="108"/>
    </row>
    <row r="335" ht="18.75" customHeight="1">
      <c r="R335" s="108"/>
      <c r="S335" s="108"/>
    </row>
    <row r="336" ht="18.75" customHeight="1">
      <c r="R336" s="108"/>
      <c r="S336" s="108"/>
    </row>
    <row r="337" ht="18.75" customHeight="1">
      <c r="R337" s="108"/>
      <c r="S337" s="108"/>
    </row>
    <row r="338" ht="18.75" customHeight="1">
      <c r="R338" s="108"/>
      <c r="S338" s="108"/>
    </row>
    <row r="339" ht="18.75" customHeight="1">
      <c r="R339" s="108"/>
      <c r="S339" s="108"/>
    </row>
    <row r="340" ht="18.75" customHeight="1">
      <c r="R340" s="108"/>
      <c r="S340" s="108"/>
    </row>
    <row r="341" ht="18.75" customHeight="1">
      <c r="R341" s="108"/>
      <c r="S341" s="108"/>
    </row>
    <row r="342" ht="18.75" customHeight="1">
      <c r="R342" s="108"/>
      <c r="S342" s="108"/>
    </row>
    <row r="343" ht="18.75" customHeight="1">
      <c r="R343" s="108"/>
      <c r="S343" s="108"/>
    </row>
    <row r="344" ht="18.75" customHeight="1">
      <c r="R344" s="108"/>
      <c r="S344" s="108"/>
    </row>
    <row r="345" ht="18.75" customHeight="1">
      <c r="R345" s="108"/>
      <c r="S345" s="108"/>
    </row>
    <row r="346" ht="18.75" customHeight="1">
      <c r="R346" s="108"/>
      <c r="S346" s="108"/>
    </row>
    <row r="347" ht="18.75" customHeight="1">
      <c r="R347" s="108"/>
      <c r="S347" s="108"/>
    </row>
    <row r="348" ht="18.75" customHeight="1">
      <c r="R348" s="108"/>
      <c r="S348" s="108"/>
    </row>
    <row r="349" ht="18.75" customHeight="1">
      <c r="R349" s="108"/>
      <c r="S349" s="108"/>
    </row>
    <row r="350" ht="18.75" customHeight="1">
      <c r="R350" s="108"/>
      <c r="S350" s="108"/>
    </row>
    <row r="351" ht="18.75" customHeight="1">
      <c r="R351" s="108"/>
      <c r="S351" s="108"/>
    </row>
    <row r="352" ht="18.75" customHeight="1">
      <c r="R352" s="108"/>
      <c r="S352" s="108"/>
    </row>
    <row r="353" ht="18.75" customHeight="1">
      <c r="R353" s="108"/>
      <c r="S353" s="108"/>
    </row>
    <row r="354" ht="18.75" customHeight="1">
      <c r="R354" s="108"/>
      <c r="S354" s="108"/>
    </row>
    <row r="355" ht="18.75" customHeight="1">
      <c r="R355" s="108"/>
      <c r="S355" s="108"/>
    </row>
    <row r="356" ht="18.75" customHeight="1">
      <c r="R356" s="108"/>
      <c r="S356" s="108"/>
    </row>
    <row r="357" ht="18.75" customHeight="1">
      <c r="R357" s="108"/>
      <c r="S357" s="108"/>
    </row>
    <row r="358" ht="18.75" customHeight="1">
      <c r="R358" s="108"/>
      <c r="S358" s="108"/>
    </row>
    <row r="359" ht="18.75" customHeight="1">
      <c r="R359" s="108"/>
      <c r="S359" s="108"/>
    </row>
    <row r="360" ht="18.75" customHeight="1">
      <c r="R360" s="108"/>
      <c r="S360" s="108"/>
    </row>
    <row r="361" ht="18.75" customHeight="1">
      <c r="R361" s="108"/>
      <c r="S361" s="108"/>
    </row>
    <row r="362" ht="18.75" customHeight="1">
      <c r="R362" s="108"/>
      <c r="S362" s="108"/>
    </row>
    <row r="363" ht="18.75" customHeight="1">
      <c r="R363" s="108"/>
      <c r="S363" s="108"/>
    </row>
    <row r="364" ht="18.75" customHeight="1">
      <c r="R364" s="108"/>
      <c r="S364" s="108"/>
    </row>
    <row r="365" ht="18.75" customHeight="1">
      <c r="R365" s="108"/>
      <c r="S365" s="108"/>
    </row>
    <row r="366" ht="18.75" customHeight="1">
      <c r="R366" s="108"/>
      <c r="S366" s="108"/>
    </row>
    <row r="367" ht="18.75" customHeight="1">
      <c r="R367" s="108"/>
      <c r="S367" s="108"/>
    </row>
    <row r="368" ht="18.75" customHeight="1">
      <c r="R368" s="108"/>
      <c r="S368" s="108"/>
    </row>
    <row r="369" ht="18.75" customHeight="1">
      <c r="R369" s="108"/>
      <c r="S369" s="108"/>
    </row>
    <row r="370" ht="18.75" customHeight="1">
      <c r="R370" s="108"/>
      <c r="S370" s="108"/>
    </row>
    <row r="371" ht="18.75" customHeight="1">
      <c r="R371" s="108"/>
      <c r="S371" s="108"/>
    </row>
    <row r="372" ht="18.75" customHeight="1">
      <c r="R372" s="108"/>
      <c r="S372" s="108"/>
    </row>
    <row r="373" ht="18.75" customHeight="1">
      <c r="R373" s="108"/>
      <c r="S373" s="108"/>
    </row>
    <row r="374" ht="18.75" customHeight="1">
      <c r="R374" s="108"/>
      <c r="S374" s="108"/>
    </row>
    <row r="375" ht="18.75" customHeight="1">
      <c r="R375" s="108"/>
      <c r="S375" s="108"/>
    </row>
    <row r="376" ht="18.75" customHeight="1">
      <c r="R376" s="108"/>
      <c r="S376" s="108"/>
    </row>
    <row r="377" ht="18.75" customHeight="1">
      <c r="R377" s="108"/>
      <c r="S377" s="108"/>
    </row>
    <row r="378" ht="18.75" customHeight="1">
      <c r="R378" s="108"/>
      <c r="S378" s="108"/>
    </row>
    <row r="379" ht="18.75" customHeight="1">
      <c r="R379" s="108"/>
      <c r="S379" s="108"/>
    </row>
    <row r="380" ht="18.75" customHeight="1">
      <c r="R380" s="108"/>
      <c r="S380" s="108"/>
    </row>
    <row r="381" ht="18.75" customHeight="1">
      <c r="R381" s="108"/>
      <c r="S381" s="108"/>
    </row>
    <row r="382" ht="18.75" customHeight="1">
      <c r="R382" s="108"/>
      <c r="S382" s="108"/>
    </row>
    <row r="383" ht="18.75" customHeight="1">
      <c r="R383" s="108"/>
      <c r="S383" s="108"/>
    </row>
    <row r="384" ht="18.75" customHeight="1">
      <c r="R384" s="108"/>
      <c r="S384" s="108"/>
    </row>
    <row r="385" ht="18.75" customHeight="1">
      <c r="R385" s="108"/>
      <c r="S385" s="108"/>
    </row>
    <row r="386" ht="18.75" customHeight="1">
      <c r="R386" s="108"/>
      <c r="S386" s="108"/>
    </row>
    <row r="387" ht="18.75" customHeight="1">
      <c r="R387" s="108"/>
      <c r="S387" s="108"/>
    </row>
    <row r="388" ht="18.75" customHeight="1">
      <c r="R388" s="108"/>
      <c r="S388" s="108"/>
    </row>
    <row r="389" ht="18.75" customHeight="1">
      <c r="R389" s="108"/>
      <c r="S389" s="108"/>
    </row>
    <row r="390" ht="18.75" customHeight="1">
      <c r="R390" s="108"/>
      <c r="S390" s="108"/>
    </row>
    <row r="391" ht="18.75" customHeight="1">
      <c r="R391" s="108"/>
      <c r="S391" s="108"/>
    </row>
    <row r="392" ht="18.75" customHeight="1">
      <c r="R392" s="108"/>
      <c r="S392" s="108"/>
    </row>
    <row r="393" ht="18.75" customHeight="1">
      <c r="R393" s="108"/>
      <c r="S393" s="108"/>
    </row>
    <row r="394" ht="18.75" customHeight="1">
      <c r="R394" s="108"/>
      <c r="S394" s="108"/>
    </row>
    <row r="395" ht="18.75" customHeight="1">
      <c r="R395" s="108"/>
      <c r="S395" s="108"/>
    </row>
    <row r="396" ht="18.75" customHeight="1">
      <c r="R396" s="108"/>
      <c r="S396" s="108"/>
    </row>
    <row r="397" ht="18.75" customHeight="1">
      <c r="R397" s="108"/>
      <c r="S397" s="108"/>
    </row>
    <row r="398" ht="18.75" customHeight="1">
      <c r="R398" s="108"/>
      <c r="S398" s="108"/>
    </row>
    <row r="399" ht="18.75" customHeight="1">
      <c r="R399" s="108"/>
      <c r="S399" s="108"/>
    </row>
    <row r="400" ht="18.75" customHeight="1">
      <c r="R400" s="108"/>
      <c r="S400" s="108"/>
    </row>
    <row r="401" ht="18.75" customHeight="1">
      <c r="R401" s="108"/>
      <c r="S401" s="108"/>
    </row>
    <row r="402" ht="18.75" customHeight="1">
      <c r="R402" s="108"/>
      <c r="S402" s="108"/>
    </row>
    <row r="403" ht="18.75" customHeight="1">
      <c r="R403" s="108"/>
      <c r="S403" s="108"/>
    </row>
    <row r="404" ht="18.75" customHeight="1">
      <c r="R404" s="108"/>
      <c r="S404" s="108"/>
    </row>
    <row r="405" ht="18.75" customHeight="1">
      <c r="R405" s="108"/>
      <c r="S405" s="108"/>
    </row>
    <row r="406" ht="18.75" customHeight="1">
      <c r="R406" s="108"/>
      <c r="S406" s="108"/>
    </row>
    <row r="407" ht="18.75" customHeight="1">
      <c r="R407" s="108"/>
      <c r="S407" s="108"/>
    </row>
    <row r="408" ht="18.75" customHeight="1">
      <c r="R408" s="108"/>
      <c r="S408" s="108"/>
    </row>
    <row r="409" ht="18.75" customHeight="1">
      <c r="R409" s="108"/>
      <c r="S409" s="108"/>
    </row>
    <row r="410" ht="18.75" customHeight="1">
      <c r="R410" s="108"/>
      <c r="S410" s="108"/>
    </row>
    <row r="411" ht="18.75" customHeight="1">
      <c r="R411" s="108"/>
      <c r="S411" s="108"/>
    </row>
    <row r="412" ht="18.75" customHeight="1">
      <c r="R412" s="108"/>
      <c r="S412" s="108"/>
    </row>
    <row r="413" ht="18.75" customHeight="1">
      <c r="R413" s="108"/>
      <c r="S413" s="108"/>
    </row>
    <row r="414" ht="18.75" customHeight="1">
      <c r="R414" s="108"/>
      <c r="S414" s="108"/>
    </row>
    <row r="415" ht="18.75" customHeight="1">
      <c r="R415" s="108"/>
      <c r="S415" s="108"/>
    </row>
    <row r="416" ht="18.75" customHeight="1">
      <c r="R416" s="108"/>
      <c r="S416" s="108"/>
    </row>
    <row r="417" ht="18.75" customHeight="1">
      <c r="R417" s="108"/>
      <c r="S417" s="108"/>
    </row>
    <row r="418" ht="18.75" customHeight="1">
      <c r="R418" s="108"/>
      <c r="S418" s="108"/>
    </row>
    <row r="419" ht="18.75" customHeight="1">
      <c r="R419" s="108"/>
      <c r="S419" s="108"/>
    </row>
    <row r="420" ht="18.75" customHeight="1">
      <c r="R420" s="108"/>
      <c r="S420" s="108"/>
    </row>
    <row r="421" ht="18.75" customHeight="1">
      <c r="R421" s="108"/>
      <c r="S421" s="108"/>
    </row>
    <row r="422" ht="18.75" customHeight="1">
      <c r="R422" s="108"/>
      <c r="S422" s="108"/>
    </row>
    <row r="423" ht="18.75" customHeight="1">
      <c r="R423" s="108"/>
      <c r="S423" s="108"/>
    </row>
    <row r="424" ht="18.75" customHeight="1">
      <c r="R424" s="108"/>
      <c r="S424" s="108"/>
    </row>
    <row r="425" ht="18.75" customHeight="1">
      <c r="R425" s="108"/>
      <c r="S425" s="108"/>
    </row>
    <row r="426" ht="18.75" customHeight="1">
      <c r="R426" s="108"/>
      <c r="S426" s="108"/>
    </row>
    <row r="427" ht="18.75" customHeight="1">
      <c r="R427" s="108"/>
      <c r="S427" s="108"/>
    </row>
    <row r="428" ht="18.75" customHeight="1">
      <c r="R428" s="108"/>
      <c r="S428" s="108"/>
    </row>
    <row r="429" ht="18.75" customHeight="1">
      <c r="R429" s="108"/>
      <c r="S429" s="108"/>
    </row>
    <row r="430" ht="18.75" customHeight="1">
      <c r="R430" s="108"/>
      <c r="S430" s="108"/>
    </row>
    <row r="431" ht="18.75" customHeight="1">
      <c r="R431" s="108"/>
      <c r="S431" s="108"/>
    </row>
    <row r="432" ht="18.75" customHeight="1">
      <c r="R432" s="108"/>
      <c r="S432" s="108"/>
    </row>
    <row r="433" ht="18.75" customHeight="1">
      <c r="R433" s="108"/>
      <c r="S433" s="108"/>
    </row>
    <row r="434" ht="18.75" customHeight="1">
      <c r="R434" s="108"/>
      <c r="S434" s="108"/>
    </row>
    <row r="435" ht="18.75" customHeight="1">
      <c r="R435" s="108"/>
      <c r="S435" s="108"/>
    </row>
    <row r="436" ht="18.75" customHeight="1">
      <c r="R436" s="108"/>
      <c r="S436" s="108"/>
    </row>
    <row r="437" ht="18.75" customHeight="1">
      <c r="R437" s="108"/>
      <c r="S437" s="108"/>
    </row>
    <row r="438" ht="18.75" customHeight="1">
      <c r="R438" s="108"/>
      <c r="S438" s="108"/>
    </row>
    <row r="439" ht="18.75" customHeight="1">
      <c r="R439" s="108"/>
      <c r="S439" s="108"/>
    </row>
    <row r="440" ht="18.75" customHeight="1">
      <c r="R440" s="108"/>
      <c r="S440" s="108"/>
    </row>
    <row r="441" ht="18.75" customHeight="1">
      <c r="R441" s="108"/>
      <c r="S441" s="108"/>
    </row>
    <row r="442" ht="18.75" customHeight="1">
      <c r="R442" s="108"/>
      <c r="S442" s="108"/>
    </row>
    <row r="443" ht="18.75" customHeight="1">
      <c r="R443" s="108"/>
      <c r="S443" s="108"/>
    </row>
    <row r="444" ht="18.75" customHeight="1">
      <c r="R444" s="108"/>
      <c r="S444" s="108"/>
    </row>
    <row r="445" ht="18.75" customHeight="1">
      <c r="R445" s="108"/>
      <c r="S445" s="108"/>
    </row>
    <row r="446" ht="18.75" customHeight="1">
      <c r="R446" s="108"/>
      <c r="S446" s="108"/>
    </row>
    <row r="447" ht="18.75" customHeight="1">
      <c r="R447" s="108"/>
      <c r="S447" s="108"/>
    </row>
    <row r="448" ht="18.75" customHeight="1">
      <c r="R448" s="108"/>
      <c r="S448" s="108"/>
    </row>
    <row r="449" ht="18.75" customHeight="1">
      <c r="R449" s="108"/>
      <c r="S449" s="108"/>
    </row>
    <row r="450" ht="18.75" customHeight="1">
      <c r="R450" s="108"/>
      <c r="S450" s="108"/>
    </row>
    <row r="451" ht="18.75" customHeight="1">
      <c r="R451" s="108"/>
      <c r="S451" s="108"/>
    </row>
    <row r="452" ht="18.75" customHeight="1">
      <c r="R452" s="108"/>
      <c r="S452" s="108"/>
    </row>
    <row r="453" ht="18.75" customHeight="1">
      <c r="R453" s="108"/>
      <c r="S453" s="108"/>
    </row>
    <row r="454" ht="18.75" customHeight="1">
      <c r="R454" s="108"/>
      <c r="S454" s="108"/>
    </row>
    <row r="455" ht="18.75" customHeight="1">
      <c r="R455" s="108"/>
      <c r="S455" s="108"/>
    </row>
    <row r="456" ht="18.75" customHeight="1">
      <c r="R456" s="108"/>
      <c r="S456" s="108"/>
    </row>
    <row r="457" ht="18.75" customHeight="1">
      <c r="R457" s="108"/>
      <c r="S457" s="108"/>
    </row>
    <row r="458" ht="18.75" customHeight="1">
      <c r="R458" s="108"/>
      <c r="S458" s="108"/>
    </row>
    <row r="459" ht="18.75" customHeight="1">
      <c r="R459" s="108"/>
      <c r="S459" s="108"/>
    </row>
    <row r="460" ht="18.75" customHeight="1">
      <c r="R460" s="108"/>
      <c r="S460" s="108"/>
    </row>
    <row r="461" ht="18.75" customHeight="1">
      <c r="R461" s="108"/>
      <c r="S461" s="108"/>
    </row>
    <row r="462" ht="18.75" customHeight="1">
      <c r="R462" s="108"/>
      <c r="S462" s="108"/>
    </row>
    <row r="463" ht="18.75" customHeight="1">
      <c r="R463" s="108"/>
      <c r="S463" s="108"/>
    </row>
    <row r="464" ht="18.75" customHeight="1">
      <c r="R464" s="108"/>
      <c r="S464" s="108"/>
    </row>
    <row r="465" ht="18.75" customHeight="1">
      <c r="R465" s="108"/>
      <c r="S465" s="108"/>
    </row>
    <row r="466" ht="18.75" customHeight="1">
      <c r="R466" s="108"/>
      <c r="S466" s="108"/>
    </row>
    <row r="467" ht="18.75" customHeight="1">
      <c r="R467" s="108"/>
      <c r="S467" s="108"/>
    </row>
    <row r="468" ht="18.75" customHeight="1">
      <c r="R468" s="108"/>
      <c r="S468" s="108"/>
    </row>
    <row r="469" ht="18.75" customHeight="1">
      <c r="R469" s="108"/>
      <c r="S469" s="108"/>
    </row>
    <row r="470" ht="18.75" customHeight="1">
      <c r="R470" s="108"/>
      <c r="S470" s="108"/>
    </row>
    <row r="471" ht="18.75" customHeight="1">
      <c r="R471" s="108"/>
      <c r="S471" s="108"/>
    </row>
    <row r="472" ht="18.75" customHeight="1">
      <c r="R472" s="108"/>
      <c r="S472" s="108"/>
    </row>
    <row r="473" ht="18.75" customHeight="1">
      <c r="R473" s="108"/>
      <c r="S473" s="108"/>
    </row>
    <row r="474" ht="18.75" customHeight="1">
      <c r="R474" s="108"/>
      <c r="S474" s="108"/>
    </row>
    <row r="475" ht="18.75" customHeight="1">
      <c r="R475" s="108"/>
      <c r="S475" s="108"/>
    </row>
    <row r="476" ht="18.75" customHeight="1">
      <c r="R476" s="108"/>
      <c r="S476" s="108"/>
    </row>
    <row r="477" ht="18.75" customHeight="1">
      <c r="R477" s="108"/>
      <c r="S477" s="108"/>
    </row>
    <row r="478" ht="18.75" customHeight="1">
      <c r="R478" s="108"/>
      <c r="S478" s="108"/>
    </row>
    <row r="479" ht="18.75" customHeight="1">
      <c r="R479" s="108"/>
      <c r="S479" s="108"/>
    </row>
    <row r="480" ht="18.75" customHeight="1">
      <c r="R480" s="108"/>
      <c r="S480" s="108"/>
    </row>
    <row r="481" ht="18.75" customHeight="1">
      <c r="R481" s="108"/>
      <c r="S481" s="108"/>
    </row>
    <row r="482" ht="18.75" customHeight="1">
      <c r="R482" s="108"/>
      <c r="S482" s="108"/>
    </row>
    <row r="483" ht="18.75" customHeight="1">
      <c r="R483" s="108"/>
      <c r="S483" s="108"/>
    </row>
    <row r="484" ht="18.75" customHeight="1">
      <c r="R484" s="108"/>
      <c r="S484" s="108"/>
    </row>
    <row r="485" ht="18.75" customHeight="1">
      <c r="R485" s="108"/>
      <c r="S485" s="108"/>
    </row>
    <row r="486" ht="18.75" customHeight="1">
      <c r="R486" s="108"/>
      <c r="S486" s="108"/>
    </row>
    <row r="487" ht="18.75" customHeight="1">
      <c r="R487" s="108"/>
      <c r="S487" s="108"/>
    </row>
    <row r="488" ht="18.75" customHeight="1">
      <c r="R488" s="108"/>
      <c r="S488" s="108"/>
    </row>
    <row r="489" ht="18.75" customHeight="1">
      <c r="R489" s="108"/>
      <c r="S489" s="108"/>
    </row>
    <row r="490" ht="18.75" customHeight="1">
      <c r="R490" s="108"/>
      <c r="S490" s="108"/>
    </row>
    <row r="491" ht="18.75" customHeight="1">
      <c r="R491" s="108"/>
      <c r="S491" s="108"/>
    </row>
    <row r="492" ht="18.75" customHeight="1">
      <c r="R492" s="108"/>
      <c r="S492" s="108"/>
    </row>
    <row r="493" ht="18.75" customHeight="1">
      <c r="R493" s="108"/>
      <c r="S493" s="108"/>
    </row>
    <row r="494" ht="18.75" customHeight="1">
      <c r="R494" s="108"/>
      <c r="S494" s="108"/>
    </row>
    <row r="495" ht="18.75" customHeight="1">
      <c r="R495" s="108"/>
      <c r="S495" s="108"/>
    </row>
    <row r="496" ht="18.75" customHeight="1">
      <c r="R496" s="108"/>
      <c r="S496" s="108"/>
    </row>
    <row r="497" ht="18.75" customHeight="1">
      <c r="R497" s="108"/>
      <c r="S497" s="108"/>
    </row>
    <row r="498" ht="18.75" customHeight="1">
      <c r="R498" s="108"/>
      <c r="S498" s="108"/>
    </row>
    <row r="499" ht="18.75" customHeight="1">
      <c r="R499" s="108"/>
      <c r="S499" s="108"/>
    </row>
    <row r="500" ht="18.75" customHeight="1">
      <c r="R500" s="108"/>
      <c r="S500" s="108"/>
    </row>
    <row r="501" ht="18.75" customHeight="1">
      <c r="R501" s="108"/>
      <c r="S501" s="108"/>
    </row>
    <row r="502" ht="18.75" customHeight="1">
      <c r="R502" s="108"/>
      <c r="S502" s="108"/>
    </row>
    <row r="503" ht="18.75" customHeight="1">
      <c r="R503" s="108"/>
      <c r="S503" s="108"/>
    </row>
    <row r="504" ht="18.75" customHeight="1">
      <c r="R504" s="108"/>
      <c r="S504" s="108"/>
    </row>
    <row r="505" ht="18.75" customHeight="1">
      <c r="R505" s="108"/>
      <c r="S505" s="108"/>
    </row>
    <row r="506" ht="18.75" customHeight="1">
      <c r="R506" s="108"/>
      <c r="S506" s="108"/>
    </row>
    <row r="507" ht="18.75" customHeight="1">
      <c r="R507" s="108"/>
      <c r="S507" s="108"/>
    </row>
    <row r="508" ht="18.75" customHeight="1">
      <c r="R508" s="108"/>
      <c r="S508" s="108"/>
    </row>
    <row r="509" ht="18.75" customHeight="1">
      <c r="R509" s="108"/>
      <c r="S509" s="108"/>
    </row>
    <row r="510" ht="18.75" customHeight="1">
      <c r="R510" s="108"/>
      <c r="S510" s="108"/>
    </row>
    <row r="511" ht="18.75" customHeight="1">
      <c r="R511" s="108"/>
      <c r="S511" s="108"/>
    </row>
    <row r="512" ht="18.75" customHeight="1">
      <c r="R512" s="108"/>
      <c r="S512" s="108"/>
    </row>
    <row r="513" ht="18.75" customHeight="1">
      <c r="R513" s="108"/>
      <c r="S513" s="108"/>
    </row>
    <row r="514" ht="18.75" customHeight="1">
      <c r="R514" s="108"/>
      <c r="S514" s="108"/>
    </row>
    <row r="515" ht="18.75" customHeight="1">
      <c r="R515" s="108"/>
      <c r="S515" s="108"/>
    </row>
    <row r="516" ht="18.75" customHeight="1">
      <c r="R516" s="108"/>
      <c r="S516" s="108"/>
    </row>
    <row r="517" ht="18.75" customHeight="1">
      <c r="R517" s="108"/>
      <c r="S517" s="108"/>
    </row>
    <row r="518" ht="18.75" customHeight="1">
      <c r="R518" s="108"/>
      <c r="S518" s="108"/>
    </row>
    <row r="519" ht="18.75" customHeight="1">
      <c r="R519" s="108"/>
      <c r="S519" s="108"/>
    </row>
    <row r="520" ht="18.75" customHeight="1">
      <c r="R520" s="108"/>
      <c r="S520" s="108"/>
    </row>
    <row r="521" ht="18.75" customHeight="1">
      <c r="R521" s="108"/>
      <c r="S521" s="108"/>
    </row>
    <row r="522" ht="18.75" customHeight="1">
      <c r="R522" s="108"/>
      <c r="S522" s="108"/>
    </row>
    <row r="523" ht="18.75" customHeight="1">
      <c r="R523" s="108"/>
      <c r="S523" s="108"/>
    </row>
    <row r="524" ht="18.75" customHeight="1">
      <c r="R524" s="108"/>
      <c r="S524" s="108"/>
    </row>
    <row r="525" ht="18.75" customHeight="1">
      <c r="R525" s="108"/>
      <c r="S525" s="108"/>
    </row>
    <row r="526" ht="18.75" customHeight="1">
      <c r="R526" s="108"/>
      <c r="S526" s="108"/>
    </row>
    <row r="527" ht="18.75" customHeight="1">
      <c r="R527" s="108"/>
      <c r="S527" s="108"/>
    </row>
    <row r="528" ht="18.75" customHeight="1">
      <c r="R528" s="108"/>
      <c r="S528" s="108"/>
    </row>
    <row r="529" ht="18.75" customHeight="1">
      <c r="R529" s="108"/>
      <c r="S529" s="108"/>
    </row>
    <row r="530" ht="18.75" customHeight="1">
      <c r="R530" s="108"/>
      <c r="S530" s="108"/>
    </row>
    <row r="531" ht="18.75" customHeight="1">
      <c r="R531" s="108"/>
      <c r="S531" s="108"/>
    </row>
    <row r="532" ht="18.75" customHeight="1">
      <c r="R532" s="108"/>
      <c r="S532" s="108"/>
    </row>
    <row r="533" ht="18.75" customHeight="1">
      <c r="R533" s="108"/>
      <c r="S533" s="108"/>
    </row>
    <row r="534" ht="18.75" customHeight="1">
      <c r="R534" s="108"/>
      <c r="S534" s="108"/>
    </row>
    <row r="535" ht="18.75" customHeight="1">
      <c r="R535" s="108"/>
      <c r="S535" s="108"/>
    </row>
    <row r="536" ht="18.75" customHeight="1">
      <c r="R536" s="108"/>
      <c r="S536" s="108"/>
    </row>
    <row r="537" ht="18.75" customHeight="1">
      <c r="R537" s="108"/>
      <c r="S537" s="108"/>
    </row>
    <row r="538" ht="18.75" customHeight="1">
      <c r="R538" s="108"/>
      <c r="S538" s="108"/>
    </row>
    <row r="539" ht="18.75" customHeight="1">
      <c r="R539" s="108"/>
      <c r="S539" s="108"/>
    </row>
    <row r="540" ht="18.75" customHeight="1">
      <c r="R540" s="108"/>
      <c r="S540" s="108"/>
    </row>
    <row r="541" ht="18.75" customHeight="1">
      <c r="R541" s="108"/>
      <c r="S541" s="108"/>
    </row>
    <row r="542" ht="18.75" customHeight="1">
      <c r="R542" s="108"/>
      <c r="S542" s="108"/>
    </row>
    <row r="543" ht="18.75" customHeight="1">
      <c r="R543" s="108"/>
      <c r="S543" s="108"/>
    </row>
    <row r="544" ht="18.75" customHeight="1">
      <c r="R544" s="108"/>
      <c r="S544" s="108"/>
    </row>
    <row r="545" ht="18.75" customHeight="1">
      <c r="R545" s="108"/>
      <c r="S545" s="108"/>
    </row>
    <row r="546" ht="18.75" customHeight="1">
      <c r="R546" s="108"/>
      <c r="S546" s="108"/>
    </row>
    <row r="547" ht="18.75" customHeight="1">
      <c r="R547" s="108"/>
      <c r="S547" s="108"/>
    </row>
    <row r="548" ht="18.75" customHeight="1">
      <c r="R548" s="108"/>
      <c r="S548" s="108"/>
    </row>
    <row r="549" ht="18.75" customHeight="1">
      <c r="R549" s="108"/>
      <c r="S549" s="108"/>
    </row>
    <row r="550" ht="18.75" customHeight="1">
      <c r="R550" s="108"/>
      <c r="S550" s="108"/>
    </row>
    <row r="551" ht="18.75" customHeight="1">
      <c r="R551" s="108"/>
      <c r="S551" s="108"/>
    </row>
    <row r="552" ht="18.75" customHeight="1">
      <c r="R552" s="108"/>
      <c r="S552" s="108"/>
    </row>
    <row r="553" ht="18.75" customHeight="1">
      <c r="R553" s="108"/>
      <c r="S553" s="108"/>
    </row>
    <row r="554" ht="18.75" customHeight="1">
      <c r="R554" s="108"/>
      <c r="S554" s="108"/>
    </row>
    <row r="555" ht="18.75" customHeight="1">
      <c r="R555" s="108"/>
      <c r="S555" s="108"/>
    </row>
    <row r="556" ht="18.75" customHeight="1">
      <c r="R556" s="108"/>
      <c r="S556" s="108"/>
    </row>
    <row r="557" ht="18.75" customHeight="1">
      <c r="R557" s="108"/>
      <c r="S557" s="108"/>
    </row>
    <row r="558" ht="18.75" customHeight="1">
      <c r="R558" s="108"/>
      <c r="S558" s="108"/>
    </row>
    <row r="559" ht="18.75" customHeight="1">
      <c r="R559" s="108"/>
      <c r="S559" s="108"/>
    </row>
    <row r="560" ht="18.75" customHeight="1">
      <c r="R560" s="108"/>
      <c r="S560" s="108"/>
    </row>
    <row r="561" ht="18.75" customHeight="1">
      <c r="R561" s="108"/>
      <c r="S561" s="108"/>
    </row>
    <row r="562" ht="18.75" customHeight="1">
      <c r="R562" s="108"/>
      <c r="S562" s="108"/>
    </row>
    <row r="563" ht="18.75" customHeight="1">
      <c r="R563" s="108"/>
      <c r="S563" s="108"/>
    </row>
    <row r="564" ht="18.75" customHeight="1">
      <c r="R564" s="108"/>
      <c r="S564" s="108"/>
    </row>
    <row r="565" ht="18.75" customHeight="1">
      <c r="R565" s="108"/>
      <c r="S565" s="108"/>
    </row>
    <row r="566" ht="18.75" customHeight="1">
      <c r="R566" s="108"/>
      <c r="S566" s="108"/>
    </row>
    <row r="567" ht="18.75" customHeight="1">
      <c r="R567" s="108"/>
      <c r="S567" s="108"/>
    </row>
    <row r="568" ht="18.75" customHeight="1">
      <c r="R568" s="108"/>
      <c r="S568" s="108"/>
    </row>
    <row r="569" ht="18.75" customHeight="1">
      <c r="R569" s="108"/>
      <c r="S569" s="108"/>
    </row>
    <row r="570" ht="18.75" customHeight="1">
      <c r="R570" s="108"/>
      <c r="S570" s="108"/>
    </row>
    <row r="571" ht="18.75" customHeight="1">
      <c r="R571" s="108"/>
      <c r="S571" s="108"/>
    </row>
    <row r="572" ht="18.75" customHeight="1">
      <c r="R572" s="108"/>
      <c r="S572" s="108"/>
    </row>
    <row r="573" ht="18.75" customHeight="1">
      <c r="R573" s="108"/>
      <c r="S573" s="108"/>
    </row>
    <row r="574" ht="18.75" customHeight="1">
      <c r="R574" s="108"/>
      <c r="S574" s="108"/>
    </row>
    <row r="575" ht="18.75" customHeight="1">
      <c r="R575" s="108"/>
      <c r="S575" s="108"/>
    </row>
    <row r="576" ht="18.75" customHeight="1">
      <c r="R576" s="108"/>
      <c r="S576" s="108"/>
    </row>
    <row r="577" ht="18.75" customHeight="1">
      <c r="R577" s="108"/>
      <c r="S577" s="108"/>
    </row>
    <row r="578" ht="18.75" customHeight="1">
      <c r="R578" s="108"/>
      <c r="S578" s="108"/>
    </row>
    <row r="579" ht="18.75" customHeight="1">
      <c r="R579" s="108"/>
      <c r="S579" s="108"/>
    </row>
    <row r="580" ht="18.75" customHeight="1">
      <c r="R580" s="108"/>
      <c r="S580" s="108"/>
    </row>
    <row r="581" ht="18.75" customHeight="1">
      <c r="R581" s="108"/>
      <c r="S581" s="108"/>
    </row>
    <row r="582" ht="18.75" customHeight="1">
      <c r="R582" s="108"/>
      <c r="S582" s="108"/>
    </row>
    <row r="583" ht="18.75" customHeight="1">
      <c r="R583" s="108"/>
      <c r="S583" s="108"/>
    </row>
    <row r="584" ht="18.75" customHeight="1">
      <c r="R584" s="108"/>
      <c r="S584" s="108"/>
    </row>
    <row r="585" ht="18.75" customHeight="1">
      <c r="R585" s="108"/>
      <c r="S585" s="108"/>
    </row>
    <row r="586" ht="18.75" customHeight="1">
      <c r="R586" s="108"/>
      <c r="S586" s="108"/>
    </row>
    <row r="587" ht="18.75" customHeight="1">
      <c r="R587" s="108"/>
      <c r="S587" s="108"/>
    </row>
    <row r="588" ht="18.75" customHeight="1">
      <c r="R588" s="108"/>
      <c r="S588" s="108"/>
    </row>
    <row r="589" ht="18.75" customHeight="1">
      <c r="R589" s="108"/>
      <c r="S589" s="108"/>
    </row>
    <row r="590" ht="18.75" customHeight="1">
      <c r="R590" s="108"/>
      <c r="S590" s="108"/>
    </row>
    <row r="591" ht="18.75" customHeight="1">
      <c r="R591" s="108"/>
      <c r="S591" s="108"/>
    </row>
    <row r="592" ht="18.75" customHeight="1">
      <c r="R592" s="108"/>
      <c r="S592" s="108"/>
    </row>
    <row r="593" ht="18.75" customHeight="1">
      <c r="R593" s="108"/>
      <c r="S593" s="108"/>
    </row>
    <row r="594" ht="18.75" customHeight="1">
      <c r="R594" s="108"/>
      <c r="S594" s="108"/>
    </row>
    <row r="595" ht="18.75" customHeight="1">
      <c r="R595" s="108"/>
      <c r="S595" s="108"/>
    </row>
    <row r="596" ht="18.75" customHeight="1">
      <c r="R596" s="108"/>
      <c r="S596" s="108"/>
    </row>
    <row r="597" ht="18.75" customHeight="1">
      <c r="R597" s="108"/>
      <c r="S597" s="108"/>
    </row>
    <row r="598" ht="18.75" customHeight="1">
      <c r="R598" s="108"/>
      <c r="S598" s="108"/>
    </row>
    <row r="599" ht="18.75" customHeight="1">
      <c r="R599" s="108"/>
      <c r="S599" s="108"/>
    </row>
    <row r="600" ht="18.75" customHeight="1">
      <c r="R600" s="108"/>
      <c r="S600" s="108"/>
    </row>
    <row r="601" ht="18.75" customHeight="1">
      <c r="R601" s="108"/>
      <c r="S601" s="108"/>
    </row>
    <row r="602" ht="18.75" customHeight="1">
      <c r="R602" s="108"/>
      <c r="S602" s="108"/>
    </row>
    <row r="603" ht="18.75" customHeight="1">
      <c r="R603" s="108"/>
      <c r="S603" s="108"/>
    </row>
    <row r="604" ht="18.75" customHeight="1">
      <c r="R604" s="108"/>
      <c r="S604" s="108"/>
    </row>
    <row r="605" ht="18.75" customHeight="1">
      <c r="R605" s="108"/>
      <c r="S605" s="108"/>
    </row>
    <row r="606" ht="18.75" customHeight="1">
      <c r="R606" s="108"/>
      <c r="S606" s="108"/>
    </row>
    <row r="607" ht="18.75" customHeight="1">
      <c r="R607" s="108"/>
      <c r="S607" s="108"/>
    </row>
    <row r="608" ht="18.75" customHeight="1">
      <c r="R608" s="108"/>
      <c r="S608" s="108"/>
    </row>
    <row r="609" ht="18.75" customHeight="1">
      <c r="R609" s="108"/>
      <c r="S609" s="108"/>
    </row>
    <row r="610" ht="18.75" customHeight="1">
      <c r="R610" s="108"/>
      <c r="S610" s="108"/>
    </row>
    <row r="611" ht="18.75" customHeight="1">
      <c r="R611" s="108"/>
      <c r="S611" s="108"/>
    </row>
    <row r="612" ht="18.75" customHeight="1">
      <c r="R612" s="108"/>
      <c r="S612" s="108"/>
    </row>
    <row r="613" ht="18.75" customHeight="1">
      <c r="R613" s="108"/>
      <c r="S613" s="108"/>
    </row>
    <row r="614" ht="18.75" customHeight="1">
      <c r="R614" s="108"/>
      <c r="S614" s="108"/>
    </row>
    <row r="615" ht="18.75" customHeight="1">
      <c r="R615" s="108"/>
      <c r="S615" s="108"/>
    </row>
    <row r="616" ht="18.75" customHeight="1">
      <c r="R616" s="108"/>
      <c r="S616" s="108"/>
    </row>
    <row r="617" ht="18.75" customHeight="1">
      <c r="R617" s="108"/>
      <c r="S617" s="108"/>
    </row>
    <row r="618" ht="18.75" customHeight="1">
      <c r="R618" s="108"/>
      <c r="S618" s="108"/>
    </row>
    <row r="619" ht="18.75" customHeight="1">
      <c r="R619" s="108"/>
      <c r="S619" s="108"/>
    </row>
    <row r="620" ht="18.75" customHeight="1">
      <c r="R620" s="108"/>
      <c r="S620" s="108"/>
    </row>
    <row r="621" ht="18.75" customHeight="1">
      <c r="R621" s="108"/>
      <c r="S621" s="108"/>
    </row>
    <row r="622" ht="18.75" customHeight="1">
      <c r="R622" s="108"/>
      <c r="S622" s="108"/>
    </row>
    <row r="623" ht="18.75" customHeight="1">
      <c r="R623" s="108"/>
      <c r="S623" s="108"/>
    </row>
    <row r="624" ht="18.75" customHeight="1">
      <c r="R624" s="108"/>
      <c r="S624" s="108"/>
    </row>
    <row r="625" ht="18.75" customHeight="1">
      <c r="R625" s="108"/>
      <c r="S625" s="108"/>
    </row>
    <row r="626" ht="18.75" customHeight="1">
      <c r="R626" s="108"/>
      <c r="S626" s="108"/>
    </row>
    <row r="627" ht="18.75" customHeight="1">
      <c r="R627" s="108"/>
      <c r="S627" s="108"/>
    </row>
    <row r="628" ht="18.75" customHeight="1">
      <c r="R628" s="108"/>
      <c r="S628" s="108"/>
    </row>
    <row r="629" ht="18.75" customHeight="1">
      <c r="R629" s="108"/>
      <c r="S629" s="108"/>
    </row>
    <row r="630" ht="18.75" customHeight="1">
      <c r="R630" s="108"/>
      <c r="S630" s="108"/>
    </row>
    <row r="631" ht="18.75" customHeight="1">
      <c r="R631" s="108"/>
      <c r="S631" s="108"/>
    </row>
    <row r="632" ht="18.75" customHeight="1">
      <c r="R632" s="108"/>
      <c r="S632" s="108"/>
    </row>
    <row r="633" ht="18.75" customHeight="1">
      <c r="R633" s="108"/>
      <c r="S633" s="108"/>
    </row>
    <row r="634" ht="18.75" customHeight="1">
      <c r="R634" s="108"/>
      <c r="S634" s="108"/>
    </row>
    <row r="635" ht="18.75" customHeight="1">
      <c r="R635" s="108"/>
      <c r="S635" s="108"/>
    </row>
    <row r="636" ht="18.75" customHeight="1">
      <c r="R636" s="108"/>
      <c r="S636" s="108"/>
    </row>
    <row r="637" ht="18.75" customHeight="1">
      <c r="R637" s="108"/>
      <c r="S637" s="108"/>
    </row>
    <row r="638" ht="18.75" customHeight="1">
      <c r="R638" s="108"/>
      <c r="S638" s="108"/>
    </row>
    <row r="639" ht="18.75" customHeight="1">
      <c r="R639" s="108"/>
      <c r="S639" s="108"/>
    </row>
    <row r="640" ht="18.75" customHeight="1">
      <c r="R640" s="108"/>
      <c r="S640" s="108"/>
    </row>
    <row r="641" ht="18.75" customHeight="1">
      <c r="R641" s="108"/>
      <c r="S641" s="108"/>
    </row>
    <row r="642" ht="18.75" customHeight="1">
      <c r="R642" s="108"/>
      <c r="S642" s="108"/>
    </row>
    <row r="643" ht="18.75" customHeight="1">
      <c r="R643" s="108"/>
      <c r="S643" s="108"/>
    </row>
    <row r="644" ht="18.75" customHeight="1">
      <c r="R644" s="108"/>
      <c r="S644" s="108"/>
    </row>
    <row r="645" ht="18.75" customHeight="1">
      <c r="R645" s="108"/>
      <c r="S645" s="108"/>
    </row>
    <row r="646" ht="18.75" customHeight="1">
      <c r="R646" s="108"/>
      <c r="S646" s="108"/>
    </row>
    <row r="647" ht="18.75" customHeight="1">
      <c r="R647" s="108"/>
      <c r="S647" s="108"/>
    </row>
    <row r="648" ht="18.75" customHeight="1">
      <c r="R648" s="108"/>
      <c r="S648" s="108"/>
    </row>
    <row r="649" ht="18.75" customHeight="1">
      <c r="R649" s="108"/>
      <c r="S649" s="108"/>
    </row>
    <row r="650" ht="18.75" customHeight="1">
      <c r="R650" s="108"/>
      <c r="S650" s="108"/>
    </row>
    <row r="651" ht="18.75" customHeight="1">
      <c r="R651" s="108"/>
      <c r="S651" s="108"/>
    </row>
    <row r="652" ht="18.75" customHeight="1">
      <c r="R652" s="108"/>
      <c r="S652" s="108"/>
    </row>
    <row r="653" ht="18.75" customHeight="1">
      <c r="R653" s="108"/>
      <c r="S653" s="108"/>
    </row>
    <row r="654" ht="18.75" customHeight="1">
      <c r="R654" s="108"/>
      <c r="S654" s="108"/>
    </row>
    <row r="655" ht="18.75" customHeight="1">
      <c r="R655" s="108"/>
      <c r="S655" s="108"/>
    </row>
    <row r="656" ht="18.75" customHeight="1">
      <c r="R656" s="108"/>
      <c r="S656" s="108"/>
    </row>
    <row r="657" ht="18.75" customHeight="1">
      <c r="R657" s="108"/>
      <c r="S657" s="108"/>
    </row>
    <row r="658" ht="18.75" customHeight="1">
      <c r="R658" s="108"/>
      <c r="S658" s="108"/>
    </row>
    <row r="659" ht="18.75" customHeight="1">
      <c r="R659" s="108"/>
      <c r="S659" s="108"/>
    </row>
    <row r="660" ht="18.75" customHeight="1">
      <c r="R660" s="108"/>
      <c r="S660" s="108"/>
    </row>
    <row r="661" ht="18.75" customHeight="1">
      <c r="R661" s="108"/>
      <c r="S661" s="108"/>
    </row>
    <row r="662" ht="18.75" customHeight="1">
      <c r="R662" s="108"/>
      <c r="S662" s="108"/>
    </row>
    <row r="663" ht="18.75" customHeight="1">
      <c r="R663" s="108"/>
      <c r="S663" s="108"/>
    </row>
    <row r="664" ht="18.75" customHeight="1">
      <c r="R664" s="108"/>
      <c r="S664" s="108"/>
    </row>
    <row r="665" ht="18.75" customHeight="1">
      <c r="R665" s="108"/>
      <c r="S665" s="108"/>
    </row>
    <row r="666" ht="18.75" customHeight="1">
      <c r="R666" s="108"/>
      <c r="S666" s="108"/>
    </row>
    <row r="667" ht="18.75" customHeight="1">
      <c r="R667" s="108"/>
      <c r="S667" s="108"/>
    </row>
    <row r="668" ht="18.75" customHeight="1">
      <c r="R668" s="108"/>
      <c r="S668" s="108"/>
    </row>
    <row r="669" ht="18.75" customHeight="1">
      <c r="R669" s="108"/>
      <c r="S669" s="108"/>
    </row>
    <row r="670" ht="18.75" customHeight="1">
      <c r="R670" s="108"/>
      <c r="S670" s="108"/>
    </row>
    <row r="671" ht="18.75" customHeight="1">
      <c r="R671" s="108"/>
      <c r="S671" s="108"/>
    </row>
    <row r="672" ht="18.75" customHeight="1">
      <c r="R672" s="108"/>
      <c r="S672" s="108"/>
    </row>
    <row r="673" ht="18.75" customHeight="1">
      <c r="R673" s="108"/>
      <c r="S673" s="108"/>
    </row>
    <row r="674" ht="18.75" customHeight="1">
      <c r="R674" s="108"/>
      <c r="S674" s="108"/>
    </row>
    <row r="675" ht="18.75" customHeight="1">
      <c r="R675" s="108"/>
      <c r="S675" s="108"/>
    </row>
    <row r="676" ht="18.75" customHeight="1">
      <c r="R676" s="108"/>
      <c r="S676" s="108"/>
    </row>
    <row r="677" ht="18.75" customHeight="1">
      <c r="R677" s="108"/>
      <c r="S677" s="108"/>
    </row>
    <row r="678" ht="18.75" customHeight="1">
      <c r="R678" s="108"/>
      <c r="S678" s="108"/>
    </row>
    <row r="679" ht="18.75" customHeight="1">
      <c r="R679" s="108"/>
      <c r="S679" s="108"/>
    </row>
    <row r="680" ht="18.75" customHeight="1">
      <c r="R680" s="108"/>
      <c r="S680" s="108"/>
    </row>
    <row r="681" ht="18.75" customHeight="1">
      <c r="R681" s="108"/>
      <c r="S681" s="108"/>
    </row>
    <row r="682" ht="18.75" customHeight="1">
      <c r="R682" s="108"/>
      <c r="S682" s="108"/>
    </row>
    <row r="683" ht="18.75" customHeight="1">
      <c r="R683" s="108"/>
      <c r="S683" s="108"/>
    </row>
    <row r="684" ht="18.75" customHeight="1">
      <c r="R684" s="108"/>
      <c r="S684" s="108"/>
    </row>
    <row r="685" ht="18.75" customHeight="1">
      <c r="R685" s="108"/>
      <c r="S685" s="108"/>
    </row>
    <row r="686" ht="18.75" customHeight="1">
      <c r="R686" s="108"/>
      <c r="S686" s="108"/>
    </row>
    <row r="687" ht="18.75" customHeight="1">
      <c r="R687" s="108"/>
      <c r="S687" s="108"/>
    </row>
    <row r="688" ht="18.75" customHeight="1">
      <c r="R688" s="108"/>
      <c r="S688" s="108"/>
    </row>
    <row r="689" ht="18.75" customHeight="1">
      <c r="R689" s="108"/>
      <c r="S689" s="108"/>
    </row>
    <row r="690" ht="18.75" customHeight="1">
      <c r="R690" s="108"/>
      <c r="S690" s="108"/>
    </row>
    <row r="691" ht="18.75" customHeight="1">
      <c r="R691" s="108"/>
      <c r="S691" s="108"/>
    </row>
    <row r="692" ht="18.75" customHeight="1">
      <c r="R692" s="108"/>
      <c r="S692" s="108"/>
    </row>
    <row r="693" ht="18.75" customHeight="1">
      <c r="R693" s="108"/>
      <c r="S693" s="108"/>
    </row>
    <row r="694" ht="18.75" customHeight="1">
      <c r="R694" s="108"/>
      <c r="S694" s="108"/>
    </row>
    <row r="695" ht="18.75" customHeight="1">
      <c r="R695" s="108"/>
      <c r="S695" s="108"/>
    </row>
    <row r="696" ht="18.75" customHeight="1">
      <c r="R696" s="108"/>
      <c r="S696" s="108"/>
    </row>
    <row r="697" ht="18.75" customHeight="1">
      <c r="R697" s="108"/>
      <c r="S697" s="108"/>
    </row>
    <row r="698" ht="18.75" customHeight="1">
      <c r="R698" s="108"/>
      <c r="S698" s="108"/>
    </row>
    <row r="699" ht="18.75" customHeight="1">
      <c r="R699" s="108"/>
      <c r="S699" s="108"/>
    </row>
    <row r="700" ht="18.75" customHeight="1">
      <c r="R700" s="108"/>
      <c r="S700" s="108"/>
    </row>
    <row r="701" ht="18.75" customHeight="1">
      <c r="R701" s="108"/>
      <c r="S701" s="108"/>
    </row>
    <row r="702" ht="18.75" customHeight="1">
      <c r="R702" s="108"/>
      <c r="S702" s="108"/>
    </row>
    <row r="703" ht="18.75" customHeight="1">
      <c r="R703" s="108"/>
      <c r="S703" s="108"/>
    </row>
    <row r="704" ht="18.75" customHeight="1">
      <c r="R704" s="108"/>
      <c r="S704" s="108"/>
    </row>
    <row r="705" ht="18.75" customHeight="1">
      <c r="R705" s="108"/>
      <c r="S705" s="108"/>
    </row>
    <row r="706" ht="18.75" customHeight="1">
      <c r="R706" s="108"/>
      <c r="S706" s="108"/>
    </row>
    <row r="707" ht="18.75" customHeight="1">
      <c r="R707" s="108"/>
      <c r="S707" s="108"/>
    </row>
    <row r="708" ht="18.75" customHeight="1">
      <c r="R708" s="108"/>
      <c r="S708" s="108"/>
    </row>
    <row r="709" ht="18.75" customHeight="1">
      <c r="R709" s="108"/>
      <c r="S709" s="108"/>
    </row>
    <row r="710" ht="18.75" customHeight="1">
      <c r="R710" s="108"/>
      <c r="S710" s="108"/>
    </row>
    <row r="711" ht="18.75" customHeight="1">
      <c r="R711" s="108"/>
      <c r="S711" s="108"/>
    </row>
    <row r="712" ht="18.75" customHeight="1">
      <c r="R712" s="108"/>
      <c r="S712" s="108"/>
    </row>
    <row r="713" ht="18.75" customHeight="1">
      <c r="R713" s="108"/>
      <c r="S713" s="108"/>
    </row>
    <row r="714" ht="18.75" customHeight="1">
      <c r="R714" s="108"/>
      <c r="S714" s="108"/>
    </row>
    <row r="715" ht="18.75" customHeight="1">
      <c r="R715" s="108"/>
      <c r="S715" s="108"/>
    </row>
    <row r="716" ht="18.75" customHeight="1">
      <c r="R716" s="108"/>
      <c r="S716" s="108"/>
    </row>
    <row r="717" ht="18.75" customHeight="1">
      <c r="R717" s="108"/>
      <c r="S717" s="108"/>
    </row>
    <row r="718" ht="18.75" customHeight="1">
      <c r="R718" s="108"/>
      <c r="S718" s="108"/>
    </row>
    <row r="719" ht="18.75" customHeight="1">
      <c r="R719" s="108"/>
      <c r="S719" s="108"/>
    </row>
    <row r="720" ht="18.75" customHeight="1">
      <c r="R720" s="108"/>
      <c r="S720" s="108"/>
    </row>
    <row r="721" ht="18.75" customHeight="1">
      <c r="R721" s="108"/>
      <c r="S721" s="108"/>
    </row>
    <row r="722" ht="18.75" customHeight="1">
      <c r="R722" s="108"/>
      <c r="S722" s="108"/>
    </row>
    <row r="723" ht="18.75" customHeight="1">
      <c r="R723" s="108"/>
      <c r="S723" s="108"/>
    </row>
    <row r="724" ht="18.75" customHeight="1">
      <c r="R724" s="108"/>
      <c r="S724" s="108"/>
    </row>
    <row r="725" ht="18.75" customHeight="1">
      <c r="R725" s="108"/>
      <c r="S725" s="108"/>
    </row>
    <row r="726" ht="18.75" customHeight="1">
      <c r="R726" s="108"/>
      <c r="S726" s="108"/>
    </row>
    <row r="727" ht="18.75" customHeight="1">
      <c r="R727" s="108"/>
      <c r="S727" s="108"/>
    </row>
    <row r="728" ht="18.75" customHeight="1">
      <c r="R728" s="108"/>
      <c r="S728" s="108"/>
    </row>
    <row r="729" ht="18.75" customHeight="1">
      <c r="R729" s="108"/>
      <c r="S729" s="108"/>
    </row>
    <row r="730" ht="18.75" customHeight="1">
      <c r="R730" s="108"/>
      <c r="S730" s="108"/>
    </row>
    <row r="731" ht="18.75" customHeight="1">
      <c r="R731" s="108"/>
      <c r="S731" s="108"/>
    </row>
    <row r="732" ht="18.75" customHeight="1">
      <c r="R732" s="108"/>
      <c r="S732" s="108"/>
    </row>
    <row r="733" ht="18.75" customHeight="1">
      <c r="R733" s="108"/>
      <c r="S733" s="108"/>
    </row>
    <row r="734" ht="18.75" customHeight="1">
      <c r="R734" s="108"/>
      <c r="S734" s="108"/>
    </row>
    <row r="735" ht="18.75" customHeight="1">
      <c r="R735" s="108"/>
      <c r="S735" s="108"/>
    </row>
    <row r="736" ht="18.75" customHeight="1">
      <c r="R736" s="108"/>
      <c r="S736" s="108"/>
    </row>
    <row r="737" ht="18.75" customHeight="1">
      <c r="R737" s="108"/>
      <c r="S737" s="108"/>
    </row>
    <row r="738" ht="18.75" customHeight="1">
      <c r="R738" s="108"/>
      <c r="S738" s="108"/>
    </row>
    <row r="739" ht="18.75" customHeight="1">
      <c r="R739" s="108"/>
      <c r="S739" s="108"/>
    </row>
    <row r="740" ht="18.75" customHeight="1">
      <c r="R740" s="108"/>
      <c r="S740" s="108"/>
    </row>
    <row r="741" ht="18.75" customHeight="1">
      <c r="R741" s="108"/>
      <c r="S741" s="108"/>
    </row>
    <row r="742" ht="18.75" customHeight="1">
      <c r="R742" s="108"/>
      <c r="S742" s="108"/>
    </row>
    <row r="743" ht="18.75" customHeight="1">
      <c r="R743" s="108"/>
      <c r="S743" s="108"/>
    </row>
    <row r="744" ht="18.75" customHeight="1">
      <c r="R744" s="108"/>
      <c r="S744" s="108"/>
    </row>
    <row r="745" ht="18.75" customHeight="1">
      <c r="R745" s="108"/>
      <c r="S745" s="108"/>
    </row>
    <row r="746" ht="18.75" customHeight="1">
      <c r="R746" s="108"/>
      <c r="S746" s="108"/>
    </row>
    <row r="747" ht="18.75" customHeight="1">
      <c r="R747" s="108"/>
      <c r="S747" s="108"/>
    </row>
    <row r="748" ht="18.75" customHeight="1">
      <c r="R748" s="108"/>
      <c r="S748" s="108"/>
    </row>
    <row r="749" ht="18.75" customHeight="1">
      <c r="R749" s="108"/>
      <c r="S749" s="108"/>
    </row>
    <row r="750" ht="18.75" customHeight="1">
      <c r="R750" s="108"/>
      <c r="S750" s="108"/>
    </row>
    <row r="751" ht="18.75" customHeight="1">
      <c r="R751" s="108"/>
      <c r="S751" s="108"/>
    </row>
    <row r="752" ht="18.75" customHeight="1">
      <c r="R752" s="108"/>
      <c r="S752" s="108"/>
    </row>
    <row r="753" ht="18.75" customHeight="1">
      <c r="R753" s="108"/>
      <c r="S753" s="108"/>
    </row>
    <row r="754" ht="18.75" customHeight="1">
      <c r="R754" s="108"/>
      <c r="S754" s="108"/>
    </row>
    <row r="755" ht="18.75" customHeight="1">
      <c r="R755" s="108"/>
      <c r="S755" s="108"/>
    </row>
    <row r="756" ht="18.75" customHeight="1">
      <c r="R756" s="108"/>
      <c r="S756" s="108"/>
    </row>
    <row r="757" ht="18.75" customHeight="1">
      <c r="R757" s="108"/>
      <c r="S757" s="108"/>
    </row>
    <row r="758" ht="18.75" customHeight="1">
      <c r="R758" s="108"/>
      <c r="S758" s="108"/>
    </row>
    <row r="759" ht="18.75" customHeight="1">
      <c r="R759" s="108"/>
      <c r="S759" s="108"/>
    </row>
    <row r="760" ht="18.75" customHeight="1">
      <c r="R760" s="108"/>
      <c r="S760" s="108"/>
    </row>
    <row r="761" ht="18.75" customHeight="1">
      <c r="R761" s="108"/>
      <c r="S761" s="108"/>
    </row>
    <row r="762" ht="18.75" customHeight="1">
      <c r="R762" s="108"/>
      <c r="S762" s="108"/>
    </row>
    <row r="763" ht="18.75" customHeight="1">
      <c r="R763" s="108"/>
      <c r="S763" s="108"/>
    </row>
    <row r="764" ht="18.75" customHeight="1">
      <c r="R764" s="108"/>
      <c r="S764" s="108"/>
    </row>
    <row r="765" ht="18.75" customHeight="1">
      <c r="R765" s="108"/>
      <c r="S765" s="108"/>
    </row>
    <row r="766" ht="18.75" customHeight="1">
      <c r="R766" s="108"/>
      <c r="S766" s="108"/>
    </row>
    <row r="767" ht="18.75" customHeight="1">
      <c r="R767" s="108"/>
      <c r="S767" s="108"/>
    </row>
    <row r="768" ht="18.75" customHeight="1">
      <c r="R768" s="108"/>
      <c r="S768" s="108"/>
    </row>
    <row r="769" ht="18.75" customHeight="1">
      <c r="R769" s="108"/>
      <c r="S769" s="108"/>
    </row>
    <row r="770" ht="18.75" customHeight="1">
      <c r="R770" s="108"/>
      <c r="S770" s="108"/>
    </row>
    <row r="771" ht="18.75" customHeight="1">
      <c r="R771" s="108"/>
      <c r="S771" s="108"/>
    </row>
    <row r="772" ht="18.75" customHeight="1">
      <c r="R772" s="108"/>
      <c r="S772" s="108"/>
    </row>
    <row r="773" ht="18.75" customHeight="1">
      <c r="R773" s="108"/>
      <c r="S773" s="108"/>
    </row>
    <row r="774" ht="18.75" customHeight="1">
      <c r="R774" s="108"/>
      <c r="S774" s="108"/>
    </row>
    <row r="775" ht="18.75" customHeight="1">
      <c r="R775" s="108"/>
      <c r="S775" s="108"/>
    </row>
    <row r="776" ht="18.75" customHeight="1">
      <c r="R776" s="108"/>
      <c r="S776" s="108"/>
    </row>
    <row r="777" ht="18.75" customHeight="1">
      <c r="R777" s="108"/>
      <c r="S777" s="108"/>
    </row>
    <row r="778" ht="18.75" customHeight="1">
      <c r="R778" s="108"/>
      <c r="S778" s="108"/>
    </row>
    <row r="779" ht="18.75" customHeight="1">
      <c r="R779" s="108"/>
      <c r="S779" s="108"/>
    </row>
    <row r="780" ht="18.75" customHeight="1">
      <c r="R780" s="108"/>
      <c r="S780" s="108"/>
    </row>
    <row r="781" ht="18.75" customHeight="1">
      <c r="R781" s="108"/>
      <c r="S781" s="108"/>
    </row>
    <row r="782" ht="18.75" customHeight="1">
      <c r="R782" s="108"/>
      <c r="S782" s="108"/>
    </row>
    <row r="783" ht="18.75" customHeight="1">
      <c r="R783" s="108"/>
      <c r="S783" s="108"/>
    </row>
    <row r="784" ht="18.75" customHeight="1">
      <c r="R784" s="108"/>
      <c r="S784" s="108"/>
    </row>
    <row r="785" ht="18.75" customHeight="1">
      <c r="R785" s="108"/>
      <c r="S785" s="108"/>
    </row>
    <row r="786" ht="18.75" customHeight="1">
      <c r="R786" s="108"/>
      <c r="S786" s="108"/>
    </row>
    <row r="787" ht="18.75" customHeight="1">
      <c r="R787" s="108"/>
      <c r="S787" s="108"/>
    </row>
    <row r="788" ht="18.75" customHeight="1">
      <c r="R788" s="108"/>
      <c r="S788" s="108"/>
    </row>
    <row r="789" ht="18.75" customHeight="1">
      <c r="R789" s="108"/>
      <c r="S789" s="108"/>
    </row>
    <row r="790" ht="18.75" customHeight="1">
      <c r="R790" s="108"/>
      <c r="S790" s="108"/>
    </row>
    <row r="791" ht="18.75" customHeight="1">
      <c r="R791" s="108"/>
      <c r="S791" s="108"/>
    </row>
    <row r="792" ht="18.75" customHeight="1">
      <c r="R792" s="108"/>
      <c r="S792" s="108"/>
    </row>
    <row r="793" ht="18.75" customHeight="1">
      <c r="R793" s="108"/>
      <c r="S793" s="108"/>
    </row>
    <row r="794" ht="18.75" customHeight="1">
      <c r="R794" s="108"/>
      <c r="S794" s="108"/>
    </row>
    <row r="795" ht="18.75" customHeight="1">
      <c r="R795" s="108"/>
      <c r="S795" s="108"/>
    </row>
    <row r="796" ht="18.75" customHeight="1">
      <c r="R796" s="108"/>
      <c r="S796" s="108"/>
    </row>
    <row r="797" ht="18.75" customHeight="1">
      <c r="R797" s="108"/>
      <c r="S797" s="108"/>
    </row>
    <row r="798" ht="18.75" customHeight="1">
      <c r="R798" s="108"/>
      <c r="S798" s="108"/>
    </row>
    <row r="799" ht="18.75" customHeight="1">
      <c r="R799" s="108"/>
      <c r="S799" s="108"/>
    </row>
    <row r="800" ht="18.75" customHeight="1">
      <c r="R800" s="108"/>
      <c r="S800" s="108"/>
    </row>
    <row r="801" ht="18.75" customHeight="1">
      <c r="R801" s="108"/>
      <c r="S801" s="108"/>
    </row>
    <row r="802" ht="18.75" customHeight="1">
      <c r="R802" s="108"/>
      <c r="S802" s="108"/>
    </row>
    <row r="803" ht="18.75" customHeight="1">
      <c r="R803" s="108"/>
      <c r="S803" s="108"/>
    </row>
    <row r="804" ht="18.75" customHeight="1">
      <c r="R804" s="108"/>
      <c r="S804" s="108"/>
    </row>
    <row r="805" ht="18.75" customHeight="1">
      <c r="R805" s="108"/>
      <c r="S805" s="108"/>
    </row>
    <row r="806" ht="18.75" customHeight="1">
      <c r="R806" s="108"/>
      <c r="S806" s="108"/>
    </row>
    <row r="807" ht="18.75" customHeight="1">
      <c r="R807" s="108"/>
      <c r="S807" s="108"/>
    </row>
    <row r="808" ht="18.75" customHeight="1">
      <c r="R808" s="108"/>
      <c r="S808" s="108"/>
    </row>
    <row r="809" ht="18.75" customHeight="1">
      <c r="R809" s="108"/>
      <c r="S809" s="108"/>
    </row>
    <row r="810" ht="18.75" customHeight="1">
      <c r="R810" s="108"/>
      <c r="S810" s="108"/>
    </row>
    <row r="811" ht="18.75" customHeight="1">
      <c r="R811" s="108"/>
      <c r="S811" s="108"/>
    </row>
    <row r="812" ht="18.75" customHeight="1">
      <c r="R812" s="108"/>
      <c r="S812" s="108"/>
    </row>
    <row r="813" ht="18.75" customHeight="1">
      <c r="R813" s="108"/>
      <c r="S813" s="108"/>
    </row>
    <row r="814" ht="18.75" customHeight="1">
      <c r="R814" s="108"/>
      <c r="S814" s="108"/>
    </row>
    <row r="815" ht="18.75" customHeight="1">
      <c r="R815" s="108"/>
      <c r="S815" s="108"/>
    </row>
    <row r="816" ht="18.75" customHeight="1">
      <c r="R816" s="108"/>
      <c r="S816" s="108"/>
    </row>
    <row r="817" ht="18.75" customHeight="1">
      <c r="R817" s="108"/>
      <c r="S817" s="108"/>
    </row>
    <row r="818" ht="18.75" customHeight="1">
      <c r="R818" s="108"/>
      <c r="S818" s="108"/>
    </row>
    <row r="819" ht="18.75" customHeight="1">
      <c r="R819" s="108"/>
      <c r="S819" s="108"/>
    </row>
    <row r="820" ht="18.75" customHeight="1">
      <c r="R820" s="108"/>
      <c r="S820" s="108"/>
    </row>
    <row r="821" ht="18.75" customHeight="1">
      <c r="R821" s="108"/>
      <c r="S821" s="108"/>
    </row>
    <row r="822" ht="18.75" customHeight="1">
      <c r="R822" s="108"/>
      <c r="S822" s="108"/>
    </row>
    <row r="823" ht="18.75" customHeight="1">
      <c r="R823" s="108"/>
      <c r="S823" s="108"/>
    </row>
    <row r="824" ht="18.75" customHeight="1">
      <c r="R824" s="108"/>
      <c r="S824" s="108"/>
    </row>
    <row r="825" ht="18.75" customHeight="1">
      <c r="R825" s="108"/>
      <c r="S825" s="108"/>
    </row>
    <row r="826" ht="18.75" customHeight="1">
      <c r="R826" s="108"/>
      <c r="S826" s="108"/>
    </row>
    <row r="827" ht="18.75" customHeight="1">
      <c r="R827" s="108"/>
      <c r="S827" s="108"/>
    </row>
    <row r="828" ht="18.75" customHeight="1">
      <c r="R828" s="108"/>
      <c r="S828" s="108"/>
    </row>
    <row r="829" ht="18.75" customHeight="1">
      <c r="R829" s="108"/>
      <c r="S829" s="108"/>
    </row>
    <row r="830" ht="18.75" customHeight="1">
      <c r="R830" s="108"/>
      <c r="S830" s="108"/>
    </row>
    <row r="831" ht="18.75" customHeight="1">
      <c r="R831" s="108"/>
      <c r="S831" s="108"/>
    </row>
    <row r="832" ht="18.75" customHeight="1">
      <c r="R832" s="108"/>
      <c r="S832" s="108"/>
    </row>
    <row r="833" ht="18.75" customHeight="1">
      <c r="R833" s="108"/>
      <c r="S833" s="108"/>
    </row>
    <row r="834" ht="18.75" customHeight="1">
      <c r="R834" s="108"/>
      <c r="S834" s="108"/>
    </row>
    <row r="835" ht="18.75" customHeight="1">
      <c r="R835" s="108"/>
      <c r="S835" s="108"/>
    </row>
    <row r="836" ht="18.75" customHeight="1">
      <c r="R836" s="108"/>
      <c r="S836" s="108"/>
    </row>
    <row r="837" ht="18.75" customHeight="1">
      <c r="R837" s="108"/>
      <c r="S837" s="108"/>
    </row>
    <row r="838" ht="18.75" customHeight="1">
      <c r="R838" s="108"/>
      <c r="S838" s="108"/>
    </row>
    <row r="839" ht="18.75" customHeight="1">
      <c r="R839" s="108"/>
      <c r="S839" s="108"/>
    </row>
    <row r="840" ht="18.75" customHeight="1">
      <c r="R840" s="108"/>
      <c r="S840" s="108"/>
    </row>
    <row r="841" ht="18.75" customHeight="1">
      <c r="R841" s="108"/>
      <c r="S841" s="108"/>
    </row>
    <row r="842" ht="18.75" customHeight="1">
      <c r="R842" s="108"/>
      <c r="S842" s="108"/>
    </row>
    <row r="843" ht="18.75" customHeight="1">
      <c r="R843" s="108"/>
      <c r="S843" s="108"/>
    </row>
    <row r="844" ht="18.75" customHeight="1">
      <c r="R844" s="108"/>
      <c r="S844" s="108"/>
    </row>
    <row r="845" ht="18.75" customHeight="1">
      <c r="R845" s="108"/>
      <c r="S845" s="108"/>
    </row>
    <row r="846" ht="18.75" customHeight="1">
      <c r="R846" s="108"/>
      <c r="S846" s="108"/>
    </row>
    <row r="847" ht="18.75" customHeight="1">
      <c r="R847" s="108"/>
      <c r="S847" s="108"/>
    </row>
    <row r="848" ht="18.75" customHeight="1">
      <c r="R848" s="108"/>
      <c r="S848" s="108"/>
    </row>
    <row r="849" ht="18.75" customHeight="1">
      <c r="R849" s="108"/>
      <c r="S849" s="108"/>
    </row>
    <row r="850" ht="18.75" customHeight="1">
      <c r="R850" s="108"/>
      <c r="S850" s="108"/>
    </row>
    <row r="851" ht="18.75" customHeight="1">
      <c r="R851" s="108"/>
      <c r="S851" s="108"/>
    </row>
    <row r="852" ht="18.75" customHeight="1">
      <c r="R852" s="108"/>
      <c r="S852" s="108"/>
    </row>
    <row r="853" ht="18.75" customHeight="1">
      <c r="R853" s="108"/>
      <c r="S853" s="108"/>
    </row>
    <row r="854" ht="18.75" customHeight="1">
      <c r="R854" s="108"/>
      <c r="S854" s="108"/>
    </row>
    <row r="855" ht="18.75" customHeight="1">
      <c r="R855" s="108"/>
      <c r="S855" s="108"/>
    </row>
    <row r="856" ht="18.75" customHeight="1">
      <c r="R856" s="108"/>
      <c r="S856" s="108"/>
    </row>
    <row r="857" ht="18.75" customHeight="1">
      <c r="R857" s="108"/>
      <c r="S857" s="108"/>
    </row>
    <row r="858" ht="18.75" customHeight="1">
      <c r="R858" s="108"/>
      <c r="S858" s="108"/>
    </row>
    <row r="859" ht="18.75" customHeight="1">
      <c r="R859" s="108"/>
      <c r="S859" s="108"/>
    </row>
    <row r="860" ht="18.75" customHeight="1">
      <c r="R860" s="108"/>
      <c r="S860" s="108"/>
    </row>
    <row r="861" ht="18.75" customHeight="1">
      <c r="R861" s="108"/>
      <c r="S861" s="108"/>
    </row>
    <row r="862" ht="18.75" customHeight="1">
      <c r="R862" s="108"/>
      <c r="S862" s="108"/>
    </row>
    <row r="863" ht="18.75" customHeight="1">
      <c r="R863" s="108"/>
      <c r="S863" s="108"/>
    </row>
    <row r="864" ht="18.75" customHeight="1">
      <c r="R864" s="108"/>
      <c r="S864" s="108"/>
    </row>
    <row r="865" ht="18.75" customHeight="1">
      <c r="R865" s="108"/>
      <c r="S865" s="108"/>
    </row>
    <row r="866" ht="18.75" customHeight="1">
      <c r="R866" s="108"/>
      <c r="S866" s="108"/>
    </row>
    <row r="867" ht="18.75" customHeight="1">
      <c r="R867" s="108"/>
      <c r="S867" s="108"/>
    </row>
    <row r="868" ht="18.75" customHeight="1">
      <c r="R868" s="108"/>
      <c r="S868" s="108"/>
    </row>
    <row r="869" ht="18.75" customHeight="1">
      <c r="R869" s="108"/>
      <c r="S869" s="108"/>
    </row>
    <row r="870" ht="18.75" customHeight="1">
      <c r="R870" s="108"/>
      <c r="S870" s="108"/>
    </row>
    <row r="871" ht="18.75" customHeight="1">
      <c r="R871" s="108"/>
      <c r="S871" s="108"/>
    </row>
    <row r="872" ht="18.75" customHeight="1">
      <c r="R872" s="108"/>
      <c r="S872" s="108"/>
    </row>
    <row r="873" ht="18.75" customHeight="1">
      <c r="R873" s="108"/>
      <c r="S873" s="108"/>
    </row>
    <row r="874" ht="18.75" customHeight="1">
      <c r="R874" s="108"/>
      <c r="S874" s="108"/>
    </row>
    <row r="875" ht="18.75" customHeight="1">
      <c r="R875" s="108"/>
      <c r="S875" s="108"/>
    </row>
    <row r="876" ht="18.75" customHeight="1">
      <c r="R876" s="108"/>
      <c r="S876" s="108"/>
    </row>
    <row r="877" ht="18.75" customHeight="1">
      <c r="R877" s="108"/>
      <c r="S877" s="108"/>
    </row>
    <row r="878" ht="18.75" customHeight="1">
      <c r="R878" s="108"/>
      <c r="S878" s="108"/>
    </row>
    <row r="879" ht="18.75" customHeight="1">
      <c r="R879" s="108"/>
      <c r="S879" s="108"/>
    </row>
    <row r="880" ht="18.75" customHeight="1">
      <c r="R880" s="108"/>
      <c r="S880" s="108"/>
    </row>
    <row r="881" ht="18.75" customHeight="1">
      <c r="R881" s="108"/>
      <c r="S881" s="108"/>
    </row>
    <row r="882" ht="18.75" customHeight="1">
      <c r="R882" s="108"/>
      <c r="S882" s="108"/>
    </row>
    <row r="883" ht="18.75" customHeight="1">
      <c r="R883" s="108"/>
      <c r="S883" s="108"/>
    </row>
    <row r="884" ht="18.75" customHeight="1">
      <c r="R884" s="108"/>
      <c r="S884" s="108"/>
    </row>
    <row r="885" ht="18.75" customHeight="1">
      <c r="R885" s="108"/>
      <c r="S885" s="108"/>
    </row>
    <row r="886" ht="18.75" customHeight="1">
      <c r="R886" s="108"/>
      <c r="S886" s="108"/>
    </row>
    <row r="887" ht="18.75" customHeight="1">
      <c r="R887" s="108"/>
      <c r="S887" s="108"/>
    </row>
    <row r="888" ht="18.75" customHeight="1">
      <c r="R888" s="108"/>
      <c r="S888" s="108"/>
    </row>
    <row r="889" ht="18.75" customHeight="1">
      <c r="R889" s="108"/>
      <c r="S889" s="108"/>
    </row>
    <row r="890" ht="18.75" customHeight="1">
      <c r="R890" s="108"/>
      <c r="S890" s="108"/>
    </row>
    <row r="891" ht="18.75" customHeight="1">
      <c r="R891" s="108"/>
      <c r="S891" s="108"/>
    </row>
    <row r="892" ht="18.75" customHeight="1">
      <c r="R892" s="108"/>
      <c r="S892" s="108"/>
    </row>
    <row r="893" ht="18.75" customHeight="1">
      <c r="R893" s="108"/>
      <c r="S893" s="108"/>
    </row>
    <row r="894" ht="18.75" customHeight="1">
      <c r="R894" s="108"/>
      <c r="S894" s="108"/>
    </row>
    <row r="895" ht="18.75" customHeight="1">
      <c r="R895" s="108"/>
      <c r="S895" s="108"/>
    </row>
    <row r="896" ht="18.75" customHeight="1">
      <c r="R896" s="108"/>
      <c r="S896" s="108"/>
    </row>
    <row r="897" ht="18.75" customHeight="1">
      <c r="R897" s="108"/>
      <c r="S897" s="108"/>
    </row>
    <row r="898" ht="18.75" customHeight="1">
      <c r="R898" s="108"/>
      <c r="S898" s="108"/>
    </row>
    <row r="899" ht="18.75" customHeight="1">
      <c r="R899" s="108"/>
      <c r="S899" s="108"/>
    </row>
    <row r="900" ht="18.75" customHeight="1">
      <c r="R900" s="108"/>
      <c r="S900" s="108"/>
    </row>
    <row r="901" ht="18.75" customHeight="1">
      <c r="R901" s="108"/>
      <c r="S901" s="108"/>
    </row>
    <row r="902" ht="18.75" customHeight="1">
      <c r="R902" s="108"/>
      <c r="S902" s="108"/>
    </row>
    <row r="903" ht="18.75" customHeight="1">
      <c r="R903" s="108"/>
      <c r="S903" s="108"/>
    </row>
    <row r="904" ht="18.75" customHeight="1">
      <c r="R904" s="108"/>
      <c r="S904" s="108"/>
    </row>
    <row r="905" ht="18.75" customHeight="1">
      <c r="R905" s="108"/>
      <c r="S905" s="108"/>
    </row>
    <row r="906" ht="18.75" customHeight="1">
      <c r="R906" s="108"/>
      <c r="S906" s="108"/>
    </row>
    <row r="907" ht="18.75" customHeight="1">
      <c r="R907" s="108"/>
      <c r="S907" s="108"/>
    </row>
    <row r="908" ht="18.75" customHeight="1">
      <c r="R908" s="108"/>
      <c r="S908" s="108"/>
    </row>
    <row r="909" ht="18.75" customHeight="1">
      <c r="R909" s="108"/>
      <c r="S909" s="108"/>
    </row>
    <row r="910" ht="18.75" customHeight="1">
      <c r="R910" s="108"/>
      <c r="S910" s="108"/>
    </row>
    <row r="911" ht="18.75" customHeight="1">
      <c r="R911" s="108"/>
      <c r="S911" s="108"/>
    </row>
    <row r="912" ht="18.75" customHeight="1">
      <c r="R912" s="108"/>
      <c r="S912" s="108"/>
    </row>
    <row r="913" ht="18.75" customHeight="1">
      <c r="R913" s="108"/>
      <c r="S913" s="108"/>
    </row>
    <row r="914" ht="18.75" customHeight="1">
      <c r="R914" s="108"/>
      <c r="S914" s="108"/>
    </row>
    <row r="915" ht="18.75" customHeight="1">
      <c r="R915" s="108"/>
      <c r="S915" s="108"/>
    </row>
    <row r="916" ht="18.75" customHeight="1">
      <c r="R916" s="108"/>
      <c r="S916" s="108"/>
    </row>
    <row r="917" ht="18.75" customHeight="1">
      <c r="R917" s="108"/>
      <c r="S917" s="108"/>
    </row>
    <row r="918" ht="18.75" customHeight="1">
      <c r="R918" s="108"/>
      <c r="S918" s="108"/>
    </row>
    <row r="919" ht="18.75" customHeight="1">
      <c r="R919" s="108"/>
      <c r="S919" s="108"/>
    </row>
    <row r="920" ht="18.75" customHeight="1">
      <c r="R920" s="108"/>
      <c r="S920" s="108"/>
    </row>
    <row r="921" ht="18.75" customHeight="1">
      <c r="R921" s="108"/>
      <c r="S921" s="108"/>
    </row>
    <row r="922" ht="18.75" customHeight="1">
      <c r="R922" s="108"/>
      <c r="S922" s="108"/>
    </row>
    <row r="923" ht="18.75" customHeight="1">
      <c r="R923" s="108"/>
      <c r="S923" s="108"/>
    </row>
    <row r="924" ht="18.75" customHeight="1">
      <c r="R924" s="108"/>
      <c r="S924" s="108"/>
    </row>
    <row r="925" ht="18.75" customHeight="1">
      <c r="R925" s="108"/>
      <c r="S925" s="108"/>
    </row>
    <row r="926" ht="18.75" customHeight="1">
      <c r="R926" s="108"/>
      <c r="S926" s="108"/>
    </row>
    <row r="927" ht="18.75" customHeight="1">
      <c r="R927" s="108"/>
      <c r="S927" s="108"/>
    </row>
    <row r="928" ht="18.75" customHeight="1">
      <c r="R928" s="108"/>
      <c r="S928" s="108"/>
    </row>
    <row r="929" ht="18.75" customHeight="1">
      <c r="R929" s="108"/>
      <c r="S929" s="108"/>
    </row>
    <row r="930" ht="18.75" customHeight="1">
      <c r="R930" s="108"/>
      <c r="S930" s="108"/>
    </row>
    <row r="931" ht="18.75" customHeight="1">
      <c r="R931" s="108"/>
      <c r="S931" s="108"/>
    </row>
    <row r="932" ht="18.75" customHeight="1">
      <c r="R932" s="108"/>
      <c r="S932" s="108"/>
    </row>
    <row r="933" ht="18.75" customHeight="1">
      <c r="R933" s="108"/>
      <c r="S933" s="108"/>
    </row>
    <row r="934" ht="18.75" customHeight="1">
      <c r="R934" s="108"/>
      <c r="S934" s="108"/>
    </row>
    <row r="935" ht="18.75" customHeight="1">
      <c r="R935" s="108"/>
      <c r="S935" s="108"/>
    </row>
    <row r="936" ht="18.75" customHeight="1">
      <c r="R936" s="108"/>
      <c r="S936" s="108"/>
    </row>
    <row r="937" ht="18.75" customHeight="1">
      <c r="R937" s="108"/>
      <c r="S937" s="108"/>
    </row>
    <row r="938" ht="18.75" customHeight="1">
      <c r="R938" s="108"/>
      <c r="S938" s="108"/>
    </row>
    <row r="939" ht="18.75" customHeight="1">
      <c r="R939" s="108"/>
      <c r="S939" s="108"/>
    </row>
    <row r="940" ht="18.75" customHeight="1">
      <c r="R940" s="108"/>
      <c r="S940" s="108"/>
    </row>
    <row r="941" ht="18.75" customHeight="1">
      <c r="R941" s="108"/>
      <c r="S941" s="108"/>
    </row>
    <row r="942" ht="18.75" customHeight="1">
      <c r="R942" s="108"/>
      <c r="S942" s="108"/>
    </row>
    <row r="943" ht="18.75" customHeight="1">
      <c r="R943" s="108"/>
      <c r="S943" s="108"/>
    </row>
    <row r="944" ht="18.75" customHeight="1">
      <c r="R944" s="108"/>
      <c r="S944" s="108"/>
    </row>
    <row r="945" ht="18.75" customHeight="1">
      <c r="R945" s="108"/>
      <c r="S945" s="108"/>
    </row>
    <row r="946" ht="18.75" customHeight="1">
      <c r="R946" s="108"/>
      <c r="S946" s="108"/>
    </row>
    <row r="947" ht="18.75" customHeight="1">
      <c r="R947" s="108"/>
      <c r="S947" s="108"/>
    </row>
    <row r="948" ht="18.75" customHeight="1">
      <c r="R948" s="108"/>
      <c r="S948" s="108"/>
    </row>
    <row r="949" ht="18.75" customHeight="1">
      <c r="R949" s="108"/>
      <c r="S949" s="108"/>
    </row>
    <row r="950" ht="18.75" customHeight="1">
      <c r="R950" s="108"/>
      <c r="S950" s="108"/>
    </row>
    <row r="951" ht="18.75" customHeight="1">
      <c r="R951" s="108"/>
      <c r="S951" s="108"/>
    </row>
    <row r="952" ht="18.75" customHeight="1">
      <c r="R952" s="108"/>
      <c r="S952" s="108"/>
    </row>
    <row r="953" ht="18.75" customHeight="1">
      <c r="R953" s="108"/>
      <c r="S953" s="108"/>
    </row>
    <row r="954" ht="18.75" customHeight="1">
      <c r="R954" s="108"/>
      <c r="S954" s="108"/>
    </row>
    <row r="955" ht="18.75" customHeight="1">
      <c r="R955" s="108"/>
      <c r="S955" s="108"/>
    </row>
    <row r="956" ht="18.75" customHeight="1">
      <c r="R956" s="108"/>
      <c r="S956" s="108"/>
    </row>
    <row r="957" ht="18.75" customHeight="1">
      <c r="R957" s="108"/>
      <c r="S957" s="108"/>
    </row>
    <row r="958" ht="18.75" customHeight="1">
      <c r="R958" s="108"/>
      <c r="S958" s="108"/>
    </row>
    <row r="959" ht="18.75" customHeight="1">
      <c r="R959" s="108"/>
      <c r="S959" s="108"/>
    </row>
    <row r="960" ht="18.75" customHeight="1">
      <c r="R960" s="108"/>
      <c r="S960" s="108"/>
    </row>
    <row r="961" ht="18.75" customHeight="1">
      <c r="R961" s="108"/>
      <c r="S961" s="108"/>
    </row>
    <row r="962" ht="18.75" customHeight="1">
      <c r="R962" s="108"/>
      <c r="S962" s="108"/>
    </row>
    <row r="963" ht="18.75" customHeight="1">
      <c r="R963" s="108"/>
      <c r="S963" s="108"/>
    </row>
    <row r="964" ht="18.75" customHeight="1">
      <c r="R964" s="108"/>
      <c r="S964" s="108"/>
    </row>
    <row r="965" ht="18.75" customHeight="1">
      <c r="R965" s="108"/>
      <c r="S965" s="108"/>
    </row>
    <row r="966" ht="18.75" customHeight="1">
      <c r="R966" s="108"/>
      <c r="S966" s="108"/>
    </row>
    <row r="967" ht="18.75" customHeight="1">
      <c r="R967" s="108"/>
      <c r="S967" s="108"/>
    </row>
    <row r="968" ht="18.75" customHeight="1">
      <c r="R968" s="108"/>
      <c r="S968" s="108"/>
    </row>
    <row r="969" ht="18.75" customHeight="1">
      <c r="R969" s="108"/>
      <c r="S969" s="108"/>
    </row>
    <row r="970" ht="18.75" customHeight="1">
      <c r="R970" s="108"/>
      <c r="S970" s="108"/>
    </row>
    <row r="971" ht="18.75" customHeight="1">
      <c r="R971" s="108"/>
      <c r="S971" s="108"/>
    </row>
    <row r="972" ht="18.75" customHeight="1">
      <c r="R972" s="108"/>
      <c r="S972" s="108"/>
    </row>
    <row r="973" ht="18.75" customHeight="1">
      <c r="R973" s="108"/>
      <c r="S973" s="108"/>
    </row>
    <row r="974" ht="18.75" customHeight="1">
      <c r="R974" s="108"/>
      <c r="S974" s="108"/>
    </row>
    <row r="975" ht="18.75" customHeight="1">
      <c r="R975" s="108"/>
      <c r="S975" s="108"/>
    </row>
    <row r="976" ht="18.75" customHeight="1">
      <c r="R976" s="108"/>
      <c r="S976" s="108"/>
    </row>
    <row r="977" ht="18.75" customHeight="1">
      <c r="R977" s="108"/>
      <c r="S977" s="108"/>
    </row>
    <row r="978" ht="18.75" customHeight="1">
      <c r="R978" s="108"/>
      <c r="S978" s="108"/>
    </row>
    <row r="979" ht="18.75" customHeight="1">
      <c r="R979" s="108"/>
      <c r="S979" s="108"/>
    </row>
    <row r="980" ht="18.75" customHeight="1">
      <c r="R980" s="108"/>
      <c r="S980" s="108"/>
    </row>
    <row r="981" ht="18.75" customHeight="1">
      <c r="R981" s="108"/>
      <c r="S981" s="108"/>
    </row>
    <row r="982" ht="18.75" customHeight="1">
      <c r="R982" s="108"/>
      <c r="S982" s="108"/>
    </row>
    <row r="983" ht="18.75" customHeight="1">
      <c r="R983" s="108"/>
      <c r="S983" s="108"/>
    </row>
    <row r="984" ht="18.75" customHeight="1">
      <c r="R984" s="108"/>
      <c r="S984" s="108"/>
    </row>
    <row r="985" ht="18.75" customHeight="1">
      <c r="R985" s="108"/>
      <c r="S985" s="108"/>
    </row>
    <row r="986" ht="18.75" customHeight="1">
      <c r="R986" s="108"/>
      <c r="S986" s="108"/>
    </row>
    <row r="987" ht="18.75" customHeight="1">
      <c r="R987" s="108"/>
      <c r="S987" s="108"/>
    </row>
    <row r="988" ht="18.75" customHeight="1">
      <c r="R988" s="108"/>
      <c r="S988" s="108"/>
    </row>
    <row r="989" ht="18.75" customHeight="1">
      <c r="R989" s="108"/>
      <c r="S989" s="108"/>
    </row>
    <row r="990" ht="18.75" customHeight="1">
      <c r="R990" s="108"/>
      <c r="S990" s="108"/>
    </row>
    <row r="991" ht="18.75" customHeight="1">
      <c r="R991" s="108"/>
      <c r="S991" s="108"/>
    </row>
    <row r="992" ht="18.75" customHeight="1">
      <c r="R992" s="108"/>
      <c r="S992" s="108"/>
    </row>
    <row r="993" ht="18.75" customHeight="1">
      <c r="R993" s="108"/>
      <c r="S993" s="108"/>
    </row>
    <row r="994" ht="18.75" customHeight="1">
      <c r="R994" s="108"/>
      <c r="S994" s="108"/>
    </row>
    <row r="995" ht="18.75" customHeight="1">
      <c r="R995" s="108"/>
      <c r="S995" s="108"/>
    </row>
    <row r="996" ht="18.75" customHeight="1">
      <c r="R996" s="108"/>
      <c r="S996" s="108"/>
    </row>
    <row r="997" ht="18.75" customHeight="1">
      <c r="R997" s="108"/>
      <c r="S997" s="108"/>
    </row>
    <row r="998" ht="18.75" customHeight="1">
      <c r="R998" s="108"/>
      <c r="S998" s="108"/>
    </row>
    <row r="999" ht="18.75" customHeight="1">
      <c r="R999" s="108"/>
      <c r="S999" s="108"/>
    </row>
    <row r="1000" ht="18.75" customHeight="1">
      <c r="R1000" s="108"/>
      <c r="S1000" s="108"/>
    </row>
  </sheetData>
  <mergeCells count="69">
    <mergeCell ref="B8:B11"/>
    <mergeCell ref="C8:C10"/>
    <mergeCell ref="A12:R17"/>
    <mergeCell ref="D8:D10"/>
    <mergeCell ref="E8:E10"/>
    <mergeCell ref="F8:F10"/>
    <mergeCell ref="G8:G10"/>
    <mergeCell ref="H8:H10"/>
    <mergeCell ref="I8:I10"/>
    <mergeCell ref="J8:J10"/>
    <mergeCell ref="K8:K10"/>
    <mergeCell ref="L8:L10"/>
    <mergeCell ref="M8:M10"/>
    <mergeCell ref="N8:N10"/>
    <mergeCell ref="O8:O10"/>
    <mergeCell ref="AD8:AD10"/>
    <mergeCell ref="AE8:AE10"/>
    <mergeCell ref="AF14:AG14"/>
    <mergeCell ref="AM14:AN14"/>
    <mergeCell ref="W8:W10"/>
    <mergeCell ref="X8:X10"/>
    <mergeCell ref="Y8:Y10"/>
    <mergeCell ref="Z8:Z10"/>
    <mergeCell ref="AA8:AA10"/>
    <mergeCell ref="AB8:AB10"/>
    <mergeCell ref="AC8:AC10"/>
    <mergeCell ref="Y14:Z14"/>
    <mergeCell ref="C6:E6"/>
    <mergeCell ref="F6:J6"/>
    <mergeCell ref="K6:O6"/>
    <mergeCell ref="R6:S6"/>
    <mergeCell ref="R2:X5"/>
    <mergeCell ref="U6:X6"/>
    <mergeCell ref="Y6:AA6"/>
    <mergeCell ref="AB6:AE6"/>
    <mergeCell ref="AF6:AH6"/>
    <mergeCell ref="AI6:AL6"/>
    <mergeCell ref="AM6:AO6"/>
    <mergeCell ref="AP6:AS6"/>
    <mergeCell ref="P2:Q4"/>
    <mergeCell ref="P5:Q11"/>
    <mergeCell ref="R8:R10"/>
    <mergeCell ref="S8:S10"/>
    <mergeCell ref="T8:T10"/>
    <mergeCell ref="U8:U10"/>
    <mergeCell ref="V8:V10"/>
    <mergeCell ref="C2:O3"/>
    <mergeCell ref="B4:O4"/>
    <mergeCell ref="B2:B3"/>
    <mergeCell ref="Y2:AE5"/>
    <mergeCell ref="AF2:AL5"/>
    <mergeCell ref="AM2:AS5"/>
    <mergeCell ref="A4:A11"/>
    <mergeCell ref="B5:O5"/>
    <mergeCell ref="T6:T7"/>
    <mergeCell ref="AF8:AF10"/>
    <mergeCell ref="AG8:AG10"/>
    <mergeCell ref="AH8:AH10"/>
    <mergeCell ref="AI8:AI10"/>
    <mergeCell ref="AJ8:AJ10"/>
    <mergeCell ref="AK8:AK10"/>
    <mergeCell ref="AL8:AL10"/>
    <mergeCell ref="AM8:AM10"/>
    <mergeCell ref="AN8:AN10"/>
    <mergeCell ref="AO8:AO10"/>
    <mergeCell ref="AP8:AP10"/>
    <mergeCell ref="AQ8:AQ10"/>
    <mergeCell ref="AR8:AR10"/>
    <mergeCell ref="AS8:AS10"/>
  </mergeCells>
  <conditionalFormatting sqref="T8">
    <cfRule type="cellIs" dxfId="0" priority="1" stopIfTrue="1" operator="equal">
      <formula>""</formula>
    </cfRule>
  </conditionalFormatting>
  <conditionalFormatting sqref="T8">
    <cfRule type="cellIs" dxfId="1" priority="2" operator="lessThanOrEqual">
      <formula>0.25</formula>
    </cfRule>
  </conditionalFormatting>
  <conditionalFormatting sqref="T8">
    <cfRule type="cellIs" dxfId="0" priority="3" operator="lessThanOrEqual">
      <formula>0.5</formula>
    </cfRule>
  </conditionalFormatting>
  <conditionalFormatting sqref="T8">
    <cfRule type="cellIs" dxfId="0" priority="4" operator="lessThanOrEqual">
      <formula>0.75</formula>
    </cfRule>
  </conditionalFormatting>
  <conditionalFormatting sqref="T8">
    <cfRule type="cellIs" dxfId="0" priority="5" operator="lessThanOrEqual">
      <formula>1</formula>
    </cfRule>
  </conditionalFormatting>
  <conditionalFormatting sqref="T11">
    <cfRule type="cellIs" dxfId="0" priority="6" stopIfTrue="1" operator="equal">
      <formula>""</formula>
    </cfRule>
  </conditionalFormatting>
  <conditionalFormatting sqref="T11">
    <cfRule type="cellIs" dxfId="1" priority="7" operator="lessThanOrEqual">
      <formula>0.25</formula>
    </cfRule>
  </conditionalFormatting>
  <conditionalFormatting sqref="T11">
    <cfRule type="cellIs" dxfId="0" priority="8" operator="lessThanOrEqual">
      <formula>0.5</formula>
    </cfRule>
  </conditionalFormatting>
  <conditionalFormatting sqref="T11">
    <cfRule type="cellIs" dxfId="0" priority="9" operator="lessThanOrEqual">
      <formula>0.75</formula>
    </cfRule>
  </conditionalFormatting>
  <conditionalFormatting sqref="T11">
    <cfRule type="cellIs" dxfId="0" priority="10" operator="lessThanOrEqual">
      <formula>1</formula>
    </cfRule>
  </conditionalFormatting>
  <conditionalFormatting sqref="AA8">
    <cfRule type="cellIs" dxfId="0" priority="11" stopIfTrue="1" operator="equal">
      <formula>""</formula>
    </cfRule>
  </conditionalFormatting>
  <conditionalFormatting sqref="AA8">
    <cfRule type="cellIs" dxfId="1" priority="12" operator="lessThanOrEqual">
      <formula>0.25</formula>
    </cfRule>
  </conditionalFormatting>
  <conditionalFormatting sqref="AA8">
    <cfRule type="cellIs" dxfId="0" priority="13" operator="lessThanOrEqual">
      <formula>0.5</formula>
    </cfRule>
  </conditionalFormatting>
  <conditionalFormatting sqref="AA8">
    <cfRule type="cellIs" dxfId="0" priority="14" operator="lessThanOrEqual">
      <formula>0.75</formula>
    </cfRule>
  </conditionalFormatting>
  <conditionalFormatting sqref="AA8">
    <cfRule type="cellIs" dxfId="0" priority="15" operator="lessThanOrEqual">
      <formula>1</formula>
    </cfRule>
  </conditionalFormatting>
  <conditionalFormatting sqref="AA11">
    <cfRule type="cellIs" dxfId="0" priority="16" stopIfTrue="1" operator="equal">
      <formula>""</formula>
    </cfRule>
  </conditionalFormatting>
  <conditionalFormatting sqref="AA11">
    <cfRule type="cellIs" dxfId="1" priority="17" operator="lessThanOrEqual">
      <formula>0.25</formula>
    </cfRule>
  </conditionalFormatting>
  <conditionalFormatting sqref="AA11">
    <cfRule type="cellIs" dxfId="0" priority="18" operator="lessThanOrEqual">
      <formula>0.5</formula>
    </cfRule>
  </conditionalFormatting>
  <conditionalFormatting sqref="AA11">
    <cfRule type="cellIs" dxfId="0" priority="19" operator="lessThanOrEqual">
      <formula>0.75</formula>
    </cfRule>
  </conditionalFormatting>
  <conditionalFormatting sqref="AA11">
    <cfRule type="cellIs" dxfId="0" priority="20" operator="lessThanOrEqual">
      <formula>1</formula>
    </cfRule>
  </conditionalFormatting>
  <conditionalFormatting sqref="AH8">
    <cfRule type="cellIs" dxfId="0" priority="21" stopIfTrue="1" operator="equal">
      <formula>""</formula>
    </cfRule>
  </conditionalFormatting>
  <conditionalFormatting sqref="AH8">
    <cfRule type="cellIs" dxfId="1" priority="22" operator="lessThanOrEqual">
      <formula>0.25</formula>
    </cfRule>
  </conditionalFormatting>
  <conditionalFormatting sqref="AH8">
    <cfRule type="cellIs" dxfId="0" priority="23" operator="lessThanOrEqual">
      <formula>0.5</formula>
    </cfRule>
  </conditionalFormatting>
  <conditionalFormatting sqref="AH8">
    <cfRule type="cellIs" dxfId="0" priority="24" operator="lessThanOrEqual">
      <formula>0.75</formula>
    </cfRule>
  </conditionalFormatting>
  <conditionalFormatting sqref="AH8">
    <cfRule type="cellIs" dxfId="0" priority="25" operator="lessThanOrEqual">
      <formula>1</formula>
    </cfRule>
  </conditionalFormatting>
  <conditionalFormatting sqref="AH11">
    <cfRule type="cellIs" dxfId="0" priority="26" stopIfTrue="1" operator="equal">
      <formula>""</formula>
    </cfRule>
  </conditionalFormatting>
  <conditionalFormatting sqref="AH11">
    <cfRule type="cellIs" dxfId="1" priority="27" operator="lessThanOrEqual">
      <formula>0.25</formula>
    </cfRule>
  </conditionalFormatting>
  <conditionalFormatting sqref="AH11">
    <cfRule type="cellIs" dxfId="0" priority="28" operator="lessThanOrEqual">
      <formula>0.5</formula>
    </cfRule>
  </conditionalFormatting>
  <conditionalFormatting sqref="AH11">
    <cfRule type="cellIs" dxfId="0" priority="29" operator="lessThanOrEqual">
      <formula>0.75</formula>
    </cfRule>
  </conditionalFormatting>
  <conditionalFormatting sqref="AH11">
    <cfRule type="cellIs" dxfId="0" priority="30" operator="lessThanOrEqual">
      <formula>1</formula>
    </cfRule>
  </conditionalFormatting>
  <conditionalFormatting sqref="AO8">
    <cfRule type="cellIs" dxfId="0" priority="31" stopIfTrue="1" operator="equal">
      <formula>""</formula>
    </cfRule>
  </conditionalFormatting>
  <conditionalFormatting sqref="AO8">
    <cfRule type="cellIs" dxfId="1" priority="32" operator="lessThanOrEqual">
      <formula>0.25</formula>
    </cfRule>
  </conditionalFormatting>
  <conditionalFormatting sqref="AO8">
    <cfRule type="cellIs" dxfId="0" priority="33" operator="lessThanOrEqual">
      <formula>0.5</formula>
    </cfRule>
  </conditionalFormatting>
  <conditionalFormatting sqref="AO8">
    <cfRule type="cellIs" dxfId="0" priority="34" operator="lessThanOrEqual">
      <formula>0.75</formula>
    </cfRule>
  </conditionalFormatting>
  <conditionalFormatting sqref="AO8">
    <cfRule type="cellIs" dxfId="0" priority="35" operator="lessThanOrEqual">
      <formula>1</formula>
    </cfRule>
  </conditionalFormatting>
  <conditionalFormatting sqref="AO11">
    <cfRule type="cellIs" dxfId="0" priority="36" stopIfTrue="1" operator="equal">
      <formula>""</formula>
    </cfRule>
  </conditionalFormatting>
  <conditionalFormatting sqref="AO11">
    <cfRule type="cellIs" dxfId="1" priority="37" operator="lessThanOrEqual">
      <formula>0.25</formula>
    </cfRule>
  </conditionalFormatting>
  <conditionalFormatting sqref="AO11">
    <cfRule type="cellIs" dxfId="0" priority="38" operator="lessThanOrEqual">
      <formula>0.5</formula>
    </cfRule>
  </conditionalFormatting>
  <conditionalFormatting sqref="AO11">
    <cfRule type="cellIs" dxfId="0" priority="39" operator="lessThanOrEqual">
      <formula>0.75</formula>
    </cfRule>
  </conditionalFormatting>
  <conditionalFormatting sqref="AO11">
    <cfRule type="cellIs" dxfId="0" priority="40" operator="lessThanOrEqual">
      <formula>1</formula>
    </cfRule>
  </conditionalFormatting>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fitToPage="1"/>
  </sheetPr>
  <sheetViews>
    <sheetView showGridLines="0" workbookViewId="0"/>
  </sheetViews>
  <sheetFormatPr customHeight="1" defaultColWidth="14.43" defaultRowHeight="15.0"/>
  <cols>
    <col customWidth="1" min="1" max="1" width="10.71"/>
    <col customWidth="1" min="2" max="2" width="35.14"/>
    <col customWidth="1" min="3" max="3" width="44.86"/>
    <col customWidth="1" min="4" max="4" width="80.57"/>
    <col customWidth="1" min="5" max="5" width="47.43"/>
    <col customWidth="1" min="6" max="6" width="33.71"/>
    <col customWidth="1" min="7" max="7" width="27.14"/>
    <col customWidth="1" min="8" max="9" width="10.71"/>
    <col customWidth="1" min="10" max="10" width="30.29"/>
    <col customWidth="1" min="11" max="11" width="87.71"/>
    <col customWidth="1" min="12" max="12" width="25.57"/>
    <col customWidth="1" min="13" max="13" width="20.14"/>
    <col customWidth="1" min="14" max="14" width="25.57"/>
    <col customWidth="1" min="15" max="15" width="72.86"/>
    <col customWidth="1" min="16" max="16" width="44.14"/>
    <col customWidth="1" min="17" max="17" width="32.14"/>
    <col customWidth="1" min="18" max="18" width="53.14"/>
    <col customWidth="1" min="19" max="19" width="35.71"/>
    <col customWidth="1" min="20" max="20" width="36.86"/>
    <col customWidth="1" min="21" max="21" width="35.29"/>
    <col customWidth="1" min="22" max="22" width="54.71"/>
    <col customWidth="1" min="23" max="23" width="31.71"/>
    <col customWidth="1" min="24" max="24" width="25.57"/>
    <col customWidth="1" min="25" max="25" width="57.57"/>
    <col customWidth="1" min="26" max="26" width="32.0"/>
    <col customWidth="1" min="27" max="27" width="36.57"/>
    <col customWidth="1" min="28" max="28" width="29.71"/>
    <col customWidth="1" min="29" max="29" width="49.86"/>
    <col customWidth="1" min="30" max="30" width="27.71"/>
    <col customWidth="1" min="31" max="31" width="34.57"/>
    <col customWidth="1" min="32" max="32" width="44.86"/>
    <col customWidth="1" min="33" max="33" width="34.14"/>
    <col customWidth="1" min="34" max="34" width="32.57"/>
    <col customWidth="1" min="35" max="35" width="30.29"/>
    <col customWidth="1" min="36" max="36" width="36.0"/>
    <col customWidth="1" min="37" max="37" width="19.86"/>
  </cols>
  <sheetData>
    <row r="1" ht="18.75" customHeight="1">
      <c r="D1" s="233"/>
      <c r="E1" s="234"/>
      <c r="F1" s="234"/>
      <c r="G1" s="234"/>
      <c r="J1" s="108"/>
      <c r="K1" s="108"/>
      <c r="Q1" s="235"/>
      <c r="R1" s="235"/>
      <c r="S1" s="235"/>
      <c r="T1" s="235"/>
      <c r="U1" s="235"/>
      <c r="V1" s="235"/>
      <c r="W1" s="235"/>
      <c r="X1" s="235"/>
      <c r="Y1" s="235"/>
      <c r="Z1" s="235"/>
      <c r="AA1" s="235"/>
      <c r="AB1" s="235"/>
      <c r="AC1" s="235"/>
      <c r="AD1" s="235"/>
      <c r="AE1" s="235"/>
      <c r="AF1" s="235"/>
      <c r="AG1" s="235"/>
      <c r="AH1" s="235"/>
      <c r="AI1" s="235"/>
      <c r="AJ1" s="235"/>
      <c r="AK1" s="235"/>
    </row>
    <row r="2" ht="48.0" customHeight="1">
      <c r="B2" s="236" t="s">
        <v>52</v>
      </c>
      <c r="C2" s="110"/>
      <c r="D2" s="110"/>
      <c r="E2" s="110"/>
      <c r="F2" s="110"/>
      <c r="G2" s="31"/>
      <c r="H2" s="237" t="s">
        <v>53</v>
      </c>
      <c r="I2" s="112"/>
      <c r="J2" s="186" t="s">
        <v>54</v>
      </c>
      <c r="K2" s="114"/>
      <c r="L2" s="114"/>
      <c r="M2" s="114"/>
      <c r="N2" s="114"/>
      <c r="O2" s="114"/>
      <c r="P2" s="115"/>
      <c r="Q2" s="186" t="s">
        <v>55</v>
      </c>
      <c r="R2" s="114"/>
      <c r="S2" s="114"/>
      <c r="T2" s="114"/>
      <c r="U2" s="114"/>
      <c r="V2" s="114"/>
      <c r="W2" s="115"/>
      <c r="X2" s="186" t="s">
        <v>56</v>
      </c>
      <c r="Y2" s="114"/>
      <c r="Z2" s="114"/>
      <c r="AA2" s="114"/>
      <c r="AB2" s="114"/>
      <c r="AC2" s="114"/>
      <c r="AD2" s="115"/>
      <c r="AE2" s="186" t="s">
        <v>57</v>
      </c>
      <c r="AF2" s="114"/>
      <c r="AG2" s="114"/>
      <c r="AH2" s="114"/>
      <c r="AI2" s="114"/>
      <c r="AJ2" s="114"/>
      <c r="AK2" s="115"/>
    </row>
    <row r="3" ht="14.25" customHeight="1">
      <c r="B3" s="37"/>
      <c r="C3" s="116"/>
      <c r="D3" s="116"/>
      <c r="E3" s="116"/>
      <c r="F3" s="116"/>
      <c r="G3" s="38"/>
      <c r="H3" s="124"/>
      <c r="I3" s="125"/>
      <c r="J3" s="119"/>
      <c r="P3" s="120"/>
      <c r="Q3" s="119"/>
      <c r="W3" s="120"/>
      <c r="X3" s="119"/>
      <c r="AD3" s="120"/>
      <c r="AE3" s="119"/>
      <c r="AK3" s="120"/>
    </row>
    <row r="4" ht="34.5" customHeight="1">
      <c r="B4" s="238" t="s">
        <v>185</v>
      </c>
      <c r="C4" s="189"/>
      <c r="D4" s="189"/>
      <c r="E4" s="189"/>
      <c r="F4" s="189"/>
      <c r="G4" s="190"/>
      <c r="J4" s="126"/>
      <c r="K4" s="127"/>
      <c r="L4" s="127"/>
      <c r="M4" s="127"/>
      <c r="N4" s="127"/>
      <c r="O4" s="127"/>
      <c r="P4" s="128"/>
      <c r="Q4" s="126"/>
      <c r="R4" s="127"/>
      <c r="S4" s="127"/>
      <c r="T4" s="127"/>
      <c r="U4" s="127"/>
      <c r="V4" s="127"/>
      <c r="W4" s="128"/>
      <c r="X4" s="126"/>
      <c r="Y4" s="127"/>
      <c r="Z4" s="127"/>
      <c r="AA4" s="127"/>
      <c r="AB4" s="127"/>
      <c r="AC4" s="127"/>
      <c r="AD4" s="128"/>
      <c r="AE4" s="126"/>
      <c r="AF4" s="127"/>
      <c r="AG4" s="127"/>
      <c r="AH4" s="127"/>
      <c r="AI4" s="127"/>
      <c r="AJ4" s="127"/>
      <c r="AK4" s="128"/>
    </row>
    <row r="5" ht="47.25" customHeight="1">
      <c r="B5" s="239" t="s">
        <v>14</v>
      </c>
      <c r="C5" s="35"/>
      <c r="D5" s="35"/>
      <c r="E5" s="35"/>
      <c r="F5" s="35"/>
      <c r="G5" s="44"/>
      <c r="J5" s="130" t="s">
        <v>59</v>
      </c>
      <c r="K5" s="131"/>
      <c r="L5" s="132" t="s">
        <v>60</v>
      </c>
      <c r="M5" s="196" t="s">
        <v>61</v>
      </c>
      <c r="N5" s="134"/>
      <c r="O5" s="134"/>
      <c r="P5" s="131"/>
      <c r="Q5" s="130" t="s">
        <v>62</v>
      </c>
      <c r="R5" s="131"/>
      <c r="S5" s="132" t="s">
        <v>60</v>
      </c>
      <c r="T5" s="197" t="s">
        <v>63</v>
      </c>
      <c r="U5" s="134"/>
      <c r="V5" s="134"/>
      <c r="W5" s="131"/>
      <c r="X5" s="130" t="s">
        <v>64</v>
      </c>
      <c r="Y5" s="131"/>
      <c r="Z5" s="132" t="s">
        <v>60</v>
      </c>
      <c r="AA5" s="197" t="s">
        <v>150</v>
      </c>
      <c r="AB5" s="134"/>
      <c r="AC5" s="134"/>
      <c r="AD5" s="131"/>
      <c r="AE5" s="130" t="s">
        <v>151</v>
      </c>
      <c r="AF5" s="131"/>
      <c r="AG5" s="132" t="s">
        <v>60</v>
      </c>
      <c r="AH5" s="197" t="s">
        <v>67</v>
      </c>
      <c r="AI5" s="134"/>
      <c r="AJ5" s="134"/>
      <c r="AK5" s="131"/>
    </row>
    <row r="6" ht="65.25" customHeight="1">
      <c r="B6" s="82" t="s">
        <v>186</v>
      </c>
      <c r="C6" s="240" t="s">
        <v>187</v>
      </c>
      <c r="D6" s="241" t="s">
        <v>188</v>
      </c>
      <c r="E6" s="242" t="s">
        <v>189</v>
      </c>
      <c r="F6" s="241" t="s">
        <v>190</v>
      </c>
      <c r="G6" s="241" t="s">
        <v>191</v>
      </c>
      <c r="J6" s="139" t="s">
        <v>75</v>
      </c>
      <c r="K6" s="139" t="s">
        <v>76</v>
      </c>
      <c r="L6" s="140"/>
      <c r="M6" s="201" t="s">
        <v>77</v>
      </c>
      <c r="N6" s="243" t="s">
        <v>78</v>
      </c>
      <c r="O6" s="201" t="s">
        <v>79</v>
      </c>
      <c r="P6" s="201" t="s">
        <v>80</v>
      </c>
      <c r="Q6" s="139" t="s">
        <v>81</v>
      </c>
      <c r="R6" s="139" t="s">
        <v>76</v>
      </c>
      <c r="S6" s="140"/>
      <c r="T6" s="201" t="s">
        <v>82</v>
      </c>
      <c r="U6" s="201" t="s">
        <v>78</v>
      </c>
      <c r="V6" s="201" t="s">
        <v>79</v>
      </c>
      <c r="W6" s="201" t="s">
        <v>80</v>
      </c>
      <c r="X6" s="139" t="s">
        <v>83</v>
      </c>
      <c r="Y6" s="139" t="s">
        <v>76</v>
      </c>
      <c r="Z6" s="140"/>
      <c r="AA6" s="201" t="s">
        <v>84</v>
      </c>
      <c r="AB6" s="202" t="s">
        <v>78</v>
      </c>
      <c r="AC6" s="201" t="s">
        <v>79</v>
      </c>
      <c r="AD6" s="201" t="s">
        <v>80</v>
      </c>
      <c r="AE6" s="139" t="s">
        <v>85</v>
      </c>
      <c r="AF6" s="139" t="s">
        <v>76</v>
      </c>
      <c r="AG6" s="140"/>
      <c r="AH6" s="201" t="s">
        <v>86</v>
      </c>
      <c r="AI6" s="202" t="s">
        <v>78</v>
      </c>
      <c r="AJ6" s="201" t="s">
        <v>79</v>
      </c>
      <c r="AK6" s="201" t="s">
        <v>80</v>
      </c>
    </row>
    <row r="7" ht="186.0" customHeight="1">
      <c r="B7" s="244" t="s">
        <v>192</v>
      </c>
      <c r="C7" s="245" t="s">
        <v>193</v>
      </c>
      <c r="D7" s="246" t="s">
        <v>194</v>
      </c>
      <c r="E7" s="247" t="s">
        <v>195</v>
      </c>
      <c r="F7" s="248" t="s">
        <v>196</v>
      </c>
      <c r="G7" s="148" t="s">
        <v>197</v>
      </c>
      <c r="J7" s="149">
        <v>45016.0</v>
      </c>
      <c r="K7" s="156" t="s">
        <v>198</v>
      </c>
      <c r="L7" s="151">
        <v>0.0</v>
      </c>
      <c r="M7" s="173">
        <v>45030.0</v>
      </c>
      <c r="N7" s="156" t="s">
        <v>92</v>
      </c>
      <c r="O7" s="153"/>
      <c r="P7" s="156"/>
      <c r="Q7" s="249">
        <v>45113.0</v>
      </c>
      <c r="R7" s="250"/>
      <c r="S7" s="155">
        <v>0.0</v>
      </c>
      <c r="T7" s="157"/>
      <c r="U7" s="156"/>
      <c r="V7" s="153"/>
      <c r="W7" s="156"/>
      <c r="X7" s="157"/>
      <c r="Y7" s="156"/>
      <c r="Z7" s="151"/>
      <c r="AA7" s="152"/>
      <c r="AB7" s="156"/>
      <c r="AC7" s="153"/>
      <c r="AD7" s="156"/>
      <c r="AE7" s="157"/>
      <c r="AF7" s="156"/>
      <c r="AG7" s="151"/>
      <c r="AH7" s="152"/>
      <c r="AI7" s="156"/>
      <c r="AJ7" s="153"/>
      <c r="AK7" s="156"/>
    </row>
    <row r="8" ht="172.5" customHeight="1">
      <c r="B8" s="160"/>
      <c r="C8" s="213"/>
      <c r="D8" s="246" t="s">
        <v>199</v>
      </c>
      <c r="E8" s="247" t="s">
        <v>200</v>
      </c>
      <c r="F8" s="248" t="s">
        <v>196</v>
      </c>
      <c r="G8" s="148">
        <v>45107.0</v>
      </c>
      <c r="J8" s="149">
        <v>45016.0</v>
      </c>
      <c r="K8" s="161" t="s">
        <v>201</v>
      </c>
      <c r="L8" s="151">
        <v>0.7</v>
      </c>
      <c r="M8" s="173">
        <v>45030.0</v>
      </c>
      <c r="N8" s="156" t="s">
        <v>92</v>
      </c>
      <c r="O8" s="251" t="s">
        <v>202</v>
      </c>
      <c r="P8" s="156" t="s">
        <v>203</v>
      </c>
      <c r="Q8" s="157"/>
      <c r="R8" s="252"/>
      <c r="S8" s="155">
        <v>0.7</v>
      </c>
      <c r="T8" s="157"/>
      <c r="U8" s="156"/>
      <c r="V8" s="153"/>
      <c r="W8" s="156"/>
      <c r="X8" s="157"/>
      <c r="Y8" s="248"/>
      <c r="Z8" s="151"/>
      <c r="AA8" s="152"/>
      <c r="AB8" s="156"/>
      <c r="AC8" s="153"/>
      <c r="AD8" s="156"/>
      <c r="AE8" s="157"/>
      <c r="AF8" s="156"/>
      <c r="AG8" s="151"/>
      <c r="AH8" s="152"/>
      <c r="AI8" s="156"/>
      <c r="AJ8" s="150"/>
      <c r="AK8" s="156"/>
    </row>
    <row r="9" ht="201.75" customHeight="1">
      <c r="B9" s="160"/>
      <c r="C9" s="165"/>
      <c r="D9" s="246" t="s">
        <v>204</v>
      </c>
      <c r="E9" s="248" t="s">
        <v>205</v>
      </c>
      <c r="F9" s="248" t="s">
        <v>206</v>
      </c>
      <c r="G9" s="148">
        <v>45282.0</v>
      </c>
      <c r="J9" s="149">
        <v>45016.0</v>
      </c>
      <c r="K9" s="156" t="s">
        <v>207</v>
      </c>
      <c r="L9" s="151">
        <v>1.0</v>
      </c>
      <c r="M9" s="173">
        <v>45030.0</v>
      </c>
      <c r="N9" s="156" t="s">
        <v>92</v>
      </c>
      <c r="O9" s="150" t="s">
        <v>208</v>
      </c>
      <c r="P9" s="156" t="s">
        <v>203</v>
      </c>
      <c r="Q9" s="249">
        <v>45113.0</v>
      </c>
      <c r="R9" s="174" t="s">
        <v>209</v>
      </c>
      <c r="S9" s="155">
        <v>1.0</v>
      </c>
      <c r="T9" s="249">
        <v>45113.0</v>
      </c>
      <c r="U9" s="253" t="s">
        <v>96</v>
      </c>
      <c r="V9" s="174" t="s">
        <v>209</v>
      </c>
      <c r="W9" s="174" t="s">
        <v>126</v>
      </c>
      <c r="X9" s="157"/>
      <c r="Y9" s="156"/>
      <c r="Z9" s="151"/>
      <c r="AA9" s="152"/>
      <c r="AB9" s="156"/>
      <c r="AC9" s="150"/>
      <c r="AD9" s="156"/>
      <c r="AE9" s="157"/>
      <c r="AF9" s="156"/>
      <c r="AG9" s="151"/>
      <c r="AH9" s="152"/>
      <c r="AI9" s="156"/>
      <c r="AJ9" s="150"/>
      <c r="AK9" s="156"/>
    </row>
    <row r="10" ht="255.75" customHeight="1">
      <c r="B10" s="160"/>
      <c r="C10" s="245" t="s">
        <v>210</v>
      </c>
      <c r="D10" s="246" t="s">
        <v>211</v>
      </c>
      <c r="E10" s="248" t="s">
        <v>212</v>
      </c>
      <c r="F10" s="248" t="s">
        <v>213</v>
      </c>
      <c r="G10" s="148">
        <v>45282.0</v>
      </c>
      <c r="J10" s="149">
        <v>45016.0</v>
      </c>
      <c r="K10" s="156" t="s">
        <v>214</v>
      </c>
      <c r="L10" s="151">
        <v>1.0</v>
      </c>
      <c r="M10" s="173">
        <v>45030.0</v>
      </c>
      <c r="N10" s="156" t="s">
        <v>92</v>
      </c>
      <c r="O10" s="156" t="s">
        <v>215</v>
      </c>
      <c r="P10" s="156" t="s">
        <v>216</v>
      </c>
      <c r="Q10" s="157"/>
      <c r="R10" s="254"/>
      <c r="S10" s="155">
        <v>1.0</v>
      </c>
      <c r="T10" s="157"/>
      <c r="U10" s="156"/>
      <c r="V10" s="174" t="s">
        <v>209</v>
      </c>
      <c r="W10" s="156"/>
      <c r="X10" s="157"/>
      <c r="Y10" s="156"/>
      <c r="Z10" s="151"/>
      <c r="AA10" s="152"/>
      <c r="AB10" s="156"/>
      <c r="AC10" s="156"/>
      <c r="AD10" s="156"/>
      <c r="AE10" s="157"/>
      <c r="AF10" s="156"/>
      <c r="AG10" s="151"/>
      <c r="AH10" s="152"/>
      <c r="AI10" s="156"/>
      <c r="AJ10" s="156"/>
      <c r="AK10" s="156"/>
    </row>
    <row r="11" ht="100.5" customHeight="1">
      <c r="B11" s="160"/>
      <c r="C11" s="213"/>
      <c r="D11" s="246" t="s">
        <v>217</v>
      </c>
      <c r="E11" s="247" t="s">
        <v>218</v>
      </c>
      <c r="F11" s="248" t="s">
        <v>196</v>
      </c>
      <c r="G11" s="148">
        <v>45016.0</v>
      </c>
      <c r="J11" s="149">
        <v>45016.0</v>
      </c>
      <c r="K11" s="156" t="s">
        <v>219</v>
      </c>
      <c r="L11" s="151">
        <v>1.0</v>
      </c>
      <c r="M11" s="173">
        <v>45030.0</v>
      </c>
      <c r="N11" s="156" t="s">
        <v>92</v>
      </c>
      <c r="O11" s="156" t="s">
        <v>220</v>
      </c>
      <c r="P11" s="156" t="s">
        <v>203</v>
      </c>
      <c r="Q11" s="157"/>
      <c r="R11" s="254"/>
      <c r="S11" s="155">
        <v>1.0</v>
      </c>
      <c r="T11" s="157"/>
      <c r="U11" s="157"/>
      <c r="V11" s="174" t="s">
        <v>209</v>
      </c>
      <c r="W11" s="156"/>
      <c r="X11" s="157"/>
      <c r="Y11" s="156"/>
      <c r="Z11" s="151"/>
      <c r="AA11" s="152"/>
      <c r="AB11" s="157"/>
      <c r="AC11" s="156"/>
      <c r="AD11" s="156"/>
      <c r="AE11" s="157"/>
      <c r="AF11" s="153"/>
      <c r="AG11" s="151"/>
      <c r="AH11" s="152"/>
      <c r="AI11" s="157"/>
      <c r="AJ11" s="156"/>
      <c r="AK11" s="156"/>
    </row>
    <row r="12" ht="51.75" customHeight="1">
      <c r="B12" s="160"/>
      <c r="C12" s="165"/>
      <c r="D12" s="246" t="s">
        <v>221</v>
      </c>
      <c r="E12" s="247" t="s">
        <v>218</v>
      </c>
      <c r="F12" s="248" t="s">
        <v>196</v>
      </c>
      <c r="G12" s="148">
        <v>45282.0</v>
      </c>
      <c r="J12" s="149">
        <v>45016.0</v>
      </c>
      <c r="K12" s="157" t="s">
        <v>222</v>
      </c>
      <c r="L12" s="151">
        <v>0.0</v>
      </c>
      <c r="M12" s="173">
        <v>45030.0</v>
      </c>
      <c r="N12" s="156" t="s">
        <v>92</v>
      </c>
      <c r="O12" s="157" t="s">
        <v>222</v>
      </c>
      <c r="P12" s="156" t="s">
        <v>203</v>
      </c>
      <c r="Q12" s="157"/>
      <c r="R12" s="157"/>
      <c r="S12" s="155">
        <v>0.0</v>
      </c>
      <c r="T12" s="157"/>
      <c r="U12" s="157"/>
      <c r="V12" s="157"/>
      <c r="W12" s="156"/>
      <c r="X12" s="157"/>
      <c r="Y12" s="157"/>
      <c r="Z12" s="151"/>
      <c r="AA12" s="152"/>
      <c r="AB12" s="157"/>
      <c r="AC12" s="157"/>
      <c r="AD12" s="156"/>
      <c r="AE12" s="255"/>
      <c r="AF12" s="255"/>
      <c r="AG12" s="151"/>
      <c r="AH12" s="256"/>
      <c r="AI12" s="256"/>
      <c r="AJ12" s="256"/>
      <c r="AK12" s="256"/>
    </row>
    <row r="13" ht="15.75" customHeight="1">
      <c r="B13" s="160"/>
      <c r="C13" s="245" t="s">
        <v>223</v>
      </c>
      <c r="D13" s="257" t="s">
        <v>224</v>
      </c>
      <c r="E13" s="258" t="s">
        <v>225</v>
      </c>
      <c r="F13" s="259" t="s">
        <v>196</v>
      </c>
      <c r="G13" s="260">
        <v>45282.0</v>
      </c>
      <c r="J13" s="261">
        <v>45016.0</v>
      </c>
      <c r="K13" s="262" t="s">
        <v>226</v>
      </c>
      <c r="L13" s="263">
        <v>0.8</v>
      </c>
      <c r="M13" s="173">
        <v>45030.0</v>
      </c>
      <c r="N13" s="262" t="s">
        <v>92</v>
      </c>
      <c r="O13" s="262" t="s">
        <v>227</v>
      </c>
      <c r="P13" s="262" t="s">
        <v>203</v>
      </c>
      <c r="Q13" s="264"/>
      <c r="R13" s="265"/>
      <c r="S13" s="266">
        <v>0.8</v>
      </c>
      <c r="T13" s="264"/>
      <c r="U13" s="264"/>
      <c r="V13" s="267" t="s">
        <v>228</v>
      </c>
      <c r="W13" s="262"/>
      <c r="X13" s="157"/>
      <c r="Y13" s="262"/>
      <c r="Z13" s="263"/>
      <c r="AA13" s="268"/>
      <c r="AB13" s="264"/>
      <c r="AC13" s="262"/>
      <c r="AD13" s="262"/>
      <c r="AE13" s="264"/>
      <c r="AF13" s="269"/>
      <c r="AG13" s="263"/>
      <c r="AH13" s="264"/>
      <c r="AI13" s="269"/>
      <c r="AJ13" s="269"/>
      <c r="AK13" s="269"/>
    </row>
    <row r="14" ht="20.25" customHeight="1">
      <c r="B14" s="160"/>
      <c r="C14" s="213"/>
      <c r="D14" s="65"/>
      <c r="E14" s="65"/>
      <c r="F14" s="65"/>
      <c r="G14" s="65"/>
      <c r="J14" s="65"/>
      <c r="K14" s="65"/>
      <c r="L14" s="65"/>
      <c r="M14" s="173">
        <v>45030.0</v>
      </c>
      <c r="N14" s="65"/>
      <c r="O14" s="65"/>
      <c r="P14" s="65"/>
      <c r="Q14" s="65"/>
      <c r="R14" s="65"/>
      <c r="S14" s="65"/>
      <c r="T14" s="65"/>
      <c r="U14" s="65"/>
      <c r="V14" s="65"/>
      <c r="W14" s="65"/>
      <c r="X14" s="157"/>
      <c r="Y14" s="65"/>
      <c r="Z14" s="65"/>
      <c r="AA14" s="65"/>
      <c r="AB14" s="65"/>
      <c r="AC14" s="65"/>
      <c r="AD14" s="65"/>
      <c r="AE14" s="65"/>
      <c r="AF14" s="65"/>
      <c r="AG14" s="65"/>
      <c r="AH14" s="65"/>
      <c r="AI14" s="65"/>
      <c r="AJ14" s="65"/>
      <c r="AK14" s="65"/>
    </row>
    <row r="15" ht="68.25" customHeight="1">
      <c r="B15" s="160"/>
      <c r="C15" s="213"/>
      <c r="D15" s="33"/>
      <c r="E15" s="33"/>
      <c r="F15" s="33"/>
      <c r="G15" s="33"/>
      <c r="J15" s="33"/>
      <c r="K15" s="33"/>
      <c r="L15" s="33"/>
      <c r="M15" s="173">
        <v>45030.0</v>
      </c>
      <c r="N15" s="33"/>
      <c r="O15" s="33"/>
      <c r="P15" s="33"/>
      <c r="Q15" s="33"/>
      <c r="R15" s="33"/>
      <c r="S15" s="33"/>
      <c r="T15" s="33"/>
      <c r="U15" s="33"/>
      <c r="V15" s="33"/>
      <c r="W15" s="33"/>
      <c r="X15" s="157"/>
      <c r="Y15" s="33"/>
      <c r="Z15" s="33"/>
      <c r="AA15" s="33"/>
      <c r="AB15" s="33"/>
      <c r="AC15" s="33"/>
      <c r="AD15" s="33"/>
      <c r="AE15" s="33"/>
      <c r="AF15" s="33"/>
      <c r="AG15" s="33"/>
      <c r="AH15" s="33"/>
      <c r="AI15" s="33"/>
      <c r="AJ15" s="33"/>
      <c r="AK15" s="33"/>
    </row>
    <row r="16" ht="90.75" customHeight="1">
      <c r="B16" s="160"/>
      <c r="C16" s="213"/>
      <c r="D16" s="246" t="s">
        <v>229</v>
      </c>
      <c r="E16" s="247" t="s">
        <v>230</v>
      </c>
      <c r="F16" s="248" t="s">
        <v>196</v>
      </c>
      <c r="G16" s="148">
        <v>45282.0</v>
      </c>
      <c r="J16" s="149">
        <v>45016.0</v>
      </c>
      <c r="K16" s="156" t="s">
        <v>231</v>
      </c>
      <c r="L16" s="151">
        <v>1.0</v>
      </c>
      <c r="M16" s="173">
        <v>45030.0</v>
      </c>
      <c r="N16" s="156" t="s">
        <v>92</v>
      </c>
      <c r="O16" s="156" t="s">
        <v>232</v>
      </c>
      <c r="P16" s="156" t="s">
        <v>203</v>
      </c>
      <c r="Q16" s="157"/>
      <c r="R16" s="270"/>
      <c r="S16" s="155">
        <v>1.0</v>
      </c>
      <c r="T16" s="157"/>
      <c r="U16" s="157"/>
      <c r="V16" s="174" t="s">
        <v>209</v>
      </c>
      <c r="W16" s="156"/>
      <c r="X16" s="157"/>
      <c r="Y16" s="271"/>
      <c r="Z16" s="151"/>
      <c r="AA16" s="152"/>
      <c r="AB16" s="157"/>
      <c r="AC16" s="157"/>
      <c r="AD16" s="156"/>
      <c r="AE16" s="157"/>
      <c r="AF16" s="256"/>
      <c r="AG16" s="151"/>
      <c r="AH16" s="256"/>
      <c r="AI16" s="157"/>
      <c r="AJ16" s="256"/>
      <c r="AK16" s="256"/>
    </row>
    <row r="17" ht="108.0" customHeight="1">
      <c r="B17" s="160"/>
      <c r="C17" s="213"/>
      <c r="D17" s="246" t="s">
        <v>233</v>
      </c>
      <c r="E17" s="248" t="s">
        <v>234</v>
      </c>
      <c r="F17" s="248" t="s">
        <v>235</v>
      </c>
      <c r="G17" s="148">
        <v>45282.0</v>
      </c>
      <c r="J17" s="149">
        <v>45016.0</v>
      </c>
      <c r="K17" s="157" t="s">
        <v>236</v>
      </c>
      <c r="L17" s="263">
        <v>0.0</v>
      </c>
      <c r="M17" s="173">
        <v>45030.0</v>
      </c>
      <c r="N17" s="156" t="s">
        <v>92</v>
      </c>
      <c r="O17" s="157" t="s">
        <v>236</v>
      </c>
      <c r="P17" s="156" t="s">
        <v>203</v>
      </c>
      <c r="Q17" s="157"/>
      <c r="R17" s="262"/>
      <c r="S17" s="266">
        <v>0.0</v>
      </c>
      <c r="T17" s="157"/>
      <c r="U17" s="157"/>
      <c r="V17" s="267" t="s">
        <v>237</v>
      </c>
      <c r="W17" s="156"/>
      <c r="X17" s="157"/>
      <c r="Y17" s="262"/>
      <c r="Z17" s="263"/>
      <c r="AA17" s="152"/>
      <c r="AB17" s="157"/>
      <c r="AC17" s="262"/>
      <c r="AD17" s="156"/>
      <c r="AE17" s="272"/>
      <c r="AF17" s="272"/>
      <c r="AG17" s="263"/>
      <c r="AH17" s="273"/>
      <c r="AI17" s="273"/>
      <c r="AJ17" s="273"/>
      <c r="AK17" s="273"/>
    </row>
    <row r="18" ht="132.0" customHeight="1">
      <c r="B18" s="167"/>
      <c r="C18" s="165"/>
      <c r="D18" s="246" t="s">
        <v>238</v>
      </c>
      <c r="E18" s="274" t="s">
        <v>239</v>
      </c>
      <c r="F18" s="274" t="s">
        <v>240</v>
      </c>
      <c r="G18" s="148">
        <v>45282.0</v>
      </c>
      <c r="J18" s="149">
        <v>45016.0</v>
      </c>
      <c r="K18" s="157" t="s">
        <v>236</v>
      </c>
      <c r="L18" s="151">
        <v>0.0</v>
      </c>
      <c r="M18" s="173">
        <v>45030.0</v>
      </c>
      <c r="N18" s="156" t="s">
        <v>92</v>
      </c>
      <c r="O18" s="157" t="s">
        <v>236</v>
      </c>
      <c r="P18" s="156" t="s">
        <v>203</v>
      </c>
      <c r="Q18" s="275">
        <v>45097.0</v>
      </c>
      <c r="R18" s="276" t="s">
        <v>241</v>
      </c>
      <c r="S18" s="172">
        <v>1.0</v>
      </c>
      <c r="T18" s="249">
        <v>45113.0</v>
      </c>
      <c r="U18" s="277" t="s">
        <v>96</v>
      </c>
      <c r="V18" s="174" t="s">
        <v>242</v>
      </c>
      <c r="W18" s="174" t="s">
        <v>243</v>
      </c>
      <c r="X18" s="157"/>
      <c r="Y18" s="156"/>
      <c r="Z18" s="151"/>
      <c r="AA18" s="152"/>
      <c r="AB18" s="157"/>
      <c r="AC18" s="156"/>
      <c r="AD18" s="156"/>
      <c r="AE18" s="255"/>
      <c r="AF18" s="255"/>
      <c r="AG18" s="151"/>
      <c r="AH18" s="256"/>
      <c r="AI18" s="256"/>
      <c r="AJ18" s="256"/>
      <c r="AK18" s="256"/>
    </row>
    <row r="19" ht="30.0" customHeight="1">
      <c r="D19" s="233"/>
      <c r="E19" s="234"/>
      <c r="F19" s="234"/>
      <c r="G19" s="234"/>
      <c r="J19" s="176" t="s">
        <v>244</v>
      </c>
      <c r="K19" s="278" t="s">
        <v>141</v>
      </c>
      <c r="L19" s="279">
        <f>SUM(L7:L18)/10</f>
        <v>0.55</v>
      </c>
      <c r="M19" s="159"/>
      <c r="N19" s="159"/>
      <c r="O19" s="159"/>
      <c r="P19" s="159"/>
      <c r="Q19" s="280" t="s">
        <v>142</v>
      </c>
      <c r="R19" s="100"/>
      <c r="S19" s="281">
        <f>AVERAGE(S7:S18)</f>
        <v>0.65</v>
      </c>
      <c r="T19" s="159"/>
      <c r="U19" s="159"/>
      <c r="V19" s="159"/>
      <c r="W19" s="159"/>
      <c r="X19" s="282" t="s">
        <v>143</v>
      </c>
      <c r="Y19" s="100"/>
      <c r="Z19" s="283" t="str">
        <f>AVERAGE(Z7:Z18)</f>
        <v>#DIV/0!</v>
      </c>
      <c r="AA19" s="159"/>
      <c r="AB19" s="159"/>
      <c r="AC19" s="159"/>
      <c r="AD19" s="159"/>
      <c r="AE19" s="284" t="s">
        <v>144</v>
      </c>
      <c r="AF19" s="100"/>
      <c r="AG19" s="281">
        <f>SUM(AG7:AG18)/10</f>
        <v>0</v>
      </c>
      <c r="AH19" s="159"/>
      <c r="AI19" s="159"/>
      <c r="AJ19" s="159"/>
      <c r="AK19" s="159"/>
    </row>
    <row r="20" ht="18.75" customHeight="1">
      <c r="D20" s="233"/>
      <c r="E20" s="234"/>
      <c r="F20" s="234"/>
      <c r="G20" s="234"/>
      <c r="J20" s="108"/>
      <c r="K20" s="108"/>
    </row>
    <row r="21" ht="18.75" customHeight="1">
      <c r="D21" s="233"/>
      <c r="E21" s="234"/>
      <c r="F21" s="234"/>
      <c r="G21" s="234"/>
      <c r="J21" s="108"/>
      <c r="K21" s="108"/>
    </row>
    <row r="22" ht="18.75" customHeight="1">
      <c r="D22" s="233"/>
      <c r="E22" s="234"/>
      <c r="F22" s="234"/>
      <c r="G22" s="234"/>
      <c r="J22" s="108"/>
      <c r="K22" s="108"/>
    </row>
    <row r="23" ht="18.75" customHeight="1">
      <c r="D23" s="233"/>
      <c r="E23" s="234"/>
      <c r="F23" s="234"/>
      <c r="G23" s="234"/>
      <c r="J23" s="108"/>
      <c r="K23" s="108"/>
    </row>
    <row r="24" ht="18.75" customHeight="1">
      <c r="D24" s="233"/>
      <c r="E24" s="234"/>
      <c r="F24" s="234"/>
      <c r="G24" s="234"/>
      <c r="J24" s="108"/>
      <c r="K24" s="108"/>
    </row>
    <row r="25" ht="18.75" customHeight="1">
      <c r="D25" s="233"/>
      <c r="E25" s="234"/>
      <c r="F25" s="234"/>
      <c r="G25" s="234"/>
      <c r="J25" s="108"/>
      <c r="K25" s="108"/>
    </row>
    <row r="26" ht="18.75" customHeight="1">
      <c r="D26" s="233"/>
      <c r="E26" s="234"/>
      <c r="F26" s="234"/>
      <c r="G26" s="234"/>
      <c r="J26" s="108"/>
      <c r="K26" s="108"/>
    </row>
    <row r="27" ht="18.75" customHeight="1">
      <c r="D27" s="233"/>
      <c r="E27" s="234"/>
      <c r="F27" s="234"/>
      <c r="G27" s="234"/>
      <c r="J27" s="108"/>
      <c r="K27" s="108"/>
    </row>
    <row r="28" ht="18.75" customHeight="1">
      <c r="D28" s="233"/>
      <c r="E28" s="234"/>
      <c r="F28" s="234"/>
      <c r="G28" s="234"/>
      <c r="J28" s="108"/>
      <c r="K28" s="108"/>
    </row>
    <row r="29" ht="18.75" customHeight="1">
      <c r="D29" s="233"/>
      <c r="E29" s="234"/>
      <c r="F29" s="234"/>
      <c r="G29" s="234"/>
      <c r="J29" s="108"/>
      <c r="K29" s="108"/>
    </row>
    <row r="30" ht="18.75" customHeight="1">
      <c r="D30" s="233"/>
      <c r="E30" s="234"/>
      <c r="F30" s="234"/>
      <c r="G30" s="234"/>
      <c r="J30" s="108"/>
      <c r="K30" s="108"/>
    </row>
    <row r="31" ht="18.75" customHeight="1">
      <c r="D31" s="233"/>
      <c r="E31" s="234"/>
      <c r="F31" s="234"/>
      <c r="G31" s="234"/>
      <c r="J31" s="108"/>
      <c r="K31" s="108"/>
    </row>
    <row r="32" ht="18.75" customHeight="1">
      <c r="D32" s="233"/>
      <c r="E32" s="234"/>
      <c r="F32" s="234"/>
      <c r="G32" s="234"/>
      <c r="J32" s="108"/>
      <c r="K32" s="108"/>
    </row>
    <row r="33" ht="18.75" customHeight="1">
      <c r="D33" s="233"/>
      <c r="E33" s="234"/>
      <c r="F33" s="234"/>
      <c r="G33" s="234"/>
      <c r="J33" s="108"/>
      <c r="K33" s="108"/>
    </row>
    <row r="34" ht="18.75" customHeight="1">
      <c r="D34" s="233"/>
      <c r="E34" s="234"/>
      <c r="F34" s="234"/>
      <c r="G34" s="234"/>
      <c r="J34" s="108"/>
      <c r="K34" s="108"/>
    </row>
    <row r="35" ht="18.75" customHeight="1">
      <c r="D35" s="233"/>
      <c r="E35" s="234"/>
      <c r="F35" s="234"/>
      <c r="G35" s="234"/>
      <c r="J35" s="108"/>
      <c r="K35" s="108"/>
    </row>
    <row r="36" ht="18.75" customHeight="1">
      <c r="D36" s="233"/>
      <c r="E36" s="234"/>
      <c r="F36" s="234"/>
      <c r="G36" s="234"/>
      <c r="J36" s="108"/>
      <c r="K36" s="108"/>
    </row>
    <row r="37" ht="18.75" customHeight="1">
      <c r="D37" s="233"/>
      <c r="E37" s="234"/>
      <c r="F37" s="234"/>
      <c r="G37" s="234"/>
      <c r="J37" s="108"/>
      <c r="K37" s="108"/>
    </row>
    <row r="38" ht="18.75" customHeight="1">
      <c r="D38" s="233"/>
      <c r="E38" s="234"/>
      <c r="F38" s="234"/>
      <c r="G38" s="234"/>
      <c r="J38" s="108"/>
      <c r="K38" s="108"/>
    </row>
    <row r="39" ht="18.75" customHeight="1">
      <c r="D39" s="233"/>
      <c r="E39" s="234"/>
      <c r="F39" s="234"/>
      <c r="G39" s="234"/>
      <c r="J39" s="108"/>
      <c r="K39" s="108"/>
    </row>
    <row r="40" ht="18.75" customHeight="1">
      <c r="D40" s="233"/>
      <c r="E40" s="234"/>
      <c r="F40" s="234"/>
      <c r="G40" s="234"/>
      <c r="J40" s="108"/>
      <c r="K40" s="108"/>
    </row>
    <row r="41" ht="18.75" customHeight="1">
      <c r="D41" s="233"/>
      <c r="E41" s="234"/>
      <c r="F41" s="234"/>
      <c r="G41" s="234"/>
      <c r="J41" s="108"/>
      <c r="K41" s="108"/>
    </row>
    <row r="42" ht="18.75" customHeight="1">
      <c r="D42" s="233"/>
      <c r="E42" s="234"/>
      <c r="F42" s="234"/>
      <c r="G42" s="234"/>
      <c r="J42" s="108"/>
      <c r="K42" s="108"/>
    </row>
    <row r="43" ht="18.75" customHeight="1">
      <c r="D43" s="233"/>
      <c r="E43" s="234"/>
      <c r="F43" s="234"/>
      <c r="G43" s="234"/>
      <c r="J43" s="108"/>
      <c r="K43" s="108"/>
    </row>
    <row r="44" ht="18.75" customHeight="1">
      <c r="D44" s="233"/>
      <c r="E44" s="234"/>
      <c r="F44" s="234"/>
      <c r="G44" s="234"/>
      <c r="J44" s="108"/>
      <c r="K44" s="108"/>
    </row>
    <row r="45" ht="18.75" customHeight="1">
      <c r="D45" s="233"/>
      <c r="E45" s="234"/>
      <c r="F45" s="234"/>
      <c r="G45" s="234"/>
      <c r="J45" s="108"/>
      <c r="K45" s="108"/>
    </row>
    <row r="46" ht="18.75" customHeight="1">
      <c r="D46" s="233"/>
      <c r="E46" s="234"/>
      <c r="F46" s="234"/>
      <c r="G46" s="234"/>
      <c r="J46" s="108"/>
      <c r="K46" s="108"/>
    </row>
    <row r="47" ht="18.75" customHeight="1">
      <c r="D47" s="233"/>
      <c r="E47" s="234"/>
      <c r="F47" s="234"/>
      <c r="G47" s="234"/>
      <c r="J47" s="108"/>
      <c r="K47" s="108"/>
    </row>
    <row r="48" ht="18.75" customHeight="1">
      <c r="D48" s="233"/>
      <c r="E48" s="234"/>
      <c r="F48" s="234"/>
      <c r="G48" s="234"/>
      <c r="J48" s="108"/>
      <c r="K48" s="108"/>
    </row>
    <row r="49" ht="18.75" customHeight="1">
      <c r="D49" s="233"/>
      <c r="E49" s="234"/>
      <c r="F49" s="234"/>
      <c r="G49" s="234"/>
      <c r="J49" s="108"/>
      <c r="K49" s="108"/>
    </row>
    <row r="50" ht="18.75" customHeight="1">
      <c r="D50" s="233"/>
      <c r="E50" s="234"/>
      <c r="F50" s="234"/>
      <c r="G50" s="234"/>
      <c r="J50" s="108"/>
      <c r="K50" s="108"/>
    </row>
    <row r="51" ht="18.75" customHeight="1">
      <c r="D51" s="233"/>
      <c r="E51" s="234"/>
      <c r="F51" s="234"/>
      <c r="G51" s="234"/>
      <c r="J51" s="108"/>
      <c r="K51" s="108"/>
    </row>
    <row r="52" ht="18.75" customHeight="1">
      <c r="D52" s="233"/>
      <c r="E52" s="234"/>
      <c r="F52" s="234"/>
      <c r="G52" s="234"/>
      <c r="J52" s="108"/>
      <c r="K52" s="108"/>
    </row>
    <row r="53" ht="18.75" customHeight="1">
      <c r="D53" s="233"/>
      <c r="E53" s="234"/>
      <c r="F53" s="234"/>
      <c r="G53" s="234"/>
      <c r="J53" s="108"/>
      <c r="K53" s="108"/>
    </row>
    <row r="54" ht="18.75" customHeight="1">
      <c r="D54" s="233"/>
      <c r="E54" s="234"/>
      <c r="F54" s="234"/>
      <c r="G54" s="234"/>
      <c r="J54" s="108"/>
      <c r="K54" s="108"/>
    </row>
    <row r="55" ht="18.75" customHeight="1">
      <c r="D55" s="233"/>
      <c r="E55" s="234"/>
      <c r="F55" s="234"/>
      <c r="G55" s="234"/>
      <c r="J55" s="108"/>
      <c r="K55" s="108"/>
    </row>
    <row r="56" ht="18.75" customHeight="1">
      <c r="D56" s="233"/>
      <c r="E56" s="234"/>
      <c r="F56" s="234"/>
      <c r="G56" s="234"/>
      <c r="J56" s="108"/>
      <c r="K56" s="108"/>
    </row>
    <row r="57" ht="18.75" customHeight="1">
      <c r="D57" s="233"/>
      <c r="E57" s="234"/>
      <c r="F57" s="234"/>
      <c r="G57" s="234"/>
      <c r="J57" s="108"/>
      <c r="K57" s="108"/>
    </row>
    <row r="58" ht="18.75" customHeight="1">
      <c r="D58" s="233"/>
      <c r="E58" s="234"/>
      <c r="F58" s="234"/>
      <c r="G58" s="234"/>
      <c r="J58" s="108"/>
      <c r="K58" s="108"/>
    </row>
    <row r="59" ht="18.75" customHeight="1">
      <c r="D59" s="233"/>
      <c r="E59" s="234"/>
      <c r="F59" s="234"/>
      <c r="G59" s="234"/>
      <c r="J59" s="108"/>
      <c r="K59" s="108"/>
    </row>
    <row r="60" ht="18.75" customHeight="1">
      <c r="D60" s="233"/>
      <c r="E60" s="234"/>
      <c r="F60" s="234"/>
      <c r="G60" s="234"/>
      <c r="J60" s="108"/>
      <c r="K60" s="108"/>
    </row>
    <row r="61" ht="18.75" customHeight="1">
      <c r="D61" s="233"/>
      <c r="E61" s="234"/>
      <c r="F61" s="234"/>
      <c r="G61" s="234"/>
      <c r="J61" s="108"/>
      <c r="K61" s="108"/>
    </row>
    <row r="62" ht="18.75" customHeight="1">
      <c r="D62" s="233"/>
      <c r="E62" s="234"/>
      <c r="F62" s="234"/>
      <c r="G62" s="234"/>
      <c r="J62" s="108"/>
      <c r="K62" s="108"/>
    </row>
    <row r="63" ht="18.75" customHeight="1">
      <c r="D63" s="233"/>
      <c r="E63" s="234"/>
      <c r="F63" s="234"/>
      <c r="G63" s="234"/>
      <c r="J63" s="108"/>
      <c r="K63" s="108"/>
    </row>
    <row r="64" ht="18.75" customHeight="1">
      <c r="D64" s="233"/>
      <c r="E64" s="234"/>
      <c r="F64" s="234"/>
      <c r="G64" s="234"/>
      <c r="J64" s="108"/>
      <c r="K64" s="108"/>
    </row>
    <row r="65" ht="18.75" customHeight="1">
      <c r="D65" s="233"/>
      <c r="E65" s="234"/>
      <c r="F65" s="234"/>
      <c r="G65" s="234"/>
      <c r="J65" s="108"/>
      <c r="K65" s="108"/>
    </row>
    <row r="66" ht="18.75" customHeight="1">
      <c r="D66" s="233"/>
      <c r="E66" s="234"/>
      <c r="F66" s="234"/>
      <c r="G66" s="234"/>
      <c r="J66" s="108"/>
      <c r="K66" s="108"/>
    </row>
    <row r="67" ht="18.75" customHeight="1">
      <c r="D67" s="233"/>
      <c r="E67" s="234"/>
      <c r="F67" s="234"/>
      <c r="G67" s="234"/>
      <c r="J67" s="108"/>
      <c r="K67" s="108"/>
    </row>
    <row r="68" ht="18.75" customHeight="1">
      <c r="D68" s="233"/>
      <c r="E68" s="234"/>
      <c r="F68" s="234"/>
      <c r="G68" s="234"/>
      <c r="J68" s="108"/>
      <c r="K68" s="108"/>
    </row>
    <row r="69" ht="18.75" customHeight="1">
      <c r="D69" s="233"/>
      <c r="E69" s="234"/>
      <c r="F69" s="234"/>
      <c r="G69" s="234"/>
      <c r="J69" s="108"/>
      <c r="K69" s="108"/>
    </row>
    <row r="70" ht="18.75" customHeight="1">
      <c r="D70" s="233"/>
      <c r="E70" s="234"/>
      <c r="F70" s="234"/>
      <c r="G70" s="234"/>
      <c r="J70" s="108"/>
      <c r="K70" s="108"/>
    </row>
    <row r="71" ht="18.75" customHeight="1">
      <c r="D71" s="233"/>
      <c r="E71" s="234"/>
      <c r="F71" s="234"/>
      <c r="G71" s="234"/>
      <c r="J71" s="108"/>
      <c r="K71" s="108"/>
    </row>
    <row r="72" ht="18.75" customHeight="1">
      <c r="D72" s="233"/>
      <c r="E72" s="234"/>
      <c r="F72" s="234"/>
      <c r="G72" s="234"/>
      <c r="J72" s="108"/>
      <c r="K72" s="108"/>
    </row>
    <row r="73" ht="18.75" customHeight="1">
      <c r="D73" s="233"/>
      <c r="E73" s="234"/>
      <c r="F73" s="234"/>
      <c r="G73" s="234"/>
      <c r="J73" s="108"/>
      <c r="K73" s="108"/>
    </row>
    <row r="74" ht="18.75" customHeight="1">
      <c r="D74" s="233"/>
      <c r="E74" s="234"/>
      <c r="F74" s="234"/>
      <c r="G74" s="234"/>
      <c r="J74" s="108"/>
      <c r="K74" s="108"/>
    </row>
    <row r="75" ht="18.75" customHeight="1">
      <c r="D75" s="233"/>
      <c r="E75" s="234"/>
      <c r="F75" s="234"/>
      <c r="G75" s="234"/>
      <c r="J75" s="108"/>
      <c r="K75" s="108"/>
    </row>
    <row r="76" ht="18.75" customHeight="1">
      <c r="D76" s="233"/>
      <c r="E76" s="234"/>
      <c r="F76" s="234"/>
      <c r="G76" s="234"/>
      <c r="J76" s="108"/>
      <c r="K76" s="108"/>
    </row>
    <row r="77" ht="18.75" customHeight="1">
      <c r="D77" s="233"/>
      <c r="E77" s="234"/>
      <c r="F77" s="234"/>
      <c r="G77" s="234"/>
      <c r="J77" s="108"/>
      <c r="K77" s="108"/>
    </row>
    <row r="78" ht="18.75" customHeight="1">
      <c r="D78" s="233"/>
      <c r="E78" s="234"/>
      <c r="F78" s="234"/>
      <c r="G78" s="234"/>
      <c r="J78" s="108"/>
      <c r="K78" s="108"/>
    </row>
    <row r="79" ht="18.75" customHeight="1">
      <c r="D79" s="233"/>
      <c r="E79" s="234"/>
      <c r="F79" s="234"/>
      <c r="G79" s="234"/>
      <c r="J79" s="108"/>
      <c r="K79" s="108"/>
    </row>
    <row r="80" ht="18.75" customHeight="1">
      <c r="D80" s="233"/>
      <c r="E80" s="234"/>
      <c r="F80" s="234"/>
      <c r="G80" s="234"/>
      <c r="J80" s="108"/>
      <c r="K80" s="108"/>
    </row>
    <row r="81" ht="18.75" customHeight="1">
      <c r="D81" s="233"/>
      <c r="E81" s="234"/>
      <c r="F81" s="234"/>
      <c r="G81" s="234"/>
      <c r="J81" s="108"/>
      <c r="K81" s="108"/>
    </row>
    <row r="82" ht="18.75" customHeight="1">
      <c r="D82" s="233"/>
      <c r="E82" s="234"/>
      <c r="F82" s="234"/>
      <c r="G82" s="234"/>
      <c r="J82" s="108"/>
      <c r="K82" s="108"/>
    </row>
    <row r="83" ht="18.75" customHeight="1">
      <c r="D83" s="233"/>
      <c r="E83" s="234"/>
      <c r="F83" s="234"/>
      <c r="G83" s="234"/>
      <c r="J83" s="108"/>
      <c r="K83" s="108"/>
    </row>
    <row r="84" ht="18.75" customHeight="1">
      <c r="D84" s="233"/>
      <c r="E84" s="234"/>
      <c r="F84" s="234"/>
      <c r="G84" s="234"/>
      <c r="J84" s="108"/>
      <c r="K84" s="108"/>
    </row>
    <row r="85" ht="18.75" customHeight="1">
      <c r="D85" s="233"/>
      <c r="E85" s="234"/>
      <c r="F85" s="234"/>
      <c r="G85" s="234"/>
      <c r="J85" s="108"/>
      <c r="K85" s="108"/>
    </row>
    <row r="86" ht="18.75" customHeight="1">
      <c r="D86" s="233"/>
      <c r="E86" s="234"/>
      <c r="F86" s="234"/>
      <c r="G86" s="234"/>
      <c r="J86" s="108"/>
      <c r="K86" s="108"/>
    </row>
    <row r="87" ht="18.75" customHeight="1">
      <c r="D87" s="233"/>
      <c r="E87" s="234"/>
      <c r="F87" s="234"/>
      <c r="G87" s="234"/>
      <c r="J87" s="108"/>
      <c r="K87" s="108"/>
    </row>
    <row r="88" ht="18.75" customHeight="1">
      <c r="D88" s="233"/>
      <c r="E88" s="234"/>
      <c r="F88" s="234"/>
      <c r="G88" s="234"/>
      <c r="J88" s="108"/>
      <c r="K88" s="108"/>
    </row>
    <row r="89" ht="18.75" customHeight="1">
      <c r="D89" s="233"/>
      <c r="E89" s="234"/>
      <c r="F89" s="234"/>
      <c r="G89" s="234"/>
      <c r="J89" s="108"/>
      <c r="K89" s="108"/>
    </row>
    <row r="90" ht="18.75" customHeight="1">
      <c r="D90" s="233"/>
      <c r="E90" s="234"/>
      <c r="F90" s="234"/>
      <c r="G90" s="234"/>
      <c r="J90" s="108"/>
      <c r="K90" s="108"/>
    </row>
    <row r="91" ht="18.75" customHeight="1">
      <c r="D91" s="233"/>
      <c r="E91" s="234"/>
      <c r="F91" s="234"/>
      <c r="G91" s="234"/>
      <c r="J91" s="108"/>
      <c r="K91" s="108"/>
    </row>
    <row r="92" ht="18.75" customHeight="1">
      <c r="D92" s="233"/>
      <c r="E92" s="234"/>
      <c r="F92" s="234"/>
      <c r="G92" s="234"/>
      <c r="J92" s="108"/>
      <c r="K92" s="108"/>
    </row>
    <row r="93" ht="18.75" customHeight="1">
      <c r="D93" s="233"/>
      <c r="E93" s="234"/>
      <c r="F93" s="234"/>
      <c r="G93" s="234"/>
      <c r="J93" s="108"/>
      <c r="K93" s="108"/>
    </row>
    <row r="94" ht="18.75" customHeight="1">
      <c r="D94" s="233"/>
      <c r="E94" s="234"/>
      <c r="F94" s="234"/>
      <c r="G94" s="234"/>
      <c r="J94" s="108"/>
      <c r="K94" s="108"/>
    </row>
    <row r="95" ht="18.75" customHeight="1">
      <c r="D95" s="233"/>
      <c r="E95" s="234"/>
      <c r="F95" s="234"/>
      <c r="G95" s="234"/>
      <c r="J95" s="108"/>
      <c r="K95" s="108"/>
    </row>
    <row r="96" ht="18.75" customHeight="1">
      <c r="D96" s="233"/>
      <c r="E96" s="234"/>
      <c r="F96" s="234"/>
      <c r="G96" s="234"/>
      <c r="J96" s="108"/>
      <c r="K96" s="108"/>
    </row>
    <row r="97" ht="18.75" customHeight="1">
      <c r="D97" s="233"/>
      <c r="E97" s="234"/>
      <c r="F97" s="234"/>
      <c r="G97" s="234"/>
      <c r="J97" s="108"/>
      <c r="K97" s="108"/>
    </row>
    <row r="98" ht="18.75" customHeight="1">
      <c r="D98" s="233"/>
      <c r="E98" s="234"/>
      <c r="F98" s="234"/>
      <c r="G98" s="234"/>
      <c r="J98" s="108"/>
      <c r="K98" s="108"/>
    </row>
    <row r="99" ht="18.75" customHeight="1">
      <c r="D99" s="233"/>
      <c r="E99" s="234"/>
      <c r="F99" s="234"/>
      <c r="G99" s="234"/>
      <c r="J99" s="108"/>
      <c r="K99" s="108"/>
    </row>
    <row r="100" ht="18.75" customHeight="1">
      <c r="D100" s="233"/>
      <c r="E100" s="234"/>
      <c r="F100" s="234"/>
      <c r="G100" s="234"/>
      <c r="J100" s="108"/>
      <c r="K100" s="108"/>
    </row>
    <row r="101" ht="18.75" customHeight="1">
      <c r="D101" s="233"/>
      <c r="E101" s="234"/>
      <c r="F101" s="234"/>
      <c r="G101" s="234"/>
      <c r="J101" s="108"/>
      <c r="K101" s="108"/>
    </row>
    <row r="102" ht="18.75" customHeight="1">
      <c r="D102" s="233"/>
      <c r="E102" s="234"/>
      <c r="F102" s="234"/>
      <c r="G102" s="234"/>
      <c r="J102" s="108"/>
      <c r="K102" s="108"/>
    </row>
    <row r="103" ht="18.75" customHeight="1">
      <c r="D103" s="233"/>
      <c r="E103" s="234"/>
      <c r="F103" s="234"/>
      <c r="G103" s="234"/>
      <c r="J103" s="108"/>
      <c r="K103" s="108"/>
    </row>
    <row r="104" ht="18.75" customHeight="1">
      <c r="D104" s="233"/>
      <c r="E104" s="234"/>
      <c r="F104" s="234"/>
      <c r="G104" s="234"/>
      <c r="J104" s="108"/>
      <c r="K104" s="108"/>
    </row>
    <row r="105" ht="18.75" customHeight="1">
      <c r="D105" s="233"/>
      <c r="E105" s="234"/>
      <c r="F105" s="234"/>
      <c r="G105" s="234"/>
      <c r="J105" s="108"/>
      <c r="K105" s="108"/>
    </row>
    <row r="106" ht="18.75" customHeight="1">
      <c r="D106" s="233"/>
      <c r="E106" s="234"/>
      <c r="F106" s="234"/>
      <c r="G106" s="234"/>
      <c r="J106" s="108"/>
      <c r="K106" s="108"/>
    </row>
    <row r="107" ht="18.75" customHeight="1">
      <c r="D107" s="233"/>
      <c r="E107" s="234"/>
      <c r="F107" s="234"/>
      <c r="G107" s="234"/>
      <c r="J107" s="108"/>
      <c r="K107" s="108"/>
    </row>
    <row r="108" ht="18.75" customHeight="1">
      <c r="D108" s="233"/>
      <c r="E108" s="234"/>
      <c r="F108" s="234"/>
      <c r="G108" s="234"/>
      <c r="J108" s="108"/>
      <c r="K108" s="108"/>
    </row>
    <row r="109" ht="18.75" customHeight="1">
      <c r="D109" s="233"/>
      <c r="E109" s="234"/>
      <c r="F109" s="234"/>
      <c r="G109" s="234"/>
      <c r="J109" s="108"/>
      <c r="K109" s="108"/>
    </row>
    <row r="110" ht="18.75" customHeight="1">
      <c r="D110" s="233"/>
      <c r="E110" s="234"/>
      <c r="F110" s="234"/>
      <c r="G110" s="234"/>
      <c r="J110" s="108"/>
      <c r="K110" s="108"/>
    </row>
    <row r="111" ht="18.75" customHeight="1">
      <c r="D111" s="233"/>
      <c r="E111" s="234"/>
      <c r="F111" s="234"/>
      <c r="G111" s="234"/>
      <c r="J111" s="108"/>
      <c r="K111" s="108"/>
    </row>
    <row r="112" ht="18.75" customHeight="1">
      <c r="D112" s="233"/>
      <c r="E112" s="234"/>
      <c r="F112" s="234"/>
      <c r="G112" s="234"/>
      <c r="J112" s="108"/>
      <c r="K112" s="108"/>
    </row>
    <row r="113" ht="18.75" customHeight="1">
      <c r="D113" s="233"/>
      <c r="E113" s="234"/>
      <c r="F113" s="234"/>
      <c r="G113" s="234"/>
      <c r="J113" s="108"/>
      <c r="K113" s="108"/>
    </row>
    <row r="114" ht="18.75" customHeight="1">
      <c r="D114" s="233"/>
      <c r="E114" s="234"/>
      <c r="F114" s="234"/>
      <c r="G114" s="234"/>
      <c r="J114" s="108"/>
      <c r="K114" s="108"/>
    </row>
    <row r="115" ht="18.75" customHeight="1">
      <c r="D115" s="233"/>
      <c r="E115" s="234"/>
      <c r="F115" s="234"/>
      <c r="G115" s="234"/>
      <c r="J115" s="108"/>
      <c r="K115" s="108"/>
    </row>
    <row r="116" ht="18.75" customHeight="1">
      <c r="D116" s="233"/>
      <c r="E116" s="234"/>
      <c r="F116" s="234"/>
      <c r="G116" s="234"/>
      <c r="J116" s="108"/>
      <c r="K116" s="108"/>
    </row>
    <row r="117" ht="18.75" customHeight="1">
      <c r="D117" s="233"/>
      <c r="E117" s="234"/>
      <c r="F117" s="234"/>
      <c r="G117" s="234"/>
      <c r="J117" s="108"/>
      <c r="K117" s="108"/>
    </row>
    <row r="118" ht="18.75" customHeight="1">
      <c r="D118" s="233"/>
      <c r="E118" s="234"/>
      <c r="F118" s="234"/>
      <c r="G118" s="234"/>
      <c r="J118" s="108"/>
      <c r="K118" s="108"/>
    </row>
    <row r="119" ht="18.75" customHeight="1">
      <c r="D119" s="233"/>
      <c r="E119" s="234"/>
      <c r="F119" s="234"/>
      <c r="G119" s="234"/>
      <c r="J119" s="108"/>
      <c r="K119" s="108"/>
    </row>
    <row r="120" ht="18.75" customHeight="1">
      <c r="D120" s="233"/>
      <c r="E120" s="234"/>
      <c r="F120" s="234"/>
      <c r="G120" s="234"/>
      <c r="J120" s="108"/>
      <c r="K120" s="108"/>
    </row>
    <row r="121" ht="18.75" customHeight="1">
      <c r="D121" s="233"/>
      <c r="E121" s="234"/>
      <c r="F121" s="234"/>
      <c r="G121" s="234"/>
      <c r="J121" s="108"/>
      <c r="K121" s="108"/>
    </row>
    <row r="122" ht="18.75" customHeight="1">
      <c r="D122" s="233"/>
      <c r="E122" s="234"/>
      <c r="F122" s="234"/>
      <c r="G122" s="234"/>
      <c r="J122" s="108"/>
      <c r="K122" s="108"/>
    </row>
    <row r="123" ht="18.75" customHeight="1">
      <c r="D123" s="233"/>
      <c r="E123" s="234"/>
      <c r="F123" s="234"/>
      <c r="G123" s="234"/>
      <c r="J123" s="108"/>
      <c r="K123" s="108"/>
    </row>
    <row r="124" ht="18.75" customHeight="1">
      <c r="D124" s="233"/>
      <c r="E124" s="234"/>
      <c r="F124" s="234"/>
      <c r="G124" s="234"/>
      <c r="J124" s="108"/>
      <c r="K124" s="108"/>
    </row>
    <row r="125" ht="18.75" customHeight="1">
      <c r="D125" s="233"/>
      <c r="E125" s="234"/>
      <c r="F125" s="234"/>
      <c r="G125" s="234"/>
      <c r="J125" s="108"/>
      <c r="K125" s="108"/>
    </row>
    <row r="126" ht="18.75" customHeight="1">
      <c r="D126" s="233"/>
      <c r="E126" s="234"/>
      <c r="F126" s="234"/>
      <c r="G126" s="234"/>
      <c r="J126" s="108"/>
      <c r="K126" s="108"/>
    </row>
    <row r="127" ht="18.75" customHeight="1">
      <c r="D127" s="233"/>
      <c r="E127" s="234"/>
      <c r="F127" s="234"/>
      <c r="G127" s="234"/>
      <c r="J127" s="108"/>
      <c r="K127" s="108"/>
    </row>
    <row r="128" ht="18.75" customHeight="1">
      <c r="D128" s="233"/>
      <c r="E128" s="234"/>
      <c r="F128" s="234"/>
      <c r="G128" s="234"/>
      <c r="J128" s="108"/>
      <c r="K128" s="108"/>
    </row>
    <row r="129" ht="18.75" customHeight="1">
      <c r="D129" s="233"/>
      <c r="E129" s="234"/>
      <c r="F129" s="234"/>
      <c r="G129" s="234"/>
      <c r="J129" s="108"/>
      <c r="K129" s="108"/>
    </row>
    <row r="130" ht="18.75" customHeight="1">
      <c r="D130" s="233"/>
      <c r="E130" s="234"/>
      <c r="F130" s="234"/>
      <c r="G130" s="234"/>
      <c r="J130" s="108"/>
      <c r="K130" s="108"/>
    </row>
    <row r="131" ht="18.75" customHeight="1">
      <c r="D131" s="233"/>
      <c r="E131" s="234"/>
      <c r="F131" s="234"/>
      <c r="G131" s="234"/>
      <c r="J131" s="108"/>
      <c r="K131" s="108"/>
    </row>
    <row r="132" ht="18.75" customHeight="1">
      <c r="D132" s="233"/>
      <c r="E132" s="234"/>
      <c r="F132" s="234"/>
      <c r="G132" s="234"/>
      <c r="J132" s="108"/>
      <c r="K132" s="108"/>
    </row>
    <row r="133" ht="18.75" customHeight="1">
      <c r="D133" s="233"/>
      <c r="E133" s="234"/>
      <c r="F133" s="234"/>
      <c r="G133" s="234"/>
      <c r="J133" s="108"/>
      <c r="K133" s="108"/>
    </row>
    <row r="134" ht="18.75" customHeight="1">
      <c r="D134" s="233"/>
      <c r="E134" s="234"/>
      <c r="F134" s="234"/>
      <c r="G134" s="234"/>
      <c r="J134" s="108"/>
      <c r="K134" s="108"/>
    </row>
    <row r="135" ht="18.75" customHeight="1">
      <c r="D135" s="233"/>
      <c r="E135" s="234"/>
      <c r="F135" s="234"/>
      <c r="G135" s="234"/>
      <c r="J135" s="108"/>
      <c r="K135" s="108"/>
    </row>
    <row r="136" ht="18.75" customHeight="1">
      <c r="D136" s="233"/>
      <c r="E136" s="234"/>
      <c r="F136" s="234"/>
      <c r="G136" s="234"/>
      <c r="J136" s="108"/>
      <c r="K136" s="108"/>
    </row>
    <row r="137" ht="18.75" customHeight="1">
      <c r="D137" s="233"/>
      <c r="E137" s="234"/>
      <c r="F137" s="234"/>
      <c r="G137" s="234"/>
      <c r="J137" s="108"/>
      <c r="K137" s="108"/>
    </row>
    <row r="138" ht="18.75" customHeight="1">
      <c r="D138" s="233"/>
      <c r="E138" s="234"/>
      <c r="F138" s="234"/>
      <c r="G138" s="234"/>
      <c r="J138" s="108"/>
      <c r="K138" s="108"/>
    </row>
    <row r="139" ht="18.75" customHeight="1">
      <c r="D139" s="233"/>
      <c r="E139" s="234"/>
      <c r="F139" s="234"/>
      <c r="G139" s="234"/>
      <c r="J139" s="108"/>
      <c r="K139" s="108"/>
    </row>
    <row r="140" ht="18.75" customHeight="1">
      <c r="D140" s="233"/>
      <c r="E140" s="234"/>
      <c r="F140" s="234"/>
      <c r="G140" s="234"/>
      <c r="J140" s="108"/>
      <c r="K140" s="108"/>
    </row>
    <row r="141" ht="18.75" customHeight="1">
      <c r="D141" s="233"/>
      <c r="E141" s="234"/>
      <c r="F141" s="234"/>
      <c r="G141" s="234"/>
      <c r="J141" s="108"/>
      <c r="K141" s="108"/>
    </row>
    <row r="142" ht="18.75" customHeight="1">
      <c r="D142" s="233"/>
      <c r="E142" s="234"/>
      <c r="F142" s="234"/>
      <c r="G142" s="234"/>
      <c r="J142" s="108"/>
      <c r="K142" s="108"/>
    </row>
    <row r="143" ht="18.75" customHeight="1">
      <c r="D143" s="233"/>
      <c r="E143" s="234"/>
      <c r="F143" s="234"/>
      <c r="G143" s="234"/>
      <c r="J143" s="108"/>
      <c r="K143" s="108"/>
    </row>
    <row r="144" ht="18.75" customHeight="1">
      <c r="D144" s="233"/>
      <c r="E144" s="234"/>
      <c r="F144" s="234"/>
      <c r="G144" s="234"/>
      <c r="J144" s="108"/>
      <c r="K144" s="108"/>
    </row>
    <row r="145" ht="18.75" customHeight="1">
      <c r="D145" s="233"/>
      <c r="E145" s="234"/>
      <c r="F145" s="234"/>
      <c r="G145" s="234"/>
      <c r="J145" s="108"/>
      <c r="K145" s="108"/>
    </row>
    <row r="146" ht="18.75" customHeight="1">
      <c r="D146" s="233"/>
      <c r="E146" s="234"/>
      <c r="F146" s="234"/>
      <c r="G146" s="234"/>
      <c r="J146" s="108"/>
      <c r="K146" s="108"/>
    </row>
    <row r="147" ht="18.75" customHeight="1">
      <c r="D147" s="233"/>
      <c r="E147" s="234"/>
      <c r="F147" s="234"/>
      <c r="G147" s="234"/>
      <c r="J147" s="108"/>
      <c r="K147" s="108"/>
    </row>
    <row r="148" ht="18.75" customHeight="1">
      <c r="D148" s="233"/>
      <c r="E148" s="234"/>
      <c r="F148" s="234"/>
      <c r="G148" s="234"/>
      <c r="J148" s="108"/>
      <c r="K148" s="108"/>
    </row>
    <row r="149" ht="18.75" customHeight="1">
      <c r="D149" s="233"/>
      <c r="E149" s="234"/>
      <c r="F149" s="234"/>
      <c r="G149" s="234"/>
      <c r="J149" s="108"/>
      <c r="K149" s="108"/>
    </row>
    <row r="150" ht="18.75" customHeight="1">
      <c r="D150" s="233"/>
      <c r="E150" s="234"/>
      <c r="F150" s="234"/>
      <c r="G150" s="234"/>
      <c r="J150" s="108"/>
      <c r="K150" s="108"/>
    </row>
    <row r="151" ht="18.75" customHeight="1">
      <c r="D151" s="233"/>
      <c r="E151" s="234"/>
      <c r="F151" s="234"/>
      <c r="G151" s="234"/>
      <c r="J151" s="108"/>
      <c r="K151" s="108"/>
    </row>
    <row r="152" ht="18.75" customHeight="1">
      <c r="D152" s="233"/>
      <c r="E152" s="234"/>
      <c r="F152" s="234"/>
      <c r="G152" s="234"/>
      <c r="J152" s="108"/>
      <c r="K152" s="108"/>
    </row>
    <row r="153" ht="18.75" customHeight="1">
      <c r="D153" s="233"/>
      <c r="E153" s="234"/>
      <c r="F153" s="234"/>
      <c r="G153" s="234"/>
      <c r="J153" s="108"/>
      <c r="K153" s="108"/>
    </row>
    <row r="154" ht="18.75" customHeight="1">
      <c r="D154" s="233"/>
      <c r="E154" s="234"/>
      <c r="F154" s="234"/>
      <c r="G154" s="234"/>
      <c r="J154" s="108"/>
      <c r="K154" s="108"/>
    </row>
    <row r="155" ht="18.75" customHeight="1">
      <c r="D155" s="233"/>
      <c r="E155" s="234"/>
      <c r="F155" s="234"/>
      <c r="G155" s="234"/>
      <c r="J155" s="108"/>
      <c r="K155" s="108"/>
    </row>
    <row r="156" ht="18.75" customHeight="1">
      <c r="D156" s="233"/>
      <c r="E156" s="234"/>
      <c r="F156" s="234"/>
      <c r="G156" s="234"/>
      <c r="J156" s="108"/>
      <c r="K156" s="108"/>
    </row>
    <row r="157" ht="18.75" customHeight="1">
      <c r="D157" s="233"/>
      <c r="E157" s="234"/>
      <c r="F157" s="234"/>
      <c r="G157" s="234"/>
      <c r="J157" s="108"/>
      <c r="K157" s="108"/>
    </row>
    <row r="158" ht="18.75" customHeight="1">
      <c r="D158" s="233"/>
      <c r="E158" s="234"/>
      <c r="F158" s="234"/>
      <c r="G158" s="234"/>
      <c r="J158" s="108"/>
      <c r="K158" s="108"/>
    </row>
    <row r="159" ht="18.75" customHeight="1">
      <c r="D159" s="233"/>
      <c r="E159" s="234"/>
      <c r="F159" s="234"/>
      <c r="G159" s="234"/>
      <c r="J159" s="108"/>
      <c r="K159" s="108"/>
    </row>
    <row r="160" ht="18.75" customHeight="1">
      <c r="D160" s="233"/>
      <c r="E160" s="234"/>
      <c r="F160" s="234"/>
      <c r="G160" s="234"/>
      <c r="J160" s="108"/>
      <c r="K160" s="108"/>
    </row>
    <row r="161" ht="18.75" customHeight="1">
      <c r="D161" s="233"/>
      <c r="E161" s="234"/>
      <c r="F161" s="234"/>
      <c r="G161" s="234"/>
      <c r="J161" s="108"/>
      <c r="K161" s="108"/>
    </row>
    <row r="162" ht="18.75" customHeight="1">
      <c r="D162" s="233"/>
      <c r="E162" s="234"/>
      <c r="F162" s="234"/>
      <c r="G162" s="234"/>
      <c r="J162" s="108"/>
      <c r="K162" s="108"/>
    </row>
    <row r="163" ht="18.75" customHeight="1">
      <c r="D163" s="233"/>
      <c r="E163" s="234"/>
      <c r="F163" s="234"/>
      <c r="G163" s="234"/>
      <c r="J163" s="108"/>
      <c r="K163" s="108"/>
    </row>
    <row r="164" ht="18.75" customHeight="1">
      <c r="D164" s="233"/>
      <c r="E164" s="234"/>
      <c r="F164" s="234"/>
      <c r="G164" s="234"/>
      <c r="J164" s="108"/>
      <c r="K164" s="108"/>
    </row>
    <row r="165" ht="18.75" customHeight="1">
      <c r="D165" s="233"/>
      <c r="E165" s="234"/>
      <c r="F165" s="234"/>
      <c r="G165" s="234"/>
      <c r="J165" s="108"/>
      <c r="K165" s="108"/>
    </row>
    <row r="166" ht="18.75" customHeight="1">
      <c r="D166" s="233"/>
      <c r="E166" s="234"/>
      <c r="F166" s="234"/>
      <c r="G166" s="234"/>
      <c r="J166" s="108"/>
      <c r="K166" s="108"/>
    </row>
    <row r="167" ht="18.75" customHeight="1">
      <c r="D167" s="233"/>
      <c r="E167" s="234"/>
      <c r="F167" s="234"/>
      <c r="G167" s="234"/>
      <c r="J167" s="108"/>
      <c r="K167" s="108"/>
    </row>
    <row r="168" ht="18.75" customHeight="1">
      <c r="D168" s="233"/>
      <c r="E168" s="234"/>
      <c r="F168" s="234"/>
      <c r="G168" s="234"/>
      <c r="J168" s="108"/>
      <c r="K168" s="108"/>
    </row>
    <row r="169" ht="18.75" customHeight="1">
      <c r="D169" s="233"/>
      <c r="E169" s="234"/>
      <c r="F169" s="234"/>
      <c r="G169" s="234"/>
      <c r="J169" s="108"/>
      <c r="K169" s="108"/>
    </row>
    <row r="170" ht="18.75" customHeight="1">
      <c r="D170" s="233"/>
      <c r="E170" s="234"/>
      <c r="F170" s="234"/>
      <c r="G170" s="234"/>
      <c r="J170" s="108"/>
      <c r="K170" s="108"/>
    </row>
    <row r="171" ht="18.75" customHeight="1">
      <c r="D171" s="233"/>
      <c r="E171" s="234"/>
      <c r="F171" s="234"/>
      <c r="G171" s="234"/>
      <c r="J171" s="108"/>
      <c r="K171" s="108"/>
    </row>
    <row r="172" ht="18.75" customHeight="1">
      <c r="D172" s="233"/>
      <c r="E172" s="234"/>
      <c r="F172" s="234"/>
      <c r="G172" s="234"/>
      <c r="J172" s="108"/>
      <c r="K172" s="108"/>
    </row>
    <row r="173" ht="18.75" customHeight="1">
      <c r="D173" s="233"/>
      <c r="E173" s="234"/>
      <c r="F173" s="234"/>
      <c r="G173" s="234"/>
      <c r="J173" s="108"/>
      <c r="K173" s="108"/>
    </row>
    <row r="174" ht="18.75" customHeight="1">
      <c r="D174" s="233"/>
      <c r="E174" s="234"/>
      <c r="F174" s="234"/>
      <c r="G174" s="234"/>
      <c r="J174" s="108"/>
      <c r="K174" s="108"/>
    </row>
    <row r="175" ht="18.75" customHeight="1">
      <c r="D175" s="233"/>
      <c r="E175" s="234"/>
      <c r="F175" s="234"/>
      <c r="G175" s="234"/>
      <c r="J175" s="108"/>
      <c r="K175" s="108"/>
    </row>
    <row r="176" ht="18.75" customHeight="1">
      <c r="D176" s="233"/>
      <c r="E176" s="234"/>
      <c r="F176" s="234"/>
      <c r="G176" s="234"/>
      <c r="J176" s="108"/>
      <c r="K176" s="108"/>
    </row>
    <row r="177" ht="18.75" customHeight="1">
      <c r="D177" s="233"/>
      <c r="E177" s="234"/>
      <c r="F177" s="234"/>
      <c r="G177" s="234"/>
      <c r="J177" s="108"/>
      <c r="K177" s="108"/>
    </row>
    <row r="178" ht="18.75" customHeight="1">
      <c r="D178" s="233"/>
      <c r="E178" s="234"/>
      <c r="F178" s="234"/>
      <c r="G178" s="234"/>
      <c r="J178" s="108"/>
      <c r="K178" s="108"/>
    </row>
    <row r="179" ht="18.75" customHeight="1">
      <c r="D179" s="233"/>
      <c r="E179" s="234"/>
      <c r="F179" s="234"/>
      <c r="G179" s="234"/>
      <c r="J179" s="108"/>
      <c r="K179" s="108"/>
    </row>
    <row r="180" ht="18.75" customHeight="1">
      <c r="D180" s="233"/>
      <c r="E180" s="234"/>
      <c r="F180" s="234"/>
      <c r="G180" s="234"/>
      <c r="J180" s="108"/>
      <c r="K180" s="108"/>
    </row>
    <row r="181" ht="18.75" customHeight="1">
      <c r="D181" s="233"/>
      <c r="E181" s="234"/>
      <c r="F181" s="234"/>
      <c r="G181" s="234"/>
      <c r="J181" s="108"/>
      <c r="K181" s="108"/>
    </row>
    <row r="182" ht="18.75" customHeight="1">
      <c r="D182" s="233"/>
      <c r="E182" s="234"/>
      <c r="F182" s="234"/>
      <c r="G182" s="234"/>
      <c r="J182" s="108"/>
      <c r="K182" s="108"/>
    </row>
    <row r="183" ht="18.75" customHeight="1">
      <c r="D183" s="233"/>
      <c r="E183" s="234"/>
      <c r="F183" s="234"/>
      <c r="G183" s="234"/>
      <c r="J183" s="108"/>
      <c r="K183" s="108"/>
    </row>
    <row r="184" ht="18.75" customHeight="1">
      <c r="D184" s="233"/>
      <c r="E184" s="234"/>
      <c r="F184" s="234"/>
      <c r="G184" s="234"/>
      <c r="J184" s="108"/>
      <c r="K184" s="108"/>
    </row>
    <row r="185" ht="18.75" customHeight="1">
      <c r="D185" s="233"/>
      <c r="E185" s="234"/>
      <c r="F185" s="234"/>
      <c r="G185" s="234"/>
      <c r="J185" s="108"/>
      <c r="K185" s="108"/>
    </row>
    <row r="186" ht="18.75" customHeight="1">
      <c r="D186" s="233"/>
      <c r="E186" s="234"/>
      <c r="F186" s="234"/>
      <c r="G186" s="234"/>
      <c r="J186" s="108"/>
      <c r="K186" s="108"/>
    </row>
    <row r="187" ht="18.75" customHeight="1">
      <c r="D187" s="233"/>
      <c r="E187" s="234"/>
      <c r="F187" s="234"/>
      <c r="G187" s="234"/>
      <c r="J187" s="108"/>
      <c r="K187" s="108"/>
    </row>
    <row r="188" ht="18.75" customHeight="1">
      <c r="D188" s="233"/>
      <c r="E188" s="234"/>
      <c r="F188" s="234"/>
      <c r="G188" s="234"/>
      <c r="J188" s="108"/>
      <c r="K188" s="108"/>
    </row>
    <row r="189" ht="18.75" customHeight="1">
      <c r="D189" s="233"/>
      <c r="E189" s="234"/>
      <c r="F189" s="234"/>
      <c r="G189" s="234"/>
      <c r="J189" s="108"/>
      <c r="K189" s="108"/>
    </row>
    <row r="190" ht="18.75" customHeight="1">
      <c r="D190" s="233"/>
      <c r="E190" s="234"/>
      <c r="F190" s="234"/>
      <c r="G190" s="234"/>
      <c r="J190" s="108"/>
      <c r="K190" s="108"/>
    </row>
    <row r="191" ht="18.75" customHeight="1">
      <c r="D191" s="233"/>
      <c r="E191" s="234"/>
      <c r="F191" s="234"/>
      <c r="G191" s="234"/>
      <c r="J191" s="108"/>
      <c r="K191" s="108"/>
    </row>
    <row r="192" ht="18.75" customHeight="1">
      <c r="D192" s="233"/>
      <c r="E192" s="234"/>
      <c r="F192" s="234"/>
      <c r="G192" s="234"/>
      <c r="J192" s="108"/>
      <c r="K192" s="108"/>
    </row>
    <row r="193" ht="18.75" customHeight="1">
      <c r="D193" s="233"/>
      <c r="E193" s="234"/>
      <c r="F193" s="234"/>
      <c r="G193" s="234"/>
      <c r="J193" s="108"/>
      <c r="K193" s="108"/>
    </row>
    <row r="194" ht="18.75" customHeight="1">
      <c r="D194" s="233"/>
      <c r="E194" s="234"/>
      <c r="F194" s="234"/>
      <c r="G194" s="234"/>
      <c r="J194" s="108"/>
      <c r="K194" s="108"/>
    </row>
    <row r="195" ht="18.75" customHeight="1">
      <c r="D195" s="233"/>
      <c r="E195" s="234"/>
      <c r="F195" s="234"/>
      <c r="G195" s="234"/>
      <c r="J195" s="108"/>
      <c r="K195" s="108"/>
    </row>
    <row r="196" ht="18.75" customHeight="1">
      <c r="D196" s="233"/>
      <c r="E196" s="234"/>
      <c r="F196" s="234"/>
      <c r="G196" s="234"/>
      <c r="J196" s="108"/>
      <c r="K196" s="108"/>
    </row>
    <row r="197" ht="18.75" customHeight="1">
      <c r="D197" s="233"/>
      <c r="E197" s="234"/>
      <c r="F197" s="234"/>
      <c r="G197" s="234"/>
      <c r="J197" s="108"/>
      <c r="K197" s="108"/>
    </row>
    <row r="198" ht="18.75" customHeight="1">
      <c r="D198" s="233"/>
      <c r="E198" s="234"/>
      <c r="F198" s="234"/>
      <c r="G198" s="234"/>
      <c r="J198" s="108"/>
      <c r="K198" s="108"/>
    </row>
    <row r="199" ht="18.75" customHeight="1">
      <c r="D199" s="233"/>
      <c r="E199" s="234"/>
      <c r="F199" s="234"/>
      <c r="G199" s="234"/>
      <c r="J199" s="108"/>
      <c r="K199" s="108"/>
    </row>
    <row r="200" ht="18.75" customHeight="1">
      <c r="D200" s="233"/>
      <c r="E200" s="234"/>
      <c r="F200" s="234"/>
      <c r="G200" s="234"/>
      <c r="J200" s="108"/>
      <c r="K200" s="108"/>
    </row>
    <row r="201" ht="18.75" customHeight="1">
      <c r="D201" s="233"/>
      <c r="E201" s="234"/>
      <c r="F201" s="234"/>
      <c r="G201" s="234"/>
      <c r="J201" s="108"/>
      <c r="K201" s="108"/>
    </row>
    <row r="202" ht="18.75" customHeight="1">
      <c r="D202" s="233"/>
      <c r="E202" s="234"/>
      <c r="F202" s="234"/>
      <c r="G202" s="234"/>
      <c r="J202" s="108"/>
      <c r="K202" s="108"/>
    </row>
    <row r="203" ht="18.75" customHeight="1">
      <c r="D203" s="233"/>
      <c r="E203" s="234"/>
      <c r="F203" s="234"/>
      <c r="G203" s="234"/>
      <c r="J203" s="108"/>
      <c r="K203" s="108"/>
    </row>
    <row r="204" ht="18.75" customHeight="1">
      <c r="D204" s="233"/>
      <c r="E204" s="234"/>
      <c r="F204" s="234"/>
      <c r="G204" s="234"/>
      <c r="J204" s="108"/>
      <c r="K204" s="108"/>
    </row>
    <row r="205" ht="18.75" customHeight="1">
      <c r="D205" s="233"/>
      <c r="E205" s="234"/>
      <c r="F205" s="234"/>
      <c r="G205" s="234"/>
      <c r="J205" s="108"/>
      <c r="K205" s="108"/>
    </row>
    <row r="206" ht="18.75" customHeight="1">
      <c r="D206" s="233"/>
      <c r="E206" s="234"/>
      <c r="F206" s="234"/>
      <c r="G206" s="234"/>
      <c r="J206" s="108"/>
      <c r="K206" s="108"/>
    </row>
    <row r="207" ht="18.75" customHeight="1">
      <c r="D207" s="233"/>
      <c r="E207" s="234"/>
      <c r="F207" s="234"/>
      <c r="G207" s="234"/>
      <c r="J207" s="108"/>
      <c r="K207" s="108"/>
    </row>
    <row r="208" ht="18.75" customHeight="1">
      <c r="D208" s="233"/>
      <c r="E208" s="234"/>
      <c r="F208" s="234"/>
      <c r="G208" s="234"/>
      <c r="J208" s="108"/>
      <c r="K208" s="108"/>
    </row>
    <row r="209" ht="18.75" customHeight="1">
      <c r="D209" s="233"/>
      <c r="E209" s="234"/>
      <c r="F209" s="234"/>
      <c r="G209" s="234"/>
      <c r="J209" s="108"/>
      <c r="K209" s="108"/>
    </row>
    <row r="210" ht="18.75" customHeight="1">
      <c r="D210" s="233"/>
      <c r="E210" s="234"/>
      <c r="F210" s="234"/>
      <c r="G210" s="234"/>
      <c r="J210" s="108"/>
      <c r="K210" s="108"/>
    </row>
    <row r="211" ht="18.75" customHeight="1">
      <c r="D211" s="233"/>
      <c r="E211" s="234"/>
      <c r="F211" s="234"/>
      <c r="G211" s="234"/>
      <c r="J211" s="108"/>
      <c r="K211" s="108"/>
    </row>
    <row r="212" ht="18.75" customHeight="1">
      <c r="D212" s="233"/>
      <c r="E212" s="234"/>
      <c r="F212" s="234"/>
      <c r="G212" s="234"/>
      <c r="J212" s="108"/>
      <c r="K212" s="108"/>
    </row>
    <row r="213" ht="18.75" customHeight="1">
      <c r="D213" s="233"/>
      <c r="E213" s="234"/>
      <c r="F213" s="234"/>
      <c r="G213" s="234"/>
      <c r="J213" s="108"/>
      <c r="K213" s="108"/>
    </row>
    <row r="214" ht="18.75" customHeight="1">
      <c r="D214" s="233"/>
      <c r="E214" s="234"/>
      <c r="F214" s="234"/>
      <c r="G214" s="234"/>
      <c r="J214" s="108"/>
      <c r="K214" s="108"/>
    </row>
    <row r="215" ht="18.75" customHeight="1">
      <c r="D215" s="233"/>
      <c r="E215" s="234"/>
      <c r="F215" s="234"/>
      <c r="G215" s="234"/>
      <c r="J215" s="108"/>
      <c r="K215" s="108"/>
    </row>
    <row r="216" ht="18.75" customHeight="1">
      <c r="D216" s="233"/>
      <c r="E216" s="234"/>
      <c r="F216" s="234"/>
      <c r="G216" s="234"/>
      <c r="J216" s="108"/>
      <c r="K216" s="108"/>
    </row>
    <row r="217" ht="18.75" customHeight="1">
      <c r="D217" s="233"/>
      <c r="E217" s="234"/>
      <c r="F217" s="234"/>
      <c r="G217" s="234"/>
      <c r="J217" s="108"/>
      <c r="K217" s="108"/>
    </row>
    <row r="218" ht="18.75" customHeight="1">
      <c r="D218" s="233"/>
      <c r="E218" s="234"/>
      <c r="F218" s="234"/>
      <c r="G218" s="234"/>
      <c r="J218" s="108"/>
      <c r="K218" s="108"/>
    </row>
    <row r="219" ht="18.75" customHeight="1">
      <c r="D219" s="233"/>
      <c r="E219" s="234"/>
      <c r="F219" s="234"/>
      <c r="G219" s="234"/>
      <c r="J219" s="108"/>
      <c r="K219" s="108"/>
    </row>
    <row r="220" ht="18.75" customHeight="1">
      <c r="D220" s="233"/>
      <c r="E220" s="234"/>
      <c r="F220" s="234"/>
      <c r="G220" s="234"/>
      <c r="J220" s="108"/>
      <c r="K220" s="108"/>
    </row>
    <row r="221" ht="18.75" customHeight="1">
      <c r="D221" s="233"/>
      <c r="E221" s="234"/>
      <c r="F221" s="234"/>
      <c r="G221" s="234"/>
      <c r="J221" s="108"/>
      <c r="K221" s="108"/>
    </row>
    <row r="222" ht="18.75" customHeight="1">
      <c r="D222" s="233"/>
      <c r="E222" s="234"/>
      <c r="F222" s="234"/>
      <c r="G222" s="234"/>
      <c r="J222" s="108"/>
      <c r="K222" s="108"/>
    </row>
    <row r="223" ht="18.75" customHeight="1">
      <c r="D223" s="233"/>
      <c r="E223" s="234"/>
      <c r="F223" s="234"/>
      <c r="G223" s="234"/>
      <c r="J223" s="108"/>
      <c r="K223" s="108"/>
    </row>
    <row r="224" ht="18.75" customHeight="1">
      <c r="D224" s="233"/>
      <c r="E224" s="234"/>
      <c r="F224" s="234"/>
      <c r="G224" s="234"/>
      <c r="J224" s="108"/>
      <c r="K224" s="108"/>
    </row>
    <row r="225" ht="18.75" customHeight="1">
      <c r="D225" s="233"/>
      <c r="E225" s="234"/>
      <c r="F225" s="234"/>
      <c r="G225" s="234"/>
      <c r="J225" s="108"/>
      <c r="K225" s="108"/>
    </row>
    <row r="226" ht="18.75" customHeight="1">
      <c r="D226" s="233"/>
      <c r="E226" s="234"/>
      <c r="F226" s="234"/>
      <c r="G226" s="234"/>
      <c r="J226" s="108"/>
      <c r="K226" s="108"/>
    </row>
    <row r="227" ht="18.75" customHeight="1">
      <c r="D227" s="233"/>
      <c r="E227" s="234"/>
      <c r="F227" s="234"/>
      <c r="G227" s="234"/>
      <c r="J227" s="108"/>
      <c r="K227" s="108"/>
    </row>
    <row r="228" ht="18.75" customHeight="1">
      <c r="D228" s="233"/>
      <c r="E228" s="234"/>
      <c r="F228" s="234"/>
      <c r="G228" s="234"/>
      <c r="J228" s="108"/>
      <c r="K228" s="108"/>
    </row>
    <row r="229" ht="18.75" customHeight="1">
      <c r="D229" s="233"/>
      <c r="E229" s="234"/>
      <c r="F229" s="234"/>
      <c r="G229" s="234"/>
      <c r="J229" s="108"/>
      <c r="K229" s="108"/>
    </row>
    <row r="230" ht="18.75" customHeight="1">
      <c r="D230" s="233"/>
      <c r="E230" s="234"/>
      <c r="F230" s="234"/>
      <c r="G230" s="234"/>
      <c r="J230" s="108"/>
      <c r="K230" s="108"/>
    </row>
    <row r="231" ht="18.75" customHeight="1">
      <c r="D231" s="233"/>
      <c r="E231" s="234"/>
      <c r="F231" s="234"/>
      <c r="G231" s="234"/>
      <c r="J231" s="108"/>
      <c r="K231" s="108"/>
    </row>
    <row r="232" ht="18.75" customHeight="1">
      <c r="D232" s="233"/>
      <c r="E232" s="234"/>
      <c r="F232" s="234"/>
      <c r="G232" s="234"/>
      <c r="J232" s="108"/>
      <c r="K232" s="108"/>
    </row>
    <row r="233" ht="18.75" customHeight="1">
      <c r="D233" s="233"/>
      <c r="E233" s="234"/>
      <c r="F233" s="234"/>
      <c r="G233" s="234"/>
      <c r="J233" s="108"/>
      <c r="K233" s="108"/>
    </row>
    <row r="234" ht="18.75" customHeight="1">
      <c r="D234" s="233"/>
      <c r="E234" s="234"/>
      <c r="F234" s="234"/>
      <c r="G234" s="234"/>
      <c r="J234" s="108"/>
      <c r="K234" s="108"/>
    </row>
    <row r="235" ht="18.75" customHeight="1">
      <c r="D235" s="233"/>
      <c r="E235" s="234"/>
      <c r="F235" s="234"/>
      <c r="G235" s="234"/>
      <c r="J235" s="108"/>
      <c r="K235" s="108"/>
    </row>
    <row r="236" ht="18.75" customHeight="1">
      <c r="D236" s="233"/>
      <c r="E236" s="234"/>
      <c r="F236" s="234"/>
      <c r="G236" s="234"/>
      <c r="J236" s="108"/>
      <c r="K236" s="108"/>
    </row>
    <row r="237" ht="18.75" customHeight="1">
      <c r="D237" s="233"/>
      <c r="E237" s="234"/>
      <c r="F237" s="234"/>
      <c r="G237" s="234"/>
      <c r="J237" s="108"/>
      <c r="K237" s="108"/>
    </row>
    <row r="238" ht="18.75" customHeight="1">
      <c r="D238" s="233"/>
      <c r="E238" s="234"/>
      <c r="F238" s="234"/>
      <c r="G238" s="234"/>
      <c r="J238" s="108"/>
      <c r="K238" s="108"/>
    </row>
    <row r="239" ht="18.75" customHeight="1">
      <c r="D239" s="233"/>
      <c r="E239" s="234"/>
      <c r="F239" s="234"/>
      <c r="G239" s="234"/>
      <c r="J239" s="108"/>
      <c r="K239" s="108"/>
    </row>
    <row r="240" ht="18.75" customHeight="1">
      <c r="D240" s="233"/>
      <c r="E240" s="234"/>
      <c r="F240" s="234"/>
      <c r="G240" s="234"/>
      <c r="J240" s="108"/>
      <c r="K240" s="108"/>
    </row>
    <row r="241" ht="18.75" customHeight="1">
      <c r="D241" s="233"/>
      <c r="E241" s="234"/>
      <c r="F241" s="234"/>
      <c r="G241" s="234"/>
      <c r="J241" s="108"/>
      <c r="K241" s="108"/>
    </row>
    <row r="242" ht="18.75" customHeight="1">
      <c r="D242" s="233"/>
      <c r="E242" s="234"/>
      <c r="F242" s="234"/>
      <c r="G242" s="234"/>
      <c r="J242" s="108"/>
      <c r="K242" s="108"/>
    </row>
    <row r="243" ht="18.75" customHeight="1">
      <c r="D243" s="233"/>
      <c r="E243" s="234"/>
      <c r="F243" s="234"/>
      <c r="G243" s="234"/>
      <c r="J243" s="108"/>
      <c r="K243" s="108"/>
    </row>
    <row r="244" ht="18.75" customHeight="1">
      <c r="D244" s="233"/>
      <c r="E244" s="234"/>
      <c r="F244" s="234"/>
      <c r="G244" s="234"/>
      <c r="J244" s="108"/>
      <c r="K244" s="108"/>
    </row>
    <row r="245" ht="18.75" customHeight="1">
      <c r="D245" s="233"/>
      <c r="E245" s="234"/>
      <c r="F245" s="234"/>
      <c r="G245" s="234"/>
      <c r="J245" s="108"/>
      <c r="K245" s="108"/>
    </row>
    <row r="246" ht="18.75" customHeight="1">
      <c r="D246" s="233"/>
      <c r="E246" s="234"/>
      <c r="F246" s="234"/>
      <c r="G246" s="234"/>
      <c r="J246" s="108"/>
      <c r="K246" s="108"/>
    </row>
    <row r="247" ht="18.75" customHeight="1">
      <c r="D247" s="233"/>
      <c r="E247" s="234"/>
      <c r="F247" s="234"/>
      <c r="G247" s="234"/>
      <c r="J247" s="108"/>
      <c r="K247" s="108"/>
    </row>
    <row r="248" ht="18.75" customHeight="1">
      <c r="D248" s="233"/>
      <c r="E248" s="234"/>
      <c r="F248" s="234"/>
      <c r="G248" s="234"/>
      <c r="J248" s="108"/>
      <c r="K248" s="108"/>
    </row>
    <row r="249" ht="18.75" customHeight="1">
      <c r="D249" s="233"/>
      <c r="E249" s="234"/>
      <c r="F249" s="234"/>
      <c r="G249" s="234"/>
      <c r="J249" s="108"/>
      <c r="K249" s="108"/>
    </row>
    <row r="250" ht="18.75" customHeight="1">
      <c r="D250" s="233"/>
      <c r="E250" s="234"/>
      <c r="F250" s="234"/>
      <c r="G250" s="234"/>
      <c r="J250" s="108"/>
      <c r="K250" s="108"/>
    </row>
    <row r="251" ht="18.75" customHeight="1">
      <c r="D251" s="233"/>
      <c r="E251" s="234"/>
      <c r="F251" s="234"/>
      <c r="G251" s="234"/>
      <c r="J251" s="108"/>
      <c r="K251" s="108"/>
    </row>
    <row r="252" ht="18.75" customHeight="1">
      <c r="D252" s="233"/>
      <c r="E252" s="234"/>
      <c r="F252" s="234"/>
      <c r="G252" s="234"/>
      <c r="J252" s="108"/>
      <c r="K252" s="108"/>
    </row>
    <row r="253" ht="18.75" customHeight="1">
      <c r="D253" s="233"/>
      <c r="E253" s="234"/>
      <c r="F253" s="234"/>
      <c r="G253" s="234"/>
      <c r="J253" s="108"/>
      <c r="K253" s="108"/>
    </row>
    <row r="254" ht="18.75" customHeight="1">
      <c r="D254" s="233"/>
      <c r="E254" s="234"/>
      <c r="F254" s="234"/>
      <c r="G254" s="234"/>
      <c r="J254" s="108"/>
      <c r="K254" s="108"/>
    </row>
    <row r="255" ht="18.75" customHeight="1">
      <c r="D255" s="233"/>
      <c r="E255" s="234"/>
      <c r="F255" s="234"/>
      <c r="G255" s="234"/>
      <c r="J255" s="108"/>
      <c r="K255" s="108"/>
    </row>
    <row r="256" ht="18.75" customHeight="1">
      <c r="D256" s="233"/>
      <c r="E256" s="234"/>
      <c r="F256" s="234"/>
      <c r="G256" s="234"/>
      <c r="J256" s="108"/>
      <c r="K256" s="108"/>
    </row>
    <row r="257" ht="18.75" customHeight="1">
      <c r="D257" s="233"/>
      <c r="E257" s="234"/>
      <c r="F257" s="234"/>
      <c r="G257" s="234"/>
      <c r="J257" s="108"/>
      <c r="K257" s="108"/>
    </row>
    <row r="258" ht="18.75" customHeight="1">
      <c r="D258" s="233"/>
      <c r="E258" s="234"/>
      <c r="F258" s="234"/>
      <c r="G258" s="234"/>
      <c r="J258" s="108"/>
      <c r="K258" s="108"/>
    </row>
    <row r="259" ht="18.75" customHeight="1">
      <c r="D259" s="233"/>
      <c r="E259" s="234"/>
      <c r="F259" s="234"/>
      <c r="G259" s="234"/>
      <c r="J259" s="108"/>
      <c r="K259" s="108"/>
    </row>
    <row r="260" ht="18.75" customHeight="1">
      <c r="D260" s="233"/>
      <c r="E260" s="234"/>
      <c r="F260" s="234"/>
      <c r="G260" s="234"/>
      <c r="J260" s="108"/>
      <c r="K260" s="108"/>
    </row>
    <row r="261" ht="18.75" customHeight="1">
      <c r="D261" s="233"/>
      <c r="E261" s="234"/>
      <c r="F261" s="234"/>
      <c r="G261" s="234"/>
      <c r="J261" s="108"/>
      <c r="K261" s="108"/>
    </row>
    <row r="262" ht="18.75" customHeight="1">
      <c r="D262" s="233"/>
      <c r="E262" s="234"/>
      <c r="F262" s="234"/>
      <c r="G262" s="234"/>
      <c r="J262" s="108"/>
      <c r="K262" s="108"/>
    </row>
    <row r="263" ht="18.75" customHeight="1">
      <c r="D263" s="233"/>
      <c r="E263" s="234"/>
      <c r="F263" s="234"/>
      <c r="G263" s="234"/>
      <c r="J263" s="108"/>
      <c r="K263" s="108"/>
    </row>
    <row r="264" ht="18.75" customHeight="1">
      <c r="D264" s="233"/>
      <c r="E264" s="234"/>
      <c r="F264" s="234"/>
      <c r="G264" s="234"/>
      <c r="J264" s="108"/>
      <c r="K264" s="108"/>
    </row>
    <row r="265" ht="18.75" customHeight="1">
      <c r="D265" s="233"/>
      <c r="E265" s="234"/>
      <c r="F265" s="234"/>
      <c r="G265" s="234"/>
      <c r="J265" s="108"/>
      <c r="K265" s="108"/>
    </row>
    <row r="266" ht="18.75" customHeight="1">
      <c r="D266" s="233"/>
      <c r="E266" s="234"/>
      <c r="F266" s="234"/>
      <c r="G266" s="234"/>
      <c r="J266" s="108"/>
      <c r="K266" s="108"/>
    </row>
    <row r="267" ht="18.75" customHeight="1">
      <c r="D267" s="233"/>
      <c r="E267" s="234"/>
      <c r="F267" s="234"/>
      <c r="G267" s="234"/>
      <c r="J267" s="108"/>
      <c r="K267" s="108"/>
    </row>
    <row r="268" ht="18.75" customHeight="1">
      <c r="D268" s="233"/>
      <c r="E268" s="234"/>
      <c r="F268" s="234"/>
      <c r="G268" s="234"/>
      <c r="J268" s="108"/>
      <c r="K268" s="108"/>
    </row>
    <row r="269" ht="18.75" customHeight="1">
      <c r="D269" s="233"/>
      <c r="E269" s="234"/>
      <c r="F269" s="234"/>
      <c r="G269" s="234"/>
      <c r="J269" s="108"/>
      <c r="K269" s="108"/>
    </row>
    <row r="270" ht="18.75" customHeight="1">
      <c r="D270" s="233"/>
      <c r="E270" s="234"/>
      <c r="F270" s="234"/>
      <c r="G270" s="234"/>
      <c r="J270" s="108"/>
      <c r="K270" s="108"/>
    </row>
    <row r="271" ht="18.75" customHeight="1">
      <c r="D271" s="233"/>
      <c r="E271" s="234"/>
      <c r="F271" s="234"/>
      <c r="G271" s="234"/>
      <c r="J271" s="108"/>
      <c r="K271" s="108"/>
    </row>
    <row r="272" ht="18.75" customHeight="1">
      <c r="D272" s="233"/>
      <c r="E272" s="234"/>
      <c r="F272" s="234"/>
      <c r="G272" s="234"/>
      <c r="J272" s="108"/>
      <c r="K272" s="108"/>
    </row>
    <row r="273" ht="18.75" customHeight="1">
      <c r="D273" s="233"/>
      <c r="E273" s="234"/>
      <c r="F273" s="234"/>
      <c r="G273" s="234"/>
      <c r="J273" s="108"/>
      <c r="K273" s="108"/>
    </row>
    <row r="274" ht="18.75" customHeight="1">
      <c r="D274" s="233"/>
      <c r="E274" s="234"/>
      <c r="F274" s="234"/>
      <c r="G274" s="234"/>
      <c r="J274" s="108"/>
      <c r="K274" s="108"/>
    </row>
    <row r="275" ht="18.75" customHeight="1">
      <c r="D275" s="233"/>
      <c r="E275" s="234"/>
      <c r="F275" s="234"/>
      <c r="G275" s="234"/>
      <c r="J275" s="108"/>
      <c r="K275" s="108"/>
    </row>
    <row r="276" ht="18.75" customHeight="1">
      <c r="D276" s="233"/>
      <c r="E276" s="234"/>
      <c r="F276" s="234"/>
      <c r="G276" s="234"/>
      <c r="J276" s="108"/>
      <c r="K276" s="108"/>
    </row>
    <row r="277" ht="18.75" customHeight="1">
      <c r="D277" s="233"/>
      <c r="E277" s="234"/>
      <c r="F277" s="234"/>
      <c r="G277" s="234"/>
      <c r="J277" s="108"/>
      <c r="K277" s="108"/>
    </row>
    <row r="278" ht="18.75" customHeight="1">
      <c r="D278" s="233"/>
      <c r="E278" s="234"/>
      <c r="F278" s="234"/>
      <c r="G278" s="234"/>
      <c r="J278" s="108"/>
      <c r="K278" s="108"/>
    </row>
    <row r="279" ht="18.75" customHeight="1">
      <c r="D279" s="233"/>
      <c r="E279" s="234"/>
      <c r="F279" s="234"/>
      <c r="G279" s="234"/>
      <c r="J279" s="108"/>
      <c r="K279" s="108"/>
    </row>
    <row r="280" ht="18.75" customHeight="1">
      <c r="D280" s="233"/>
      <c r="E280" s="234"/>
      <c r="F280" s="234"/>
      <c r="G280" s="234"/>
      <c r="J280" s="108"/>
      <c r="K280" s="108"/>
    </row>
    <row r="281" ht="18.75" customHeight="1">
      <c r="D281" s="233"/>
      <c r="E281" s="234"/>
      <c r="F281" s="234"/>
      <c r="G281" s="234"/>
      <c r="J281" s="108"/>
      <c r="K281" s="108"/>
    </row>
    <row r="282" ht="18.75" customHeight="1">
      <c r="D282" s="233"/>
      <c r="E282" s="234"/>
      <c r="F282" s="234"/>
      <c r="G282" s="234"/>
      <c r="J282" s="108"/>
      <c r="K282" s="108"/>
    </row>
    <row r="283" ht="18.75" customHeight="1">
      <c r="D283" s="233"/>
      <c r="E283" s="234"/>
      <c r="F283" s="234"/>
      <c r="G283" s="234"/>
      <c r="J283" s="108"/>
      <c r="K283" s="108"/>
    </row>
    <row r="284" ht="18.75" customHeight="1">
      <c r="D284" s="233"/>
      <c r="E284" s="234"/>
      <c r="F284" s="234"/>
      <c r="G284" s="234"/>
      <c r="J284" s="108"/>
      <c r="K284" s="108"/>
    </row>
    <row r="285" ht="18.75" customHeight="1">
      <c r="D285" s="233"/>
      <c r="E285" s="234"/>
      <c r="F285" s="234"/>
      <c r="G285" s="234"/>
      <c r="J285" s="108"/>
      <c r="K285" s="108"/>
    </row>
    <row r="286" ht="18.75" customHeight="1">
      <c r="D286" s="233"/>
      <c r="E286" s="234"/>
      <c r="F286" s="234"/>
      <c r="G286" s="234"/>
      <c r="J286" s="108"/>
      <c r="K286" s="108"/>
    </row>
    <row r="287" ht="18.75" customHeight="1">
      <c r="D287" s="233"/>
      <c r="E287" s="234"/>
      <c r="F287" s="234"/>
      <c r="G287" s="234"/>
      <c r="J287" s="108"/>
      <c r="K287" s="108"/>
    </row>
    <row r="288" ht="18.75" customHeight="1">
      <c r="D288" s="233"/>
      <c r="E288" s="234"/>
      <c r="F288" s="234"/>
      <c r="G288" s="234"/>
      <c r="J288" s="108"/>
      <c r="K288" s="108"/>
    </row>
    <row r="289" ht="18.75" customHeight="1">
      <c r="D289" s="233"/>
      <c r="E289" s="234"/>
      <c r="F289" s="234"/>
      <c r="G289" s="234"/>
      <c r="J289" s="108"/>
      <c r="K289" s="108"/>
    </row>
    <row r="290" ht="18.75" customHeight="1">
      <c r="D290" s="233"/>
      <c r="E290" s="234"/>
      <c r="F290" s="234"/>
      <c r="G290" s="234"/>
      <c r="J290" s="108"/>
      <c r="K290" s="108"/>
    </row>
    <row r="291" ht="18.75" customHeight="1">
      <c r="D291" s="233"/>
      <c r="E291" s="234"/>
      <c r="F291" s="234"/>
      <c r="G291" s="234"/>
      <c r="J291" s="108"/>
      <c r="K291" s="108"/>
    </row>
    <row r="292" ht="18.75" customHeight="1">
      <c r="D292" s="233"/>
      <c r="E292" s="234"/>
      <c r="F292" s="234"/>
      <c r="G292" s="234"/>
      <c r="J292" s="108"/>
      <c r="K292" s="108"/>
    </row>
    <row r="293" ht="18.75" customHeight="1">
      <c r="D293" s="233"/>
      <c r="E293" s="234"/>
      <c r="F293" s="234"/>
      <c r="G293" s="234"/>
      <c r="J293" s="108"/>
      <c r="K293" s="108"/>
    </row>
    <row r="294" ht="18.75" customHeight="1">
      <c r="D294" s="233"/>
      <c r="E294" s="234"/>
      <c r="F294" s="234"/>
      <c r="G294" s="234"/>
      <c r="J294" s="108"/>
      <c r="K294" s="108"/>
    </row>
    <row r="295" ht="18.75" customHeight="1">
      <c r="D295" s="233"/>
      <c r="E295" s="234"/>
      <c r="F295" s="234"/>
      <c r="G295" s="234"/>
      <c r="J295" s="108"/>
      <c r="K295" s="108"/>
    </row>
    <row r="296" ht="18.75" customHeight="1">
      <c r="D296" s="233"/>
      <c r="E296" s="234"/>
      <c r="F296" s="234"/>
      <c r="G296" s="234"/>
      <c r="J296" s="108"/>
      <c r="K296" s="108"/>
    </row>
    <row r="297" ht="18.75" customHeight="1">
      <c r="D297" s="233"/>
      <c r="E297" s="234"/>
      <c r="F297" s="234"/>
      <c r="G297" s="234"/>
      <c r="J297" s="108"/>
      <c r="K297" s="108"/>
    </row>
    <row r="298" ht="18.75" customHeight="1">
      <c r="D298" s="233"/>
      <c r="E298" s="234"/>
      <c r="F298" s="234"/>
      <c r="G298" s="234"/>
      <c r="J298" s="108"/>
      <c r="K298" s="108"/>
    </row>
    <row r="299" ht="18.75" customHeight="1">
      <c r="D299" s="233"/>
      <c r="E299" s="234"/>
      <c r="F299" s="234"/>
      <c r="G299" s="234"/>
      <c r="J299" s="108"/>
      <c r="K299" s="108"/>
    </row>
    <row r="300" ht="18.75" customHeight="1">
      <c r="D300" s="233"/>
      <c r="E300" s="234"/>
      <c r="F300" s="234"/>
      <c r="G300" s="234"/>
      <c r="J300" s="108"/>
      <c r="K300" s="108"/>
    </row>
    <row r="301" ht="18.75" customHeight="1">
      <c r="D301" s="233"/>
      <c r="E301" s="234"/>
      <c r="F301" s="234"/>
      <c r="G301" s="234"/>
      <c r="J301" s="108"/>
      <c r="K301" s="108"/>
    </row>
    <row r="302" ht="18.75" customHeight="1">
      <c r="D302" s="233"/>
      <c r="E302" s="234"/>
      <c r="F302" s="234"/>
      <c r="G302" s="234"/>
      <c r="J302" s="108"/>
      <c r="K302" s="108"/>
    </row>
    <row r="303" ht="18.75" customHeight="1">
      <c r="D303" s="233"/>
      <c r="E303" s="234"/>
      <c r="F303" s="234"/>
      <c r="G303" s="234"/>
      <c r="J303" s="108"/>
      <c r="K303" s="108"/>
    </row>
    <row r="304" ht="18.75" customHeight="1">
      <c r="D304" s="233"/>
      <c r="E304" s="234"/>
      <c r="F304" s="234"/>
      <c r="G304" s="234"/>
      <c r="J304" s="108"/>
      <c r="K304" s="108"/>
    </row>
    <row r="305" ht="18.75" customHeight="1">
      <c r="D305" s="233"/>
      <c r="E305" s="234"/>
      <c r="F305" s="234"/>
      <c r="G305" s="234"/>
      <c r="J305" s="108"/>
      <c r="K305" s="108"/>
    </row>
    <row r="306" ht="18.75" customHeight="1">
      <c r="D306" s="233"/>
      <c r="E306" s="234"/>
      <c r="F306" s="234"/>
      <c r="G306" s="234"/>
      <c r="J306" s="108"/>
      <c r="K306" s="108"/>
    </row>
    <row r="307" ht="18.75" customHeight="1">
      <c r="D307" s="233"/>
      <c r="E307" s="234"/>
      <c r="F307" s="234"/>
      <c r="G307" s="234"/>
      <c r="J307" s="108"/>
      <c r="K307" s="108"/>
    </row>
    <row r="308" ht="18.75" customHeight="1">
      <c r="D308" s="233"/>
      <c r="E308" s="234"/>
      <c r="F308" s="234"/>
      <c r="G308" s="234"/>
      <c r="J308" s="108"/>
      <c r="K308" s="108"/>
    </row>
    <row r="309" ht="18.75" customHeight="1">
      <c r="D309" s="233"/>
      <c r="E309" s="234"/>
      <c r="F309" s="234"/>
      <c r="G309" s="234"/>
      <c r="J309" s="108"/>
      <c r="K309" s="108"/>
    </row>
    <row r="310" ht="18.75" customHeight="1">
      <c r="D310" s="233"/>
      <c r="E310" s="234"/>
      <c r="F310" s="234"/>
      <c r="G310" s="234"/>
      <c r="J310" s="108"/>
      <c r="K310" s="108"/>
    </row>
    <row r="311" ht="18.75" customHeight="1">
      <c r="D311" s="233"/>
      <c r="E311" s="234"/>
      <c r="F311" s="234"/>
      <c r="G311" s="234"/>
      <c r="J311" s="108"/>
      <c r="K311" s="108"/>
    </row>
    <row r="312" ht="18.75" customHeight="1">
      <c r="D312" s="233"/>
      <c r="E312" s="234"/>
      <c r="F312" s="234"/>
      <c r="G312" s="234"/>
      <c r="J312" s="108"/>
      <c r="K312" s="108"/>
    </row>
    <row r="313" ht="18.75" customHeight="1">
      <c r="D313" s="233"/>
      <c r="E313" s="234"/>
      <c r="F313" s="234"/>
      <c r="G313" s="234"/>
      <c r="J313" s="108"/>
      <c r="K313" s="108"/>
    </row>
    <row r="314" ht="18.75" customHeight="1">
      <c r="D314" s="233"/>
      <c r="E314" s="234"/>
      <c r="F314" s="234"/>
      <c r="G314" s="234"/>
      <c r="J314" s="108"/>
      <c r="K314" s="108"/>
    </row>
    <row r="315" ht="18.75" customHeight="1">
      <c r="D315" s="233"/>
      <c r="E315" s="234"/>
      <c r="F315" s="234"/>
      <c r="G315" s="234"/>
      <c r="J315" s="108"/>
      <c r="K315" s="108"/>
    </row>
    <row r="316" ht="18.75" customHeight="1">
      <c r="D316" s="233"/>
      <c r="E316" s="234"/>
      <c r="F316" s="234"/>
      <c r="G316" s="234"/>
      <c r="J316" s="108"/>
      <c r="K316" s="108"/>
    </row>
    <row r="317" ht="18.75" customHeight="1">
      <c r="D317" s="233"/>
      <c r="E317" s="234"/>
      <c r="F317" s="234"/>
      <c r="G317" s="234"/>
      <c r="J317" s="108"/>
      <c r="K317" s="108"/>
    </row>
    <row r="318" ht="18.75" customHeight="1">
      <c r="D318" s="233"/>
      <c r="E318" s="234"/>
      <c r="F318" s="234"/>
      <c r="G318" s="234"/>
      <c r="J318" s="108"/>
      <c r="K318" s="108"/>
    </row>
    <row r="319" ht="18.75" customHeight="1">
      <c r="D319" s="233"/>
      <c r="E319" s="234"/>
      <c r="F319" s="234"/>
      <c r="G319" s="234"/>
      <c r="J319" s="108"/>
      <c r="K319" s="108"/>
    </row>
    <row r="320" ht="18.75" customHeight="1">
      <c r="D320" s="233"/>
      <c r="E320" s="234"/>
      <c r="F320" s="234"/>
      <c r="G320" s="234"/>
      <c r="J320" s="108"/>
      <c r="K320" s="108"/>
    </row>
    <row r="321" ht="18.75" customHeight="1">
      <c r="D321" s="233"/>
      <c r="E321" s="234"/>
      <c r="F321" s="234"/>
      <c r="G321" s="234"/>
      <c r="J321" s="108"/>
      <c r="K321" s="108"/>
    </row>
    <row r="322" ht="18.75" customHeight="1">
      <c r="D322" s="233"/>
      <c r="E322" s="234"/>
      <c r="F322" s="234"/>
      <c r="G322" s="234"/>
      <c r="J322" s="108"/>
      <c r="K322" s="108"/>
    </row>
    <row r="323" ht="18.75" customHeight="1">
      <c r="D323" s="233"/>
      <c r="E323" s="234"/>
      <c r="F323" s="234"/>
      <c r="G323" s="234"/>
      <c r="J323" s="108"/>
      <c r="K323" s="108"/>
    </row>
    <row r="324" ht="18.75" customHeight="1">
      <c r="D324" s="233"/>
      <c r="E324" s="234"/>
      <c r="F324" s="234"/>
      <c r="G324" s="234"/>
      <c r="J324" s="108"/>
      <c r="K324" s="108"/>
    </row>
    <row r="325" ht="18.75" customHeight="1">
      <c r="D325" s="233"/>
      <c r="E325" s="234"/>
      <c r="F325" s="234"/>
      <c r="G325" s="234"/>
      <c r="J325" s="108"/>
      <c r="K325" s="108"/>
    </row>
    <row r="326" ht="18.75" customHeight="1">
      <c r="D326" s="233"/>
      <c r="E326" s="234"/>
      <c r="F326" s="234"/>
      <c r="G326" s="234"/>
      <c r="J326" s="108"/>
      <c r="K326" s="108"/>
    </row>
    <row r="327" ht="18.75" customHeight="1">
      <c r="D327" s="233"/>
      <c r="E327" s="234"/>
      <c r="F327" s="234"/>
      <c r="G327" s="234"/>
      <c r="J327" s="108"/>
      <c r="K327" s="108"/>
    </row>
    <row r="328" ht="18.75" customHeight="1">
      <c r="D328" s="233"/>
      <c r="E328" s="234"/>
      <c r="F328" s="234"/>
      <c r="G328" s="234"/>
      <c r="J328" s="108"/>
      <c r="K328" s="108"/>
    </row>
    <row r="329" ht="18.75" customHeight="1">
      <c r="D329" s="233"/>
      <c r="E329" s="234"/>
      <c r="F329" s="234"/>
      <c r="G329" s="234"/>
      <c r="J329" s="108"/>
      <c r="K329" s="108"/>
    </row>
    <row r="330" ht="18.75" customHeight="1">
      <c r="D330" s="233"/>
      <c r="E330" s="234"/>
      <c r="F330" s="234"/>
      <c r="G330" s="234"/>
      <c r="J330" s="108"/>
      <c r="K330" s="108"/>
    </row>
    <row r="331" ht="18.75" customHeight="1">
      <c r="D331" s="233"/>
      <c r="E331" s="234"/>
      <c r="F331" s="234"/>
      <c r="G331" s="234"/>
      <c r="J331" s="108"/>
      <c r="K331" s="108"/>
    </row>
    <row r="332" ht="18.75" customHeight="1">
      <c r="D332" s="233"/>
      <c r="E332" s="234"/>
      <c r="F332" s="234"/>
      <c r="G332" s="234"/>
      <c r="J332" s="108"/>
      <c r="K332" s="108"/>
    </row>
    <row r="333" ht="18.75" customHeight="1">
      <c r="D333" s="233"/>
      <c r="E333" s="234"/>
      <c r="F333" s="234"/>
      <c r="G333" s="234"/>
      <c r="J333" s="108"/>
      <c r="K333" s="108"/>
    </row>
    <row r="334" ht="18.75" customHeight="1">
      <c r="D334" s="233"/>
      <c r="E334" s="234"/>
      <c r="F334" s="234"/>
      <c r="G334" s="234"/>
      <c r="J334" s="108"/>
      <c r="K334" s="108"/>
    </row>
    <row r="335" ht="18.75" customHeight="1">
      <c r="D335" s="233"/>
      <c r="E335" s="234"/>
      <c r="F335" s="234"/>
      <c r="G335" s="234"/>
      <c r="J335" s="108"/>
      <c r="K335" s="108"/>
    </row>
    <row r="336" ht="18.75" customHeight="1">
      <c r="D336" s="233"/>
      <c r="E336" s="234"/>
      <c r="F336" s="234"/>
      <c r="G336" s="234"/>
      <c r="J336" s="108"/>
      <c r="K336" s="108"/>
    </row>
    <row r="337" ht="18.75" customHeight="1">
      <c r="D337" s="233"/>
      <c r="E337" s="234"/>
      <c r="F337" s="234"/>
      <c r="G337" s="234"/>
      <c r="J337" s="108"/>
      <c r="K337" s="108"/>
    </row>
    <row r="338" ht="18.75" customHeight="1">
      <c r="D338" s="233"/>
      <c r="E338" s="234"/>
      <c r="F338" s="234"/>
      <c r="G338" s="234"/>
      <c r="J338" s="108"/>
      <c r="K338" s="108"/>
    </row>
    <row r="339" ht="18.75" customHeight="1">
      <c r="D339" s="233"/>
      <c r="E339" s="234"/>
      <c r="F339" s="234"/>
      <c r="G339" s="234"/>
      <c r="J339" s="108"/>
      <c r="K339" s="108"/>
    </row>
    <row r="340" ht="18.75" customHeight="1">
      <c r="D340" s="233"/>
      <c r="E340" s="234"/>
      <c r="F340" s="234"/>
      <c r="G340" s="234"/>
      <c r="J340" s="108"/>
      <c r="K340" s="108"/>
    </row>
    <row r="341" ht="18.75" customHeight="1">
      <c r="D341" s="233"/>
      <c r="E341" s="234"/>
      <c r="F341" s="234"/>
      <c r="G341" s="234"/>
      <c r="J341" s="108"/>
      <c r="K341" s="108"/>
    </row>
    <row r="342" ht="18.75" customHeight="1">
      <c r="D342" s="233"/>
      <c r="E342" s="234"/>
      <c r="F342" s="234"/>
      <c r="G342" s="234"/>
      <c r="J342" s="108"/>
      <c r="K342" s="108"/>
    </row>
    <row r="343" ht="18.75" customHeight="1">
      <c r="D343" s="233"/>
      <c r="E343" s="234"/>
      <c r="F343" s="234"/>
      <c r="G343" s="234"/>
      <c r="J343" s="108"/>
      <c r="K343" s="108"/>
    </row>
    <row r="344" ht="18.75" customHeight="1">
      <c r="D344" s="233"/>
      <c r="E344" s="234"/>
      <c r="F344" s="234"/>
      <c r="G344" s="234"/>
      <c r="J344" s="108"/>
      <c r="K344" s="108"/>
    </row>
    <row r="345" ht="18.75" customHeight="1">
      <c r="D345" s="233"/>
      <c r="E345" s="234"/>
      <c r="F345" s="234"/>
      <c r="G345" s="234"/>
      <c r="J345" s="108"/>
      <c r="K345" s="108"/>
    </row>
    <row r="346" ht="18.75" customHeight="1">
      <c r="D346" s="233"/>
      <c r="E346" s="234"/>
      <c r="F346" s="234"/>
      <c r="G346" s="234"/>
      <c r="J346" s="108"/>
      <c r="K346" s="108"/>
    </row>
    <row r="347" ht="18.75" customHeight="1">
      <c r="D347" s="233"/>
      <c r="E347" s="234"/>
      <c r="F347" s="234"/>
      <c r="G347" s="234"/>
      <c r="J347" s="108"/>
      <c r="K347" s="108"/>
    </row>
    <row r="348" ht="18.75" customHeight="1">
      <c r="D348" s="233"/>
      <c r="E348" s="234"/>
      <c r="F348" s="234"/>
      <c r="G348" s="234"/>
      <c r="J348" s="108"/>
      <c r="K348" s="108"/>
    </row>
    <row r="349" ht="18.75" customHeight="1">
      <c r="D349" s="233"/>
      <c r="E349" s="234"/>
      <c r="F349" s="234"/>
      <c r="G349" s="234"/>
      <c r="J349" s="108"/>
      <c r="K349" s="108"/>
    </row>
    <row r="350" ht="18.75" customHeight="1">
      <c r="D350" s="233"/>
      <c r="E350" s="234"/>
      <c r="F350" s="234"/>
      <c r="G350" s="234"/>
      <c r="J350" s="108"/>
      <c r="K350" s="108"/>
    </row>
    <row r="351" ht="18.75" customHeight="1">
      <c r="D351" s="233"/>
      <c r="E351" s="234"/>
      <c r="F351" s="234"/>
      <c r="G351" s="234"/>
      <c r="J351" s="108"/>
      <c r="K351" s="108"/>
    </row>
    <row r="352" ht="18.75" customHeight="1">
      <c r="D352" s="233"/>
      <c r="E352" s="234"/>
      <c r="F352" s="234"/>
      <c r="G352" s="234"/>
      <c r="J352" s="108"/>
      <c r="K352" s="108"/>
    </row>
    <row r="353" ht="18.75" customHeight="1">
      <c r="D353" s="233"/>
      <c r="E353" s="234"/>
      <c r="F353" s="234"/>
      <c r="G353" s="234"/>
      <c r="J353" s="108"/>
      <c r="K353" s="108"/>
    </row>
    <row r="354" ht="18.75" customHeight="1">
      <c r="D354" s="233"/>
      <c r="E354" s="234"/>
      <c r="F354" s="234"/>
      <c r="G354" s="234"/>
      <c r="J354" s="108"/>
      <c r="K354" s="108"/>
    </row>
    <row r="355" ht="18.75" customHeight="1">
      <c r="D355" s="233"/>
      <c r="E355" s="234"/>
      <c r="F355" s="234"/>
      <c r="G355" s="234"/>
      <c r="J355" s="108"/>
      <c r="K355" s="108"/>
    </row>
    <row r="356" ht="18.75" customHeight="1">
      <c r="D356" s="233"/>
      <c r="E356" s="234"/>
      <c r="F356" s="234"/>
      <c r="G356" s="234"/>
      <c r="J356" s="108"/>
      <c r="K356" s="108"/>
    </row>
    <row r="357" ht="18.75" customHeight="1">
      <c r="D357" s="233"/>
      <c r="E357" s="234"/>
      <c r="F357" s="234"/>
      <c r="G357" s="234"/>
      <c r="J357" s="108"/>
      <c r="K357" s="108"/>
    </row>
    <row r="358" ht="18.75" customHeight="1">
      <c r="D358" s="233"/>
      <c r="E358" s="234"/>
      <c r="F358" s="234"/>
      <c r="G358" s="234"/>
      <c r="J358" s="108"/>
      <c r="K358" s="108"/>
    </row>
    <row r="359" ht="18.75" customHeight="1">
      <c r="D359" s="233"/>
      <c r="E359" s="234"/>
      <c r="F359" s="234"/>
      <c r="G359" s="234"/>
      <c r="J359" s="108"/>
      <c r="K359" s="108"/>
    </row>
    <row r="360" ht="18.75" customHeight="1">
      <c r="D360" s="233"/>
      <c r="E360" s="234"/>
      <c r="F360" s="234"/>
      <c r="G360" s="234"/>
      <c r="J360" s="108"/>
      <c r="K360" s="108"/>
    </row>
    <row r="361" ht="18.75" customHeight="1">
      <c r="D361" s="233"/>
      <c r="E361" s="234"/>
      <c r="F361" s="234"/>
      <c r="G361" s="234"/>
      <c r="J361" s="108"/>
      <c r="K361" s="108"/>
    </row>
    <row r="362" ht="18.75" customHeight="1">
      <c r="D362" s="233"/>
      <c r="E362" s="234"/>
      <c r="F362" s="234"/>
      <c r="G362" s="234"/>
      <c r="J362" s="108"/>
      <c r="K362" s="108"/>
    </row>
    <row r="363" ht="18.75" customHeight="1">
      <c r="D363" s="233"/>
      <c r="E363" s="234"/>
      <c r="F363" s="234"/>
      <c r="G363" s="234"/>
      <c r="J363" s="108"/>
      <c r="K363" s="108"/>
    </row>
    <row r="364" ht="18.75" customHeight="1">
      <c r="D364" s="233"/>
      <c r="E364" s="234"/>
      <c r="F364" s="234"/>
      <c r="G364" s="234"/>
      <c r="J364" s="108"/>
      <c r="K364" s="108"/>
    </row>
    <row r="365" ht="18.75" customHeight="1">
      <c r="D365" s="233"/>
      <c r="E365" s="234"/>
      <c r="F365" s="234"/>
      <c r="G365" s="234"/>
      <c r="J365" s="108"/>
      <c r="K365" s="108"/>
    </row>
    <row r="366" ht="18.75" customHeight="1">
      <c r="D366" s="233"/>
      <c r="E366" s="234"/>
      <c r="F366" s="234"/>
      <c r="G366" s="234"/>
      <c r="J366" s="108"/>
      <c r="K366" s="108"/>
    </row>
    <row r="367" ht="18.75" customHeight="1">
      <c r="D367" s="233"/>
      <c r="E367" s="234"/>
      <c r="F367" s="234"/>
      <c r="G367" s="234"/>
      <c r="J367" s="108"/>
      <c r="K367" s="108"/>
    </row>
    <row r="368" ht="18.75" customHeight="1">
      <c r="D368" s="233"/>
      <c r="E368" s="234"/>
      <c r="F368" s="234"/>
      <c r="G368" s="234"/>
      <c r="J368" s="108"/>
      <c r="K368" s="108"/>
    </row>
    <row r="369" ht="18.75" customHeight="1">
      <c r="D369" s="233"/>
      <c r="E369" s="234"/>
      <c r="F369" s="234"/>
      <c r="G369" s="234"/>
      <c r="J369" s="108"/>
      <c r="K369" s="108"/>
    </row>
    <row r="370" ht="18.75" customHeight="1">
      <c r="D370" s="233"/>
      <c r="E370" s="234"/>
      <c r="F370" s="234"/>
      <c r="G370" s="234"/>
      <c r="J370" s="108"/>
      <c r="K370" s="108"/>
    </row>
    <row r="371" ht="18.75" customHeight="1">
      <c r="D371" s="233"/>
      <c r="E371" s="234"/>
      <c r="F371" s="234"/>
      <c r="G371" s="234"/>
      <c r="J371" s="108"/>
      <c r="K371" s="108"/>
    </row>
    <row r="372" ht="18.75" customHeight="1">
      <c r="D372" s="233"/>
      <c r="E372" s="234"/>
      <c r="F372" s="234"/>
      <c r="G372" s="234"/>
      <c r="J372" s="108"/>
      <c r="K372" s="108"/>
    </row>
    <row r="373" ht="18.75" customHeight="1">
      <c r="D373" s="233"/>
      <c r="E373" s="234"/>
      <c r="F373" s="234"/>
      <c r="G373" s="234"/>
      <c r="J373" s="108"/>
      <c r="K373" s="108"/>
    </row>
    <row r="374" ht="18.75" customHeight="1">
      <c r="D374" s="233"/>
      <c r="E374" s="234"/>
      <c r="F374" s="234"/>
      <c r="G374" s="234"/>
      <c r="J374" s="108"/>
      <c r="K374" s="108"/>
    </row>
    <row r="375" ht="18.75" customHeight="1">
      <c r="D375" s="233"/>
      <c r="E375" s="234"/>
      <c r="F375" s="234"/>
      <c r="G375" s="234"/>
      <c r="J375" s="108"/>
      <c r="K375" s="108"/>
    </row>
    <row r="376" ht="18.75" customHeight="1">
      <c r="D376" s="233"/>
      <c r="E376" s="234"/>
      <c r="F376" s="234"/>
      <c r="G376" s="234"/>
      <c r="J376" s="108"/>
      <c r="K376" s="108"/>
    </row>
    <row r="377" ht="18.75" customHeight="1">
      <c r="D377" s="233"/>
      <c r="E377" s="234"/>
      <c r="F377" s="234"/>
      <c r="G377" s="234"/>
      <c r="J377" s="108"/>
      <c r="K377" s="108"/>
    </row>
    <row r="378" ht="18.75" customHeight="1">
      <c r="D378" s="233"/>
      <c r="E378" s="234"/>
      <c r="F378" s="234"/>
      <c r="G378" s="234"/>
      <c r="J378" s="108"/>
      <c r="K378" s="108"/>
    </row>
    <row r="379" ht="18.75" customHeight="1">
      <c r="D379" s="233"/>
      <c r="E379" s="234"/>
      <c r="F379" s="234"/>
      <c r="G379" s="234"/>
      <c r="J379" s="108"/>
      <c r="K379" s="108"/>
    </row>
    <row r="380" ht="18.75" customHeight="1">
      <c r="D380" s="233"/>
      <c r="E380" s="234"/>
      <c r="F380" s="234"/>
      <c r="G380" s="234"/>
      <c r="J380" s="108"/>
      <c r="K380" s="108"/>
    </row>
    <row r="381" ht="18.75" customHeight="1">
      <c r="D381" s="233"/>
      <c r="E381" s="234"/>
      <c r="F381" s="234"/>
      <c r="G381" s="234"/>
      <c r="J381" s="108"/>
      <c r="K381" s="108"/>
    </row>
    <row r="382" ht="18.75" customHeight="1">
      <c r="D382" s="233"/>
      <c r="E382" s="234"/>
      <c r="F382" s="234"/>
      <c r="G382" s="234"/>
      <c r="J382" s="108"/>
      <c r="K382" s="108"/>
    </row>
    <row r="383" ht="18.75" customHeight="1">
      <c r="D383" s="233"/>
      <c r="E383" s="234"/>
      <c r="F383" s="234"/>
      <c r="G383" s="234"/>
      <c r="J383" s="108"/>
      <c r="K383" s="108"/>
    </row>
    <row r="384" ht="18.75" customHeight="1">
      <c r="D384" s="233"/>
      <c r="E384" s="234"/>
      <c r="F384" s="234"/>
      <c r="G384" s="234"/>
      <c r="J384" s="108"/>
      <c r="K384" s="108"/>
    </row>
    <row r="385" ht="18.75" customHeight="1">
      <c r="D385" s="233"/>
      <c r="E385" s="234"/>
      <c r="F385" s="234"/>
      <c r="G385" s="234"/>
      <c r="J385" s="108"/>
      <c r="K385" s="108"/>
    </row>
    <row r="386" ht="18.75" customHeight="1">
      <c r="D386" s="233"/>
      <c r="E386" s="234"/>
      <c r="F386" s="234"/>
      <c r="G386" s="234"/>
      <c r="J386" s="108"/>
      <c r="K386" s="108"/>
    </row>
    <row r="387" ht="18.75" customHeight="1">
      <c r="D387" s="233"/>
      <c r="E387" s="234"/>
      <c r="F387" s="234"/>
      <c r="G387" s="234"/>
      <c r="J387" s="108"/>
      <c r="K387" s="108"/>
    </row>
    <row r="388" ht="18.75" customHeight="1">
      <c r="D388" s="233"/>
      <c r="E388" s="234"/>
      <c r="F388" s="234"/>
      <c r="G388" s="234"/>
      <c r="J388" s="108"/>
      <c r="K388" s="108"/>
    </row>
    <row r="389" ht="18.75" customHeight="1">
      <c r="D389" s="233"/>
      <c r="E389" s="234"/>
      <c r="F389" s="234"/>
      <c r="G389" s="234"/>
      <c r="J389" s="108"/>
      <c r="K389" s="108"/>
    </row>
    <row r="390" ht="18.75" customHeight="1">
      <c r="D390" s="233"/>
      <c r="E390" s="234"/>
      <c r="F390" s="234"/>
      <c r="G390" s="234"/>
      <c r="J390" s="108"/>
      <c r="K390" s="108"/>
    </row>
    <row r="391" ht="18.75" customHeight="1">
      <c r="D391" s="233"/>
      <c r="E391" s="234"/>
      <c r="F391" s="234"/>
      <c r="G391" s="234"/>
      <c r="J391" s="108"/>
      <c r="K391" s="108"/>
    </row>
    <row r="392" ht="18.75" customHeight="1">
      <c r="D392" s="233"/>
      <c r="E392" s="234"/>
      <c r="F392" s="234"/>
      <c r="G392" s="234"/>
      <c r="J392" s="108"/>
      <c r="K392" s="108"/>
    </row>
    <row r="393" ht="18.75" customHeight="1">
      <c r="D393" s="233"/>
      <c r="E393" s="234"/>
      <c r="F393" s="234"/>
      <c r="G393" s="234"/>
      <c r="J393" s="108"/>
      <c r="K393" s="108"/>
    </row>
    <row r="394" ht="18.75" customHeight="1">
      <c r="D394" s="233"/>
      <c r="E394" s="234"/>
      <c r="F394" s="234"/>
      <c r="G394" s="234"/>
      <c r="J394" s="108"/>
      <c r="K394" s="108"/>
    </row>
    <row r="395" ht="18.75" customHeight="1">
      <c r="D395" s="233"/>
      <c r="E395" s="234"/>
      <c r="F395" s="234"/>
      <c r="G395" s="234"/>
      <c r="J395" s="108"/>
      <c r="K395" s="108"/>
    </row>
    <row r="396" ht="18.75" customHeight="1">
      <c r="D396" s="233"/>
      <c r="E396" s="234"/>
      <c r="F396" s="234"/>
      <c r="G396" s="234"/>
      <c r="J396" s="108"/>
      <c r="K396" s="108"/>
    </row>
    <row r="397" ht="18.75" customHeight="1">
      <c r="D397" s="233"/>
      <c r="E397" s="234"/>
      <c r="F397" s="234"/>
      <c r="G397" s="234"/>
      <c r="J397" s="108"/>
      <c r="K397" s="108"/>
    </row>
    <row r="398" ht="18.75" customHeight="1">
      <c r="D398" s="233"/>
      <c r="E398" s="234"/>
      <c r="F398" s="234"/>
      <c r="G398" s="234"/>
      <c r="J398" s="108"/>
      <c r="K398" s="108"/>
    </row>
    <row r="399" ht="18.75" customHeight="1">
      <c r="D399" s="233"/>
      <c r="E399" s="234"/>
      <c r="F399" s="234"/>
      <c r="G399" s="234"/>
      <c r="J399" s="108"/>
      <c r="K399" s="108"/>
    </row>
    <row r="400" ht="18.75" customHeight="1">
      <c r="D400" s="233"/>
      <c r="E400" s="234"/>
      <c r="F400" s="234"/>
      <c r="G400" s="234"/>
      <c r="J400" s="108"/>
      <c r="K400" s="108"/>
    </row>
    <row r="401" ht="18.75" customHeight="1">
      <c r="D401" s="233"/>
      <c r="E401" s="234"/>
      <c r="F401" s="234"/>
      <c r="G401" s="234"/>
      <c r="J401" s="108"/>
      <c r="K401" s="108"/>
    </row>
    <row r="402" ht="18.75" customHeight="1">
      <c r="D402" s="233"/>
      <c r="E402" s="234"/>
      <c r="F402" s="234"/>
      <c r="G402" s="234"/>
      <c r="J402" s="108"/>
      <c r="K402" s="108"/>
    </row>
    <row r="403" ht="18.75" customHeight="1">
      <c r="D403" s="233"/>
      <c r="E403" s="234"/>
      <c r="F403" s="234"/>
      <c r="G403" s="234"/>
      <c r="J403" s="108"/>
      <c r="K403" s="108"/>
    </row>
    <row r="404" ht="18.75" customHeight="1">
      <c r="D404" s="233"/>
      <c r="E404" s="234"/>
      <c r="F404" s="234"/>
      <c r="G404" s="234"/>
      <c r="J404" s="108"/>
      <c r="K404" s="108"/>
    </row>
    <row r="405" ht="18.75" customHeight="1">
      <c r="D405" s="233"/>
      <c r="E405" s="234"/>
      <c r="F405" s="234"/>
      <c r="G405" s="234"/>
      <c r="J405" s="108"/>
      <c r="K405" s="108"/>
    </row>
    <row r="406" ht="18.75" customHeight="1">
      <c r="D406" s="233"/>
      <c r="E406" s="234"/>
      <c r="F406" s="234"/>
      <c r="G406" s="234"/>
      <c r="J406" s="108"/>
      <c r="K406" s="108"/>
    </row>
    <row r="407" ht="18.75" customHeight="1">
      <c r="D407" s="233"/>
      <c r="E407" s="234"/>
      <c r="F407" s="234"/>
      <c r="G407" s="234"/>
      <c r="J407" s="108"/>
      <c r="K407" s="108"/>
    </row>
    <row r="408" ht="18.75" customHeight="1">
      <c r="D408" s="233"/>
      <c r="E408" s="234"/>
      <c r="F408" s="234"/>
      <c r="G408" s="234"/>
      <c r="J408" s="108"/>
      <c r="K408" s="108"/>
    </row>
    <row r="409" ht="18.75" customHeight="1">
      <c r="D409" s="233"/>
      <c r="E409" s="234"/>
      <c r="F409" s="234"/>
      <c r="G409" s="234"/>
      <c r="J409" s="108"/>
      <c r="K409" s="108"/>
    </row>
    <row r="410" ht="18.75" customHeight="1">
      <c r="D410" s="233"/>
      <c r="E410" s="234"/>
      <c r="F410" s="234"/>
      <c r="G410" s="234"/>
      <c r="J410" s="108"/>
      <c r="K410" s="108"/>
    </row>
    <row r="411" ht="18.75" customHeight="1">
      <c r="D411" s="233"/>
      <c r="E411" s="234"/>
      <c r="F411" s="234"/>
      <c r="G411" s="234"/>
      <c r="J411" s="108"/>
      <c r="K411" s="108"/>
    </row>
    <row r="412" ht="18.75" customHeight="1">
      <c r="D412" s="233"/>
      <c r="E412" s="234"/>
      <c r="F412" s="234"/>
      <c r="G412" s="234"/>
      <c r="J412" s="108"/>
      <c r="K412" s="108"/>
    </row>
    <row r="413" ht="18.75" customHeight="1">
      <c r="D413" s="233"/>
      <c r="E413" s="234"/>
      <c r="F413" s="234"/>
      <c r="G413" s="234"/>
      <c r="J413" s="108"/>
      <c r="K413" s="108"/>
    </row>
    <row r="414" ht="18.75" customHeight="1">
      <c r="D414" s="233"/>
      <c r="E414" s="234"/>
      <c r="F414" s="234"/>
      <c r="G414" s="234"/>
      <c r="J414" s="108"/>
      <c r="K414" s="108"/>
    </row>
    <row r="415" ht="18.75" customHeight="1">
      <c r="D415" s="233"/>
      <c r="E415" s="234"/>
      <c r="F415" s="234"/>
      <c r="G415" s="234"/>
      <c r="J415" s="108"/>
      <c r="K415" s="108"/>
    </row>
    <row r="416" ht="18.75" customHeight="1">
      <c r="D416" s="233"/>
      <c r="E416" s="234"/>
      <c r="F416" s="234"/>
      <c r="G416" s="234"/>
      <c r="J416" s="108"/>
      <c r="K416" s="108"/>
    </row>
    <row r="417" ht="18.75" customHeight="1">
      <c r="D417" s="233"/>
      <c r="E417" s="234"/>
      <c r="F417" s="234"/>
      <c r="G417" s="234"/>
      <c r="J417" s="108"/>
      <c r="K417" s="108"/>
    </row>
    <row r="418" ht="18.75" customHeight="1">
      <c r="D418" s="233"/>
      <c r="E418" s="234"/>
      <c r="F418" s="234"/>
      <c r="G418" s="234"/>
      <c r="J418" s="108"/>
      <c r="K418" s="108"/>
    </row>
    <row r="419" ht="18.75" customHeight="1">
      <c r="D419" s="233"/>
      <c r="E419" s="234"/>
      <c r="F419" s="234"/>
      <c r="G419" s="234"/>
      <c r="J419" s="108"/>
      <c r="K419" s="108"/>
    </row>
    <row r="420" ht="18.75" customHeight="1">
      <c r="D420" s="233"/>
      <c r="E420" s="234"/>
      <c r="F420" s="234"/>
      <c r="G420" s="234"/>
      <c r="J420" s="108"/>
      <c r="K420" s="108"/>
    </row>
    <row r="421" ht="18.75" customHeight="1">
      <c r="D421" s="233"/>
      <c r="E421" s="234"/>
      <c r="F421" s="234"/>
      <c r="G421" s="234"/>
      <c r="J421" s="108"/>
      <c r="K421" s="108"/>
    </row>
    <row r="422" ht="18.75" customHeight="1">
      <c r="D422" s="233"/>
      <c r="E422" s="234"/>
      <c r="F422" s="234"/>
      <c r="G422" s="234"/>
      <c r="J422" s="108"/>
      <c r="K422" s="108"/>
    </row>
    <row r="423" ht="18.75" customHeight="1">
      <c r="D423" s="233"/>
      <c r="E423" s="234"/>
      <c r="F423" s="234"/>
      <c r="G423" s="234"/>
      <c r="J423" s="108"/>
      <c r="K423" s="108"/>
    </row>
    <row r="424" ht="18.75" customHeight="1">
      <c r="D424" s="233"/>
      <c r="E424" s="234"/>
      <c r="F424" s="234"/>
      <c r="G424" s="234"/>
      <c r="J424" s="108"/>
      <c r="K424" s="108"/>
    </row>
    <row r="425" ht="18.75" customHeight="1">
      <c r="D425" s="233"/>
      <c r="E425" s="234"/>
      <c r="F425" s="234"/>
      <c r="G425" s="234"/>
      <c r="J425" s="108"/>
      <c r="K425" s="108"/>
    </row>
    <row r="426" ht="18.75" customHeight="1">
      <c r="D426" s="233"/>
      <c r="E426" s="234"/>
      <c r="F426" s="234"/>
      <c r="G426" s="234"/>
      <c r="J426" s="108"/>
      <c r="K426" s="108"/>
    </row>
    <row r="427" ht="18.75" customHeight="1">
      <c r="D427" s="233"/>
      <c r="E427" s="234"/>
      <c r="F427" s="234"/>
      <c r="G427" s="234"/>
      <c r="J427" s="108"/>
      <c r="K427" s="108"/>
    </row>
    <row r="428" ht="18.75" customHeight="1">
      <c r="D428" s="233"/>
      <c r="E428" s="234"/>
      <c r="F428" s="234"/>
      <c r="G428" s="234"/>
      <c r="J428" s="108"/>
      <c r="K428" s="108"/>
    </row>
    <row r="429" ht="18.75" customHeight="1">
      <c r="D429" s="233"/>
      <c r="E429" s="234"/>
      <c r="F429" s="234"/>
      <c r="G429" s="234"/>
      <c r="J429" s="108"/>
      <c r="K429" s="108"/>
    </row>
    <row r="430" ht="18.75" customHeight="1">
      <c r="D430" s="233"/>
      <c r="E430" s="234"/>
      <c r="F430" s="234"/>
      <c r="G430" s="234"/>
      <c r="J430" s="108"/>
      <c r="K430" s="108"/>
    </row>
    <row r="431" ht="18.75" customHeight="1">
      <c r="D431" s="233"/>
      <c r="E431" s="234"/>
      <c r="F431" s="234"/>
      <c r="G431" s="234"/>
      <c r="J431" s="108"/>
      <c r="K431" s="108"/>
    </row>
    <row r="432" ht="18.75" customHeight="1">
      <c r="D432" s="233"/>
      <c r="E432" s="234"/>
      <c r="F432" s="234"/>
      <c r="G432" s="234"/>
      <c r="J432" s="108"/>
      <c r="K432" s="108"/>
    </row>
    <row r="433" ht="18.75" customHeight="1">
      <c r="D433" s="233"/>
      <c r="E433" s="234"/>
      <c r="F433" s="234"/>
      <c r="G433" s="234"/>
      <c r="J433" s="108"/>
      <c r="K433" s="108"/>
    </row>
    <row r="434" ht="18.75" customHeight="1">
      <c r="D434" s="233"/>
      <c r="E434" s="234"/>
      <c r="F434" s="234"/>
      <c r="G434" s="234"/>
      <c r="J434" s="108"/>
      <c r="K434" s="108"/>
    </row>
    <row r="435" ht="18.75" customHeight="1">
      <c r="D435" s="233"/>
      <c r="E435" s="234"/>
      <c r="F435" s="234"/>
      <c r="G435" s="234"/>
      <c r="J435" s="108"/>
      <c r="K435" s="108"/>
    </row>
    <row r="436" ht="18.75" customHeight="1">
      <c r="D436" s="233"/>
      <c r="E436" s="234"/>
      <c r="F436" s="234"/>
      <c r="G436" s="234"/>
      <c r="J436" s="108"/>
      <c r="K436" s="108"/>
    </row>
    <row r="437" ht="18.75" customHeight="1">
      <c r="D437" s="233"/>
      <c r="E437" s="234"/>
      <c r="F437" s="234"/>
      <c r="G437" s="234"/>
      <c r="J437" s="108"/>
      <c r="K437" s="108"/>
    </row>
    <row r="438" ht="18.75" customHeight="1">
      <c r="D438" s="233"/>
      <c r="E438" s="234"/>
      <c r="F438" s="234"/>
      <c r="G438" s="234"/>
      <c r="J438" s="108"/>
      <c r="K438" s="108"/>
    </row>
    <row r="439" ht="18.75" customHeight="1">
      <c r="D439" s="233"/>
      <c r="E439" s="234"/>
      <c r="F439" s="234"/>
      <c r="G439" s="234"/>
      <c r="J439" s="108"/>
      <c r="K439" s="108"/>
    </row>
    <row r="440" ht="18.75" customHeight="1">
      <c r="D440" s="233"/>
      <c r="E440" s="234"/>
      <c r="F440" s="234"/>
      <c r="G440" s="234"/>
      <c r="J440" s="108"/>
      <c r="K440" s="108"/>
    </row>
    <row r="441" ht="18.75" customHeight="1">
      <c r="D441" s="233"/>
      <c r="E441" s="234"/>
      <c r="F441" s="234"/>
      <c r="G441" s="234"/>
      <c r="J441" s="108"/>
      <c r="K441" s="108"/>
    </row>
    <row r="442" ht="18.75" customHeight="1">
      <c r="D442" s="233"/>
      <c r="E442" s="234"/>
      <c r="F442" s="234"/>
      <c r="G442" s="234"/>
      <c r="J442" s="108"/>
      <c r="K442" s="108"/>
    </row>
    <row r="443" ht="18.75" customHeight="1">
      <c r="D443" s="233"/>
      <c r="E443" s="234"/>
      <c r="F443" s="234"/>
      <c r="G443" s="234"/>
      <c r="J443" s="108"/>
      <c r="K443" s="108"/>
    </row>
    <row r="444" ht="18.75" customHeight="1">
      <c r="D444" s="233"/>
      <c r="E444" s="234"/>
      <c r="F444" s="234"/>
      <c r="G444" s="234"/>
      <c r="J444" s="108"/>
      <c r="K444" s="108"/>
    </row>
    <row r="445" ht="18.75" customHeight="1">
      <c r="D445" s="233"/>
      <c r="E445" s="234"/>
      <c r="F445" s="234"/>
      <c r="G445" s="234"/>
      <c r="J445" s="108"/>
      <c r="K445" s="108"/>
    </row>
    <row r="446" ht="18.75" customHeight="1">
      <c r="D446" s="233"/>
      <c r="E446" s="234"/>
      <c r="F446" s="234"/>
      <c r="G446" s="234"/>
      <c r="J446" s="108"/>
      <c r="K446" s="108"/>
    </row>
    <row r="447" ht="18.75" customHeight="1">
      <c r="D447" s="233"/>
      <c r="E447" s="234"/>
      <c r="F447" s="234"/>
      <c r="G447" s="234"/>
      <c r="J447" s="108"/>
      <c r="K447" s="108"/>
    </row>
    <row r="448" ht="18.75" customHeight="1">
      <c r="D448" s="233"/>
      <c r="E448" s="234"/>
      <c r="F448" s="234"/>
      <c r="G448" s="234"/>
      <c r="J448" s="108"/>
      <c r="K448" s="108"/>
    </row>
    <row r="449" ht="18.75" customHeight="1">
      <c r="D449" s="233"/>
      <c r="E449" s="234"/>
      <c r="F449" s="234"/>
      <c r="G449" s="234"/>
      <c r="J449" s="108"/>
      <c r="K449" s="108"/>
    </row>
    <row r="450" ht="18.75" customHeight="1">
      <c r="D450" s="233"/>
      <c r="E450" s="234"/>
      <c r="F450" s="234"/>
      <c r="G450" s="234"/>
      <c r="J450" s="108"/>
      <c r="K450" s="108"/>
    </row>
    <row r="451" ht="18.75" customHeight="1">
      <c r="D451" s="233"/>
      <c r="E451" s="234"/>
      <c r="F451" s="234"/>
      <c r="G451" s="234"/>
      <c r="J451" s="108"/>
      <c r="K451" s="108"/>
    </row>
    <row r="452" ht="18.75" customHeight="1">
      <c r="D452" s="233"/>
      <c r="E452" s="234"/>
      <c r="F452" s="234"/>
      <c r="G452" s="234"/>
      <c r="J452" s="108"/>
      <c r="K452" s="108"/>
    </row>
    <row r="453" ht="18.75" customHeight="1">
      <c r="D453" s="233"/>
      <c r="E453" s="234"/>
      <c r="F453" s="234"/>
      <c r="G453" s="234"/>
      <c r="J453" s="108"/>
      <c r="K453" s="108"/>
    </row>
    <row r="454" ht="18.75" customHeight="1">
      <c r="D454" s="233"/>
      <c r="E454" s="234"/>
      <c r="F454" s="234"/>
      <c r="G454" s="234"/>
      <c r="J454" s="108"/>
      <c r="K454" s="108"/>
    </row>
    <row r="455" ht="18.75" customHeight="1">
      <c r="D455" s="233"/>
      <c r="E455" s="234"/>
      <c r="F455" s="234"/>
      <c r="G455" s="234"/>
      <c r="J455" s="108"/>
      <c r="K455" s="108"/>
    </row>
    <row r="456" ht="18.75" customHeight="1">
      <c r="D456" s="233"/>
      <c r="E456" s="234"/>
      <c r="F456" s="234"/>
      <c r="G456" s="234"/>
      <c r="J456" s="108"/>
      <c r="K456" s="108"/>
    </row>
    <row r="457" ht="18.75" customHeight="1">
      <c r="D457" s="233"/>
      <c r="E457" s="234"/>
      <c r="F457" s="234"/>
      <c r="G457" s="234"/>
      <c r="J457" s="108"/>
      <c r="K457" s="108"/>
    </row>
    <row r="458" ht="18.75" customHeight="1">
      <c r="D458" s="233"/>
      <c r="E458" s="234"/>
      <c r="F458" s="234"/>
      <c r="G458" s="234"/>
      <c r="J458" s="108"/>
      <c r="K458" s="108"/>
    </row>
    <row r="459" ht="18.75" customHeight="1">
      <c r="D459" s="233"/>
      <c r="E459" s="234"/>
      <c r="F459" s="234"/>
      <c r="G459" s="234"/>
      <c r="J459" s="108"/>
      <c r="K459" s="108"/>
    </row>
    <row r="460" ht="18.75" customHeight="1">
      <c r="D460" s="233"/>
      <c r="E460" s="234"/>
      <c r="F460" s="234"/>
      <c r="G460" s="234"/>
      <c r="J460" s="108"/>
      <c r="K460" s="108"/>
    </row>
    <row r="461" ht="18.75" customHeight="1">
      <c r="D461" s="233"/>
      <c r="E461" s="234"/>
      <c r="F461" s="234"/>
      <c r="G461" s="234"/>
      <c r="J461" s="108"/>
      <c r="K461" s="108"/>
    </row>
    <row r="462" ht="18.75" customHeight="1">
      <c r="D462" s="233"/>
      <c r="E462" s="234"/>
      <c r="F462" s="234"/>
      <c r="G462" s="234"/>
      <c r="J462" s="108"/>
      <c r="K462" s="108"/>
    </row>
    <row r="463" ht="18.75" customHeight="1">
      <c r="D463" s="233"/>
      <c r="E463" s="234"/>
      <c r="F463" s="234"/>
      <c r="G463" s="234"/>
      <c r="J463" s="108"/>
      <c r="K463" s="108"/>
    </row>
    <row r="464" ht="18.75" customHeight="1">
      <c r="D464" s="233"/>
      <c r="E464" s="234"/>
      <c r="F464" s="234"/>
      <c r="G464" s="234"/>
      <c r="J464" s="108"/>
      <c r="K464" s="108"/>
    </row>
    <row r="465" ht="18.75" customHeight="1">
      <c r="D465" s="233"/>
      <c r="E465" s="234"/>
      <c r="F465" s="234"/>
      <c r="G465" s="234"/>
      <c r="J465" s="108"/>
      <c r="K465" s="108"/>
    </row>
    <row r="466" ht="18.75" customHeight="1">
      <c r="D466" s="233"/>
      <c r="E466" s="234"/>
      <c r="F466" s="234"/>
      <c r="G466" s="234"/>
      <c r="J466" s="108"/>
      <c r="K466" s="108"/>
    </row>
    <row r="467" ht="18.75" customHeight="1">
      <c r="D467" s="233"/>
      <c r="E467" s="234"/>
      <c r="F467" s="234"/>
      <c r="G467" s="234"/>
      <c r="J467" s="108"/>
      <c r="K467" s="108"/>
    </row>
    <row r="468" ht="18.75" customHeight="1">
      <c r="D468" s="233"/>
      <c r="E468" s="234"/>
      <c r="F468" s="234"/>
      <c r="G468" s="234"/>
      <c r="J468" s="108"/>
      <c r="K468" s="108"/>
    </row>
    <row r="469" ht="18.75" customHeight="1">
      <c r="D469" s="233"/>
      <c r="E469" s="234"/>
      <c r="F469" s="234"/>
      <c r="G469" s="234"/>
      <c r="J469" s="108"/>
      <c r="K469" s="108"/>
    </row>
    <row r="470" ht="18.75" customHeight="1">
      <c r="D470" s="233"/>
      <c r="E470" s="234"/>
      <c r="F470" s="234"/>
      <c r="G470" s="234"/>
      <c r="J470" s="108"/>
      <c r="K470" s="108"/>
    </row>
    <row r="471" ht="18.75" customHeight="1">
      <c r="D471" s="233"/>
      <c r="E471" s="234"/>
      <c r="F471" s="234"/>
      <c r="G471" s="234"/>
      <c r="J471" s="108"/>
      <c r="K471" s="108"/>
    </row>
    <row r="472" ht="18.75" customHeight="1">
      <c r="D472" s="233"/>
      <c r="E472" s="234"/>
      <c r="F472" s="234"/>
      <c r="G472" s="234"/>
      <c r="J472" s="108"/>
      <c r="K472" s="108"/>
    </row>
    <row r="473" ht="18.75" customHeight="1">
      <c r="D473" s="233"/>
      <c r="E473" s="234"/>
      <c r="F473" s="234"/>
      <c r="G473" s="234"/>
      <c r="J473" s="108"/>
      <c r="K473" s="108"/>
    </row>
    <row r="474" ht="18.75" customHeight="1">
      <c r="D474" s="233"/>
      <c r="E474" s="234"/>
      <c r="F474" s="234"/>
      <c r="G474" s="234"/>
      <c r="J474" s="108"/>
      <c r="K474" s="108"/>
    </row>
    <row r="475" ht="18.75" customHeight="1">
      <c r="D475" s="233"/>
      <c r="E475" s="234"/>
      <c r="F475" s="234"/>
      <c r="G475" s="234"/>
      <c r="J475" s="108"/>
      <c r="K475" s="108"/>
    </row>
    <row r="476" ht="18.75" customHeight="1">
      <c r="D476" s="233"/>
      <c r="E476" s="234"/>
      <c r="F476" s="234"/>
      <c r="G476" s="234"/>
      <c r="J476" s="108"/>
      <c r="K476" s="108"/>
    </row>
    <row r="477" ht="18.75" customHeight="1">
      <c r="D477" s="233"/>
      <c r="E477" s="234"/>
      <c r="F477" s="234"/>
      <c r="G477" s="234"/>
      <c r="J477" s="108"/>
      <c r="K477" s="108"/>
    </row>
    <row r="478" ht="18.75" customHeight="1">
      <c r="D478" s="233"/>
      <c r="E478" s="234"/>
      <c r="F478" s="234"/>
      <c r="G478" s="234"/>
      <c r="J478" s="108"/>
      <c r="K478" s="108"/>
    </row>
    <row r="479" ht="18.75" customHeight="1">
      <c r="D479" s="233"/>
      <c r="E479" s="234"/>
      <c r="F479" s="234"/>
      <c r="G479" s="234"/>
      <c r="J479" s="108"/>
      <c r="K479" s="108"/>
    </row>
    <row r="480" ht="18.75" customHeight="1">
      <c r="D480" s="233"/>
      <c r="E480" s="234"/>
      <c r="F480" s="234"/>
      <c r="G480" s="234"/>
      <c r="J480" s="108"/>
      <c r="K480" s="108"/>
    </row>
    <row r="481" ht="18.75" customHeight="1">
      <c r="D481" s="233"/>
      <c r="E481" s="234"/>
      <c r="F481" s="234"/>
      <c r="G481" s="234"/>
      <c r="J481" s="108"/>
      <c r="K481" s="108"/>
    </row>
    <row r="482" ht="18.75" customHeight="1">
      <c r="D482" s="233"/>
      <c r="E482" s="234"/>
      <c r="F482" s="234"/>
      <c r="G482" s="234"/>
      <c r="J482" s="108"/>
      <c r="K482" s="108"/>
    </row>
    <row r="483" ht="18.75" customHeight="1">
      <c r="D483" s="233"/>
      <c r="E483" s="234"/>
      <c r="F483" s="234"/>
      <c r="G483" s="234"/>
      <c r="J483" s="108"/>
      <c r="K483" s="108"/>
    </row>
    <row r="484" ht="18.75" customHeight="1">
      <c r="D484" s="233"/>
      <c r="E484" s="234"/>
      <c r="F484" s="234"/>
      <c r="G484" s="234"/>
      <c r="J484" s="108"/>
      <c r="K484" s="108"/>
    </row>
    <row r="485" ht="18.75" customHeight="1">
      <c r="D485" s="233"/>
      <c r="E485" s="234"/>
      <c r="F485" s="234"/>
      <c r="G485" s="234"/>
      <c r="J485" s="108"/>
      <c r="K485" s="108"/>
    </row>
    <row r="486" ht="18.75" customHeight="1">
      <c r="D486" s="233"/>
      <c r="E486" s="234"/>
      <c r="F486" s="234"/>
      <c r="G486" s="234"/>
      <c r="J486" s="108"/>
      <c r="K486" s="108"/>
    </row>
    <row r="487" ht="18.75" customHeight="1">
      <c r="D487" s="233"/>
      <c r="E487" s="234"/>
      <c r="F487" s="234"/>
      <c r="G487" s="234"/>
      <c r="J487" s="108"/>
      <c r="K487" s="108"/>
    </row>
    <row r="488" ht="18.75" customHeight="1">
      <c r="D488" s="233"/>
      <c r="E488" s="234"/>
      <c r="F488" s="234"/>
      <c r="G488" s="234"/>
      <c r="J488" s="108"/>
      <c r="K488" s="108"/>
    </row>
    <row r="489" ht="18.75" customHeight="1">
      <c r="D489" s="233"/>
      <c r="E489" s="234"/>
      <c r="F489" s="234"/>
      <c r="G489" s="234"/>
      <c r="J489" s="108"/>
      <c r="K489" s="108"/>
    </row>
    <row r="490" ht="18.75" customHeight="1">
      <c r="D490" s="233"/>
      <c r="E490" s="234"/>
      <c r="F490" s="234"/>
      <c r="G490" s="234"/>
      <c r="J490" s="108"/>
      <c r="K490" s="108"/>
    </row>
    <row r="491" ht="18.75" customHeight="1">
      <c r="D491" s="233"/>
      <c r="E491" s="234"/>
      <c r="F491" s="234"/>
      <c r="G491" s="234"/>
      <c r="J491" s="108"/>
      <c r="K491" s="108"/>
    </row>
    <row r="492" ht="18.75" customHeight="1">
      <c r="D492" s="233"/>
      <c r="E492" s="234"/>
      <c r="F492" s="234"/>
      <c r="G492" s="234"/>
      <c r="J492" s="108"/>
      <c r="K492" s="108"/>
    </row>
    <row r="493" ht="18.75" customHeight="1">
      <c r="D493" s="233"/>
      <c r="E493" s="234"/>
      <c r="F493" s="234"/>
      <c r="G493" s="234"/>
      <c r="J493" s="108"/>
      <c r="K493" s="108"/>
    </row>
    <row r="494" ht="18.75" customHeight="1">
      <c r="D494" s="233"/>
      <c r="E494" s="234"/>
      <c r="F494" s="234"/>
      <c r="G494" s="234"/>
      <c r="J494" s="108"/>
      <c r="K494" s="108"/>
    </row>
    <row r="495" ht="18.75" customHeight="1">
      <c r="D495" s="233"/>
      <c r="E495" s="234"/>
      <c r="F495" s="234"/>
      <c r="G495" s="234"/>
      <c r="J495" s="108"/>
      <c r="K495" s="108"/>
    </row>
    <row r="496" ht="18.75" customHeight="1">
      <c r="D496" s="233"/>
      <c r="E496" s="234"/>
      <c r="F496" s="234"/>
      <c r="G496" s="234"/>
      <c r="J496" s="108"/>
      <c r="K496" s="108"/>
    </row>
    <row r="497" ht="18.75" customHeight="1">
      <c r="D497" s="233"/>
      <c r="E497" s="234"/>
      <c r="F497" s="234"/>
      <c r="G497" s="234"/>
      <c r="J497" s="108"/>
      <c r="K497" s="108"/>
    </row>
    <row r="498" ht="18.75" customHeight="1">
      <c r="D498" s="233"/>
      <c r="E498" s="234"/>
      <c r="F498" s="234"/>
      <c r="G498" s="234"/>
      <c r="J498" s="108"/>
      <c r="K498" s="108"/>
    </row>
    <row r="499" ht="18.75" customHeight="1">
      <c r="D499" s="233"/>
      <c r="E499" s="234"/>
      <c r="F499" s="234"/>
      <c r="G499" s="234"/>
      <c r="J499" s="108"/>
      <c r="K499" s="108"/>
    </row>
    <row r="500" ht="18.75" customHeight="1">
      <c r="D500" s="233"/>
      <c r="E500" s="234"/>
      <c r="F500" s="234"/>
      <c r="G500" s="234"/>
      <c r="J500" s="108"/>
      <c r="K500" s="108"/>
    </row>
    <row r="501" ht="18.75" customHeight="1">
      <c r="D501" s="233"/>
      <c r="E501" s="234"/>
      <c r="F501" s="234"/>
      <c r="G501" s="234"/>
      <c r="J501" s="108"/>
      <c r="K501" s="108"/>
    </row>
    <row r="502" ht="18.75" customHeight="1">
      <c r="D502" s="233"/>
      <c r="E502" s="234"/>
      <c r="F502" s="234"/>
      <c r="G502" s="234"/>
      <c r="J502" s="108"/>
      <c r="K502" s="108"/>
    </row>
    <row r="503" ht="18.75" customHeight="1">
      <c r="D503" s="233"/>
      <c r="E503" s="234"/>
      <c r="F503" s="234"/>
      <c r="G503" s="234"/>
      <c r="J503" s="108"/>
      <c r="K503" s="108"/>
    </row>
    <row r="504" ht="18.75" customHeight="1">
      <c r="D504" s="233"/>
      <c r="E504" s="234"/>
      <c r="F504" s="234"/>
      <c r="G504" s="234"/>
      <c r="J504" s="108"/>
      <c r="K504" s="108"/>
    </row>
    <row r="505" ht="18.75" customHeight="1">
      <c r="D505" s="233"/>
      <c r="E505" s="234"/>
      <c r="F505" s="234"/>
      <c r="G505" s="234"/>
      <c r="J505" s="108"/>
      <c r="K505" s="108"/>
    </row>
    <row r="506" ht="18.75" customHeight="1">
      <c r="D506" s="233"/>
      <c r="E506" s="234"/>
      <c r="F506" s="234"/>
      <c r="G506" s="234"/>
      <c r="J506" s="108"/>
      <c r="K506" s="108"/>
    </row>
    <row r="507" ht="18.75" customHeight="1">
      <c r="D507" s="233"/>
      <c r="E507" s="234"/>
      <c r="F507" s="234"/>
      <c r="G507" s="234"/>
      <c r="J507" s="108"/>
      <c r="K507" s="108"/>
    </row>
    <row r="508" ht="18.75" customHeight="1">
      <c r="D508" s="233"/>
      <c r="E508" s="234"/>
      <c r="F508" s="234"/>
      <c r="G508" s="234"/>
      <c r="J508" s="108"/>
      <c r="K508" s="108"/>
    </row>
    <row r="509" ht="18.75" customHeight="1">
      <c r="D509" s="233"/>
      <c r="E509" s="234"/>
      <c r="F509" s="234"/>
      <c r="G509" s="234"/>
      <c r="J509" s="108"/>
      <c r="K509" s="108"/>
    </row>
    <row r="510" ht="18.75" customHeight="1">
      <c r="D510" s="233"/>
      <c r="E510" s="234"/>
      <c r="F510" s="234"/>
      <c r="G510" s="234"/>
      <c r="J510" s="108"/>
      <c r="K510" s="108"/>
    </row>
    <row r="511" ht="18.75" customHeight="1">
      <c r="D511" s="233"/>
      <c r="E511" s="234"/>
      <c r="F511" s="234"/>
      <c r="G511" s="234"/>
      <c r="J511" s="108"/>
      <c r="K511" s="108"/>
    </row>
    <row r="512" ht="18.75" customHeight="1">
      <c r="D512" s="233"/>
      <c r="E512" s="234"/>
      <c r="F512" s="234"/>
      <c r="G512" s="234"/>
      <c r="J512" s="108"/>
      <c r="K512" s="108"/>
    </row>
    <row r="513" ht="18.75" customHeight="1">
      <c r="D513" s="233"/>
      <c r="E513" s="234"/>
      <c r="F513" s="234"/>
      <c r="G513" s="234"/>
      <c r="J513" s="108"/>
      <c r="K513" s="108"/>
    </row>
    <row r="514" ht="18.75" customHeight="1">
      <c r="D514" s="233"/>
      <c r="E514" s="234"/>
      <c r="F514" s="234"/>
      <c r="G514" s="234"/>
      <c r="J514" s="108"/>
      <c r="K514" s="108"/>
    </row>
    <row r="515" ht="18.75" customHeight="1">
      <c r="D515" s="233"/>
      <c r="E515" s="234"/>
      <c r="F515" s="234"/>
      <c r="G515" s="234"/>
      <c r="J515" s="108"/>
      <c r="K515" s="108"/>
    </row>
    <row r="516" ht="18.75" customHeight="1">
      <c r="D516" s="233"/>
      <c r="E516" s="234"/>
      <c r="F516" s="234"/>
      <c r="G516" s="234"/>
      <c r="J516" s="108"/>
      <c r="K516" s="108"/>
    </row>
    <row r="517" ht="18.75" customHeight="1">
      <c r="D517" s="233"/>
      <c r="E517" s="234"/>
      <c r="F517" s="234"/>
      <c r="G517" s="234"/>
      <c r="J517" s="108"/>
      <c r="K517" s="108"/>
    </row>
    <row r="518" ht="18.75" customHeight="1">
      <c r="D518" s="233"/>
      <c r="E518" s="234"/>
      <c r="F518" s="234"/>
      <c r="G518" s="234"/>
      <c r="J518" s="108"/>
      <c r="K518" s="108"/>
    </row>
    <row r="519" ht="18.75" customHeight="1">
      <c r="D519" s="233"/>
      <c r="E519" s="234"/>
      <c r="F519" s="234"/>
      <c r="G519" s="234"/>
      <c r="J519" s="108"/>
      <c r="K519" s="108"/>
    </row>
    <row r="520" ht="18.75" customHeight="1">
      <c r="D520" s="233"/>
      <c r="E520" s="234"/>
      <c r="F520" s="234"/>
      <c r="G520" s="234"/>
      <c r="J520" s="108"/>
      <c r="K520" s="108"/>
    </row>
    <row r="521" ht="18.75" customHeight="1">
      <c r="D521" s="233"/>
      <c r="E521" s="234"/>
      <c r="F521" s="234"/>
      <c r="G521" s="234"/>
      <c r="J521" s="108"/>
      <c r="K521" s="108"/>
    </row>
    <row r="522" ht="18.75" customHeight="1">
      <c r="D522" s="233"/>
      <c r="E522" s="234"/>
      <c r="F522" s="234"/>
      <c r="G522" s="234"/>
      <c r="J522" s="108"/>
      <c r="K522" s="108"/>
    </row>
    <row r="523" ht="18.75" customHeight="1">
      <c r="D523" s="233"/>
      <c r="E523" s="234"/>
      <c r="F523" s="234"/>
      <c r="G523" s="234"/>
      <c r="J523" s="108"/>
      <c r="K523" s="108"/>
    </row>
    <row r="524" ht="18.75" customHeight="1">
      <c r="D524" s="233"/>
      <c r="E524" s="234"/>
      <c r="F524" s="234"/>
      <c r="G524" s="234"/>
      <c r="J524" s="108"/>
      <c r="K524" s="108"/>
    </row>
    <row r="525" ht="18.75" customHeight="1">
      <c r="D525" s="233"/>
      <c r="E525" s="234"/>
      <c r="F525" s="234"/>
      <c r="G525" s="234"/>
      <c r="J525" s="108"/>
      <c r="K525" s="108"/>
    </row>
    <row r="526" ht="18.75" customHeight="1">
      <c r="D526" s="233"/>
      <c r="E526" s="234"/>
      <c r="F526" s="234"/>
      <c r="G526" s="234"/>
      <c r="J526" s="108"/>
      <c r="K526" s="108"/>
    </row>
    <row r="527" ht="18.75" customHeight="1">
      <c r="D527" s="233"/>
      <c r="E527" s="234"/>
      <c r="F527" s="234"/>
      <c r="G527" s="234"/>
      <c r="J527" s="108"/>
      <c r="K527" s="108"/>
    </row>
    <row r="528" ht="18.75" customHeight="1">
      <c r="D528" s="233"/>
      <c r="E528" s="234"/>
      <c r="F528" s="234"/>
      <c r="G528" s="234"/>
      <c r="J528" s="108"/>
      <c r="K528" s="108"/>
    </row>
    <row r="529" ht="18.75" customHeight="1">
      <c r="D529" s="233"/>
      <c r="E529" s="234"/>
      <c r="F529" s="234"/>
      <c r="G529" s="234"/>
      <c r="J529" s="108"/>
      <c r="K529" s="108"/>
    </row>
    <row r="530" ht="18.75" customHeight="1">
      <c r="D530" s="233"/>
      <c r="E530" s="234"/>
      <c r="F530" s="234"/>
      <c r="G530" s="234"/>
      <c r="J530" s="108"/>
      <c r="K530" s="108"/>
    </row>
    <row r="531" ht="18.75" customHeight="1">
      <c r="D531" s="233"/>
      <c r="E531" s="234"/>
      <c r="F531" s="234"/>
      <c r="G531" s="234"/>
      <c r="J531" s="108"/>
      <c r="K531" s="108"/>
    </row>
    <row r="532" ht="18.75" customHeight="1">
      <c r="D532" s="233"/>
      <c r="E532" s="234"/>
      <c r="F532" s="234"/>
      <c r="G532" s="234"/>
      <c r="J532" s="108"/>
      <c r="K532" s="108"/>
    </row>
    <row r="533" ht="18.75" customHeight="1">
      <c r="D533" s="233"/>
      <c r="E533" s="234"/>
      <c r="F533" s="234"/>
      <c r="G533" s="234"/>
      <c r="J533" s="108"/>
      <c r="K533" s="108"/>
    </row>
    <row r="534" ht="18.75" customHeight="1">
      <c r="D534" s="233"/>
      <c r="E534" s="234"/>
      <c r="F534" s="234"/>
      <c r="G534" s="234"/>
      <c r="J534" s="108"/>
      <c r="K534" s="108"/>
    </row>
    <row r="535" ht="18.75" customHeight="1">
      <c r="D535" s="233"/>
      <c r="E535" s="234"/>
      <c r="F535" s="234"/>
      <c r="G535" s="234"/>
      <c r="J535" s="108"/>
      <c r="K535" s="108"/>
    </row>
    <row r="536" ht="18.75" customHeight="1">
      <c r="D536" s="233"/>
      <c r="E536" s="234"/>
      <c r="F536" s="234"/>
      <c r="G536" s="234"/>
      <c r="J536" s="108"/>
      <c r="K536" s="108"/>
    </row>
    <row r="537" ht="18.75" customHeight="1">
      <c r="D537" s="233"/>
      <c r="E537" s="234"/>
      <c r="F537" s="234"/>
      <c r="G537" s="234"/>
      <c r="J537" s="108"/>
      <c r="K537" s="108"/>
    </row>
    <row r="538" ht="18.75" customHeight="1">
      <c r="D538" s="233"/>
      <c r="E538" s="234"/>
      <c r="F538" s="234"/>
      <c r="G538" s="234"/>
      <c r="J538" s="108"/>
      <c r="K538" s="108"/>
    </row>
    <row r="539" ht="18.75" customHeight="1">
      <c r="D539" s="233"/>
      <c r="E539" s="234"/>
      <c r="F539" s="234"/>
      <c r="G539" s="234"/>
      <c r="J539" s="108"/>
      <c r="K539" s="108"/>
    </row>
    <row r="540" ht="18.75" customHeight="1">
      <c r="D540" s="233"/>
      <c r="E540" s="234"/>
      <c r="F540" s="234"/>
      <c r="G540" s="234"/>
      <c r="J540" s="108"/>
      <c r="K540" s="108"/>
    </row>
    <row r="541" ht="18.75" customHeight="1">
      <c r="D541" s="233"/>
      <c r="E541" s="234"/>
      <c r="F541" s="234"/>
      <c r="G541" s="234"/>
      <c r="J541" s="108"/>
      <c r="K541" s="108"/>
    </row>
    <row r="542" ht="18.75" customHeight="1">
      <c r="D542" s="233"/>
      <c r="E542" s="234"/>
      <c r="F542" s="234"/>
      <c r="G542" s="234"/>
      <c r="J542" s="108"/>
      <c r="K542" s="108"/>
    </row>
    <row r="543" ht="18.75" customHeight="1">
      <c r="D543" s="233"/>
      <c r="E543" s="234"/>
      <c r="F543" s="234"/>
      <c r="G543" s="234"/>
      <c r="J543" s="108"/>
      <c r="K543" s="108"/>
    </row>
    <row r="544" ht="18.75" customHeight="1">
      <c r="D544" s="233"/>
      <c r="E544" s="234"/>
      <c r="F544" s="234"/>
      <c r="G544" s="234"/>
      <c r="J544" s="108"/>
      <c r="K544" s="108"/>
    </row>
    <row r="545" ht="18.75" customHeight="1">
      <c r="D545" s="233"/>
      <c r="E545" s="234"/>
      <c r="F545" s="234"/>
      <c r="G545" s="234"/>
      <c r="J545" s="108"/>
      <c r="K545" s="108"/>
    </row>
    <row r="546" ht="18.75" customHeight="1">
      <c r="D546" s="233"/>
      <c r="E546" s="234"/>
      <c r="F546" s="234"/>
      <c r="G546" s="234"/>
      <c r="J546" s="108"/>
      <c r="K546" s="108"/>
    </row>
    <row r="547" ht="18.75" customHeight="1">
      <c r="D547" s="233"/>
      <c r="E547" s="234"/>
      <c r="F547" s="234"/>
      <c r="G547" s="234"/>
      <c r="J547" s="108"/>
      <c r="K547" s="108"/>
    </row>
    <row r="548" ht="18.75" customHeight="1">
      <c r="D548" s="233"/>
      <c r="E548" s="234"/>
      <c r="F548" s="234"/>
      <c r="G548" s="234"/>
      <c r="J548" s="108"/>
      <c r="K548" s="108"/>
    </row>
    <row r="549" ht="18.75" customHeight="1">
      <c r="D549" s="233"/>
      <c r="E549" s="234"/>
      <c r="F549" s="234"/>
      <c r="G549" s="234"/>
      <c r="J549" s="108"/>
      <c r="K549" s="108"/>
    </row>
    <row r="550" ht="18.75" customHeight="1">
      <c r="D550" s="233"/>
      <c r="E550" s="234"/>
      <c r="F550" s="234"/>
      <c r="G550" s="234"/>
      <c r="J550" s="108"/>
      <c r="K550" s="108"/>
    </row>
    <row r="551" ht="18.75" customHeight="1">
      <c r="D551" s="233"/>
      <c r="E551" s="234"/>
      <c r="F551" s="234"/>
      <c r="G551" s="234"/>
      <c r="J551" s="108"/>
      <c r="K551" s="108"/>
    </row>
    <row r="552" ht="18.75" customHeight="1">
      <c r="D552" s="233"/>
      <c r="E552" s="234"/>
      <c r="F552" s="234"/>
      <c r="G552" s="234"/>
      <c r="J552" s="108"/>
      <c r="K552" s="108"/>
    </row>
    <row r="553" ht="18.75" customHeight="1">
      <c r="D553" s="233"/>
      <c r="E553" s="234"/>
      <c r="F553" s="234"/>
      <c r="G553" s="234"/>
      <c r="J553" s="108"/>
      <c r="K553" s="108"/>
    </row>
    <row r="554" ht="18.75" customHeight="1">
      <c r="D554" s="233"/>
      <c r="E554" s="234"/>
      <c r="F554" s="234"/>
      <c r="G554" s="234"/>
      <c r="J554" s="108"/>
      <c r="K554" s="108"/>
    </row>
    <row r="555" ht="18.75" customHeight="1">
      <c r="D555" s="233"/>
      <c r="E555" s="234"/>
      <c r="F555" s="234"/>
      <c r="G555" s="234"/>
      <c r="J555" s="108"/>
      <c r="K555" s="108"/>
    </row>
    <row r="556" ht="18.75" customHeight="1">
      <c r="D556" s="233"/>
      <c r="E556" s="234"/>
      <c r="F556" s="234"/>
      <c r="G556" s="234"/>
      <c r="J556" s="108"/>
      <c r="K556" s="108"/>
    </row>
    <row r="557" ht="18.75" customHeight="1">
      <c r="D557" s="233"/>
      <c r="E557" s="234"/>
      <c r="F557" s="234"/>
      <c r="G557" s="234"/>
      <c r="J557" s="108"/>
      <c r="K557" s="108"/>
    </row>
    <row r="558" ht="18.75" customHeight="1">
      <c r="D558" s="233"/>
      <c r="E558" s="234"/>
      <c r="F558" s="234"/>
      <c r="G558" s="234"/>
      <c r="J558" s="108"/>
      <c r="K558" s="108"/>
    </row>
    <row r="559" ht="18.75" customHeight="1">
      <c r="D559" s="233"/>
      <c r="E559" s="234"/>
      <c r="F559" s="234"/>
      <c r="G559" s="234"/>
      <c r="J559" s="108"/>
      <c r="K559" s="108"/>
    </row>
    <row r="560" ht="18.75" customHeight="1">
      <c r="D560" s="233"/>
      <c r="E560" s="234"/>
      <c r="F560" s="234"/>
      <c r="G560" s="234"/>
      <c r="J560" s="108"/>
      <c r="K560" s="108"/>
    </row>
    <row r="561" ht="18.75" customHeight="1">
      <c r="D561" s="233"/>
      <c r="E561" s="234"/>
      <c r="F561" s="234"/>
      <c r="G561" s="234"/>
      <c r="J561" s="108"/>
      <c r="K561" s="108"/>
    </row>
    <row r="562" ht="18.75" customHeight="1">
      <c r="D562" s="233"/>
      <c r="E562" s="234"/>
      <c r="F562" s="234"/>
      <c r="G562" s="234"/>
      <c r="J562" s="108"/>
      <c r="K562" s="108"/>
    </row>
    <row r="563" ht="18.75" customHeight="1">
      <c r="D563" s="233"/>
      <c r="E563" s="234"/>
      <c r="F563" s="234"/>
      <c r="G563" s="234"/>
      <c r="J563" s="108"/>
      <c r="K563" s="108"/>
    </row>
    <row r="564" ht="18.75" customHeight="1">
      <c r="D564" s="233"/>
      <c r="E564" s="234"/>
      <c r="F564" s="234"/>
      <c r="G564" s="234"/>
      <c r="J564" s="108"/>
      <c r="K564" s="108"/>
    </row>
    <row r="565" ht="18.75" customHeight="1">
      <c r="D565" s="233"/>
      <c r="E565" s="234"/>
      <c r="F565" s="234"/>
      <c r="G565" s="234"/>
      <c r="J565" s="108"/>
      <c r="K565" s="108"/>
    </row>
    <row r="566" ht="18.75" customHeight="1">
      <c r="D566" s="233"/>
      <c r="E566" s="234"/>
      <c r="F566" s="234"/>
      <c r="G566" s="234"/>
      <c r="J566" s="108"/>
      <c r="K566" s="108"/>
    </row>
    <row r="567" ht="18.75" customHeight="1">
      <c r="D567" s="233"/>
      <c r="E567" s="234"/>
      <c r="F567" s="234"/>
      <c r="G567" s="234"/>
      <c r="J567" s="108"/>
      <c r="K567" s="108"/>
    </row>
    <row r="568" ht="18.75" customHeight="1">
      <c r="D568" s="233"/>
      <c r="E568" s="234"/>
      <c r="F568" s="234"/>
      <c r="G568" s="234"/>
      <c r="J568" s="108"/>
      <c r="K568" s="108"/>
    </row>
    <row r="569" ht="18.75" customHeight="1">
      <c r="D569" s="233"/>
      <c r="E569" s="234"/>
      <c r="F569" s="234"/>
      <c r="G569" s="234"/>
      <c r="J569" s="108"/>
      <c r="K569" s="108"/>
    </row>
    <row r="570" ht="18.75" customHeight="1">
      <c r="D570" s="233"/>
      <c r="E570" s="234"/>
      <c r="F570" s="234"/>
      <c r="G570" s="234"/>
      <c r="J570" s="108"/>
      <c r="K570" s="108"/>
    </row>
    <row r="571" ht="18.75" customHeight="1">
      <c r="D571" s="233"/>
      <c r="E571" s="234"/>
      <c r="F571" s="234"/>
      <c r="G571" s="234"/>
      <c r="J571" s="108"/>
      <c r="K571" s="108"/>
    </row>
    <row r="572" ht="18.75" customHeight="1">
      <c r="D572" s="233"/>
      <c r="E572" s="234"/>
      <c r="F572" s="234"/>
      <c r="G572" s="234"/>
      <c r="J572" s="108"/>
      <c r="K572" s="108"/>
    </row>
    <row r="573" ht="18.75" customHeight="1">
      <c r="D573" s="233"/>
      <c r="E573" s="234"/>
      <c r="F573" s="234"/>
      <c r="G573" s="234"/>
      <c r="J573" s="108"/>
      <c r="K573" s="108"/>
    </row>
    <row r="574" ht="18.75" customHeight="1">
      <c r="D574" s="233"/>
      <c r="E574" s="234"/>
      <c r="F574" s="234"/>
      <c r="G574" s="234"/>
      <c r="J574" s="108"/>
      <c r="K574" s="108"/>
    </row>
    <row r="575" ht="18.75" customHeight="1">
      <c r="D575" s="233"/>
      <c r="E575" s="234"/>
      <c r="F575" s="234"/>
      <c r="G575" s="234"/>
      <c r="J575" s="108"/>
      <c r="K575" s="108"/>
    </row>
    <row r="576" ht="18.75" customHeight="1">
      <c r="D576" s="233"/>
      <c r="E576" s="234"/>
      <c r="F576" s="234"/>
      <c r="G576" s="234"/>
      <c r="J576" s="108"/>
      <c r="K576" s="108"/>
    </row>
    <row r="577" ht="18.75" customHeight="1">
      <c r="D577" s="233"/>
      <c r="E577" s="234"/>
      <c r="F577" s="234"/>
      <c r="G577" s="234"/>
      <c r="J577" s="108"/>
      <c r="K577" s="108"/>
    </row>
    <row r="578" ht="18.75" customHeight="1">
      <c r="D578" s="233"/>
      <c r="E578" s="234"/>
      <c r="F578" s="234"/>
      <c r="G578" s="234"/>
      <c r="J578" s="108"/>
      <c r="K578" s="108"/>
    </row>
    <row r="579" ht="18.75" customHeight="1">
      <c r="D579" s="233"/>
      <c r="E579" s="234"/>
      <c r="F579" s="234"/>
      <c r="G579" s="234"/>
      <c r="J579" s="108"/>
      <c r="K579" s="108"/>
    </row>
    <row r="580" ht="18.75" customHeight="1">
      <c r="D580" s="233"/>
      <c r="E580" s="234"/>
      <c r="F580" s="234"/>
      <c r="G580" s="234"/>
      <c r="J580" s="108"/>
      <c r="K580" s="108"/>
    </row>
    <row r="581" ht="18.75" customHeight="1">
      <c r="D581" s="233"/>
      <c r="E581" s="234"/>
      <c r="F581" s="234"/>
      <c r="G581" s="234"/>
      <c r="J581" s="108"/>
      <c r="K581" s="108"/>
    </row>
    <row r="582" ht="18.75" customHeight="1">
      <c r="D582" s="233"/>
      <c r="E582" s="234"/>
      <c r="F582" s="234"/>
      <c r="G582" s="234"/>
      <c r="J582" s="108"/>
      <c r="K582" s="108"/>
    </row>
    <row r="583" ht="18.75" customHeight="1">
      <c r="D583" s="233"/>
      <c r="E583" s="234"/>
      <c r="F583" s="234"/>
      <c r="G583" s="234"/>
      <c r="J583" s="108"/>
      <c r="K583" s="108"/>
    </row>
    <row r="584" ht="18.75" customHeight="1">
      <c r="D584" s="233"/>
      <c r="E584" s="234"/>
      <c r="F584" s="234"/>
      <c r="G584" s="234"/>
      <c r="J584" s="108"/>
      <c r="K584" s="108"/>
    </row>
    <row r="585" ht="18.75" customHeight="1">
      <c r="D585" s="233"/>
      <c r="E585" s="234"/>
      <c r="F585" s="234"/>
      <c r="G585" s="234"/>
      <c r="J585" s="108"/>
      <c r="K585" s="108"/>
    </row>
    <row r="586" ht="18.75" customHeight="1">
      <c r="D586" s="233"/>
      <c r="E586" s="234"/>
      <c r="F586" s="234"/>
      <c r="G586" s="234"/>
      <c r="J586" s="108"/>
      <c r="K586" s="108"/>
    </row>
    <row r="587" ht="18.75" customHeight="1">
      <c r="D587" s="233"/>
      <c r="E587" s="234"/>
      <c r="F587" s="234"/>
      <c r="G587" s="234"/>
      <c r="J587" s="108"/>
      <c r="K587" s="108"/>
    </row>
    <row r="588" ht="18.75" customHeight="1">
      <c r="D588" s="233"/>
      <c r="E588" s="234"/>
      <c r="F588" s="234"/>
      <c r="G588" s="234"/>
      <c r="J588" s="108"/>
      <c r="K588" s="108"/>
    </row>
    <row r="589" ht="18.75" customHeight="1">
      <c r="D589" s="233"/>
      <c r="E589" s="234"/>
      <c r="F589" s="234"/>
      <c r="G589" s="234"/>
      <c r="J589" s="108"/>
      <c r="K589" s="108"/>
    </row>
    <row r="590" ht="18.75" customHeight="1">
      <c r="D590" s="233"/>
      <c r="E590" s="234"/>
      <c r="F590" s="234"/>
      <c r="G590" s="234"/>
      <c r="J590" s="108"/>
      <c r="K590" s="108"/>
    </row>
    <row r="591" ht="18.75" customHeight="1">
      <c r="D591" s="233"/>
      <c r="E591" s="234"/>
      <c r="F591" s="234"/>
      <c r="G591" s="234"/>
      <c r="J591" s="108"/>
      <c r="K591" s="108"/>
    </row>
    <row r="592" ht="18.75" customHeight="1">
      <c r="D592" s="233"/>
      <c r="E592" s="234"/>
      <c r="F592" s="234"/>
      <c r="G592" s="234"/>
      <c r="J592" s="108"/>
      <c r="K592" s="108"/>
    </row>
    <row r="593" ht="18.75" customHeight="1">
      <c r="D593" s="233"/>
      <c r="E593" s="234"/>
      <c r="F593" s="234"/>
      <c r="G593" s="234"/>
      <c r="J593" s="108"/>
      <c r="K593" s="108"/>
    </row>
    <row r="594" ht="18.75" customHeight="1">
      <c r="D594" s="233"/>
      <c r="E594" s="234"/>
      <c r="F594" s="234"/>
      <c r="G594" s="234"/>
      <c r="J594" s="108"/>
      <c r="K594" s="108"/>
    </row>
    <row r="595" ht="18.75" customHeight="1">
      <c r="D595" s="233"/>
      <c r="E595" s="234"/>
      <c r="F595" s="234"/>
      <c r="G595" s="234"/>
      <c r="J595" s="108"/>
      <c r="K595" s="108"/>
    </row>
    <row r="596" ht="18.75" customHeight="1">
      <c r="D596" s="233"/>
      <c r="E596" s="234"/>
      <c r="F596" s="234"/>
      <c r="G596" s="234"/>
      <c r="J596" s="108"/>
      <c r="K596" s="108"/>
    </row>
    <row r="597" ht="18.75" customHeight="1">
      <c r="D597" s="233"/>
      <c r="E597" s="234"/>
      <c r="F597" s="234"/>
      <c r="G597" s="234"/>
      <c r="J597" s="108"/>
      <c r="K597" s="108"/>
    </row>
    <row r="598" ht="18.75" customHeight="1">
      <c r="D598" s="233"/>
      <c r="E598" s="234"/>
      <c r="F598" s="234"/>
      <c r="G598" s="234"/>
      <c r="J598" s="108"/>
      <c r="K598" s="108"/>
    </row>
    <row r="599" ht="18.75" customHeight="1">
      <c r="D599" s="233"/>
      <c r="E599" s="234"/>
      <c r="F599" s="234"/>
      <c r="G599" s="234"/>
      <c r="J599" s="108"/>
      <c r="K599" s="108"/>
    </row>
    <row r="600" ht="18.75" customHeight="1">
      <c r="D600" s="233"/>
      <c r="E600" s="234"/>
      <c r="F600" s="234"/>
      <c r="G600" s="234"/>
      <c r="J600" s="108"/>
      <c r="K600" s="108"/>
    </row>
    <row r="601" ht="18.75" customHeight="1">
      <c r="D601" s="233"/>
      <c r="E601" s="234"/>
      <c r="F601" s="234"/>
      <c r="G601" s="234"/>
      <c r="J601" s="108"/>
      <c r="K601" s="108"/>
    </row>
    <row r="602" ht="18.75" customHeight="1">
      <c r="D602" s="233"/>
      <c r="E602" s="234"/>
      <c r="F602" s="234"/>
      <c r="G602" s="234"/>
      <c r="J602" s="108"/>
      <c r="K602" s="108"/>
    </row>
    <row r="603" ht="18.75" customHeight="1">
      <c r="D603" s="233"/>
      <c r="E603" s="234"/>
      <c r="F603" s="234"/>
      <c r="G603" s="234"/>
      <c r="J603" s="108"/>
      <c r="K603" s="108"/>
    </row>
    <row r="604" ht="18.75" customHeight="1">
      <c r="D604" s="233"/>
      <c r="E604" s="234"/>
      <c r="F604" s="234"/>
      <c r="G604" s="234"/>
      <c r="J604" s="108"/>
      <c r="K604" s="108"/>
    </row>
    <row r="605" ht="18.75" customHeight="1">
      <c r="D605" s="233"/>
      <c r="E605" s="234"/>
      <c r="F605" s="234"/>
      <c r="G605" s="234"/>
      <c r="J605" s="108"/>
      <c r="K605" s="108"/>
    </row>
    <row r="606" ht="18.75" customHeight="1">
      <c r="D606" s="233"/>
      <c r="E606" s="234"/>
      <c r="F606" s="234"/>
      <c r="G606" s="234"/>
      <c r="J606" s="108"/>
      <c r="K606" s="108"/>
    </row>
    <row r="607" ht="18.75" customHeight="1">
      <c r="D607" s="233"/>
      <c r="E607" s="234"/>
      <c r="F607" s="234"/>
      <c r="G607" s="234"/>
      <c r="J607" s="108"/>
      <c r="K607" s="108"/>
    </row>
    <row r="608" ht="18.75" customHeight="1">
      <c r="D608" s="233"/>
      <c r="E608" s="234"/>
      <c r="F608" s="234"/>
      <c r="G608" s="234"/>
      <c r="J608" s="108"/>
      <c r="K608" s="108"/>
    </row>
    <row r="609" ht="18.75" customHeight="1">
      <c r="D609" s="233"/>
      <c r="E609" s="234"/>
      <c r="F609" s="234"/>
      <c r="G609" s="234"/>
      <c r="J609" s="108"/>
      <c r="K609" s="108"/>
    </row>
    <row r="610" ht="18.75" customHeight="1">
      <c r="D610" s="233"/>
      <c r="E610" s="234"/>
      <c r="F610" s="234"/>
      <c r="G610" s="234"/>
      <c r="J610" s="108"/>
      <c r="K610" s="108"/>
    </row>
    <row r="611" ht="18.75" customHeight="1">
      <c r="D611" s="233"/>
      <c r="E611" s="234"/>
      <c r="F611" s="234"/>
      <c r="G611" s="234"/>
      <c r="J611" s="108"/>
      <c r="K611" s="108"/>
    </row>
    <row r="612" ht="18.75" customHeight="1">
      <c r="D612" s="233"/>
      <c r="E612" s="234"/>
      <c r="F612" s="234"/>
      <c r="G612" s="234"/>
      <c r="J612" s="108"/>
      <c r="K612" s="108"/>
    </row>
    <row r="613" ht="18.75" customHeight="1">
      <c r="D613" s="233"/>
      <c r="E613" s="234"/>
      <c r="F613" s="234"/>
      <c r="G613" s="234"/>
      <c r="J613" s="108"/>
      <c r="K613" s="108"/>
    </row>
    <row r="614" ht="18.75" customHeight="1">
      <c r="D614" s="233"/>
      <c r="E614" s="234"/>
      <c r="F614" s="234"/>
      <c r="G614" s="234"/>
      <c r="J614" s="108"/>
      <c r="K614" s="108"/>
    </row>
    <row r="615" ht="18.75" customHeight="1">
      <c r="D615" s="233"/>
      <c r="E615" s="234"/>
      <c r="F615" s="234"/>
      <c r="G615" s="234"/>
      <c r="J615" s="108"/>
      <c r="K615" s="108"/>
    </row>
    <row r="616" ht="18.75" customHeight="1">
      <c r="D616" s="233"/>
      <c r="E616" s="234"/>
      <c r="F616" s="234"/>
      <c r="G616" s="234"/>
      <c r="J616" s="108"/>
      <c r="K616" s="108"/>
    </row>
    <row r="617" ht="18.75" customHeight="1">
      <c r="D617" s="233"/>
      <c r="E617" s="234"/>
      <c r="F617" s="234"/>
      <c r="G617" s="234"/>
      <c r="J617" s="108"/>
      <c r="K617" s="108"/>
    </row>
    <row r="618" ht="18.75" customHeight="1">
      <c r="D618" s="233"/>
      <c r="E618" s="234"/>
      <c r="F618" s="234"/>
      <c r="G618" s="234"/>
      <c r="J618" s="108"/>
      <c r="K618" s="108"/>
    </row>
    <row r="619" ht="18.75" customHeight="1">
      <c r="D619" s="233"/>
      <c r="E619" s="234"/>
      <c r="F619" s="234"/>
      <c r="G619" s="234"/>
      <c r="J619" s="108"/>
      <c r="K619" s="108"/>
    </row>
    <row r="620" ht="18.75" customHeight="1">
      <c r="D620" s="233"/>
      <c r="E620" s="234"/>
      <c r="F620" s="234"/>
      <c r="G620" s="234"/>
      <c r="J620" s="108"/>
      <c r="K620" s="108"/>
    </row>
    <row r="621" ht="18.75" customHeight="1">
      <c r="D621" s="233"/>
      <c r="E621" s="234"/>
      <c r="F621" s="234"/>
      <c r="G621" s="234"/>
      <c r="J621" s="108"/>
      <c r="K621" s="108"/>
    </row>
    <row r="622" ht="18.75" customHeight="1">
      <c r="D622" s="233"/>
      <c r="E622" s="234"/>
      <c r="F622" s="234"/>
      <c r="G622" s="234"/>
      <c r="J622" s="108"/>
      <c r="K622" s="108"/>
    </row>
    <row r="623" ht="18.75" customHeight="1">
      <c r="D623" s="233"/>
      <c r="E623" s="234"/>
      <c r="F623" s="234"/>
      <c r="G623" s="234"/>
      <c r="J623" s="108"/>
      <c r="K623" s="108"/>
    </row>
    <row r="624" ht="18.75" customHeight="1">
      <c r="D624" s="233"/>
      <c r="E624" s="234"/>
      <c r="F624" s="234"/>
      <c r="G624" s="234"/>
      <c r="J624" s="108"/>
      <c r="K624" s="108"/>
    </row>
    <row r="625" ht="18.75" customHeight="1">
      <c r="D625" s="233"/>
      <c r="E625" s="234"/>
      <c r="F625" s="234"/>
      <c r="G625" s="234"/>
      <c r="J625" s="108"/>
      <c r="K625" s="108"/>
    </row>
    <row r="626" ht="18.75" customHeight="1">
      <c r="D626" s="233"/>
      <c r="E626" s="234"/>
      <c r="F626" s="234"/>
      <c r="G626" s="234"/>
      <c r="J626" s="108"/>
      <c r="K626" s="108"/>
    </row>
    <row r="627" ht="18.75" customHeight="1">
      <c r="D627" s="233"/>
      <c r="E627" s="234"/>
      <c r="F627" s="234"/>
      <c r="G627" s="234"/>
      <c r="J627" s="108"/>
      <c r="K627" s="108"/>
    </row>
    <row r="628" ht="18.75" customHeight="1">
      <c r="D628" s="233"/>
      <c r="E628" s="234"/>
      <c r="F628" s="234"/>
      <c r="G628" s="234"/>
      <c r="J628" s="108"/>
      <c r="K628" s="108"/>
    </row>
    <row r="629" ht="18.75" customHeight="1">
      <c r="D629" s="233"/>
      <c r="E629" s="234"/>
      <c r="F629" s="234"/>
      <c r="G629" s="234"/>
      <c r="J629" s="108"/>
      <c r="K629" s="108"/>
    </row>
    <row r="630" ht="18.75" customHeight="1">
      <c r="D630" s="233"/>
      <c r="E630" s="234"/>
      <c r="F630" s="234"/>
      <c r="G630" s="234"/>
      <c r="J630" s="108"/>
      <c r="K630" s="108"/>
    </row>
    <row r="631" ht="18.75" customHeight="1">
      <c r="D631" s="233"/>
      <c r="E631" s="234"/>
      <c r="F631" s="234"/>
      <c r="G631" s="234"/>
      <c r="J631" s="108"/>
      <c r="K631" s="108"/>
    </row>
    <row r="632" ht="18.75" customHeight="1">
      <c r="D632" s="233"/>
      <c r="E632" s="234"/>
      <c r="F632" s="234"/>
      <c r="G632" s="234"/>
      <c r="J632" s="108"/>
      <c r="K632" s="108"/>
    </row>
    <row r="633" ht="18.75" customHeight="1">
      <c r="D633" s="233"/>
      <c r="E633" s="234"/>
      <c r="F633" s="234"/>
      <c r="G633" s="234"/>
      <c r="J633" s="108"/>
      <c r="K633" s="108"/>
    </row>
    <row r="634" ht="18.75" customHeight="1">
      <c r="D634" s="233"/>
      <c r="E634" s="234"/>
      <c r="F634" s="234"/>
      <c r="G634" s="234"/>
      <c r="J634" s="108"/>
      <c r="K634" s="108"/>
    </row>
    <row r="635" ht="18.75" customHeight="1">
      <c r="D635" s="233"/>
      <c r="E635" s="234"/>
      <c r="F635" s="234"/>
      <c r="G635" s="234"/>
      <c r="J635" s="108"/>
      <c r="K635" s="108"/>
    </row>
    <row r="636" ht="18.75" customHeight="1">
      <c r="D636" s="233"/>
      <c r="E636" s="234"/>
      <c r="F636" s="234"/>
      <c r="G636" s="234"/>
      <c r="J636" s="108"/>
      <c r="K636" s="108"/>
    </row>
    <row r="637" ht="18.75" customHeight="1">
      <c r="D637" s="233"/>
      <c r="E637" s="234"/>
      <c r="F637" s="234"/>
      <c r="G637" s="234"/>
      <c r="J637" s="108"/>
      <c r="K637" s="108"/>
    </row>
    <row r="638" ht="18.75" customHeight="1">
      <c r="D638" s="233"/>
      <c r="E638" s="234"/>
      <c r="F638" s="234"/>
      <c r="G638" s="234"/>
      <c r="J638" s="108"/>
      <c r="K638" s="108"/>
    </row>
    <row r="639" ht="18.75" customHeight="1">
      <c r="D639" s="233"/>
      <c r="E639" s="234"/>
      <c r="F639" s="234"/>
      <c r="G639" s="234"/>
      <c r="J639" s="108"/>
      <c r="K639" s="108"/>
    </row>
    <row r="640" ht="18.75" customHeight="1">
      <c r="D640" s="233"/>
      <c r="E640" s="234"/>
      <c r="F640" s="234"/>
      <c r="G640" s="234"/>
      <c r="J640" s="108"/>
      <c r="K640" s="108"/>
    </row>
    <row r="641" ht="18.75" customHeight="1">
      <c r="D641" s="233"/>
      <c r="E641" s="234"/>
      <c r="F641" s="234"/>
      <c r="G641" s="234"/>
      <c r="J641" s="108"/>
      <c r="K641" s="108"/>
    </row>
    <row r="642" ht="18.75" customHeight="1">
      <c r="D642" s="233"/>
      <c r="E642" s="234"/>
      <c r="F642" s="234"/>
      <c r="G642" s="234"/>
      <c r="J642" s="108"/>
      <c r="K642" s="108"/>
    </row>
    <row r="643" ht="18.75" customHeight="1">
      <c r="D643" s="233"/>
      <c r="E643" s="234"/>
      <c r="F643" s="234"/>
      <c r="G643" s="234"/>
      <c r="J643" s="108"/>
      <c r="K643" s="108"/>
    </row>
    <row r="644" ht="18.75" customHeight="1">
      <c r="D644" s="233"/>
      <c r="E644" s="234"/>
      <c r="F644" s="234"/>
      <c r="G644" s="234"/>
      <c r="J644" s="108"/>
      <c r="K644" s="108"/>
    </row>
    <row r="645" ht="18.75" customHeight="1">
      <c r="D645" s="233"/>
      <c r="E645" s="234"/>
      <c r="F645" s="234"/>
      <c r="G645" s="234"/>
      <c r="J645" s="108"/>
      <c r="K645" s="108"/>
    </row>
    <row r="646" ht="18.75" customHeight="1">
      <c r="D646" s="233"/>
      <c r="E646" s="234"/>
      <c r="F646" s="234"/>
      <c r="G646" s="234"/>
      <c r="J646" s="108"/>
      <c r="K646" s="108"/>
    </row>
    <row r="647" ht="18.75" customHeight="1">
      <c r="D647" s="233"/>
      <c r="E647" s="234"/>
      <c r="F647" s="234"/>
      <c r="G647" s="234"/>
      <c r="J647" s="108"/>
      <c r="K647" s="108"/>
    </row>
    <row r="648" ht="18.75" customHeight="1">
      <c r="D648" s="233"/>
      <c r="E648" s="234"/>
      <c r="F648" s="234"/>
      <c r="G648" s="234"/>
      <c r="J648" s="108"/>
      <c r="K648" s="108"/>
    </row>
    <row r="649" ht="18.75" customHeight="1">
      <c r="D649" s="233"/>
      <c r="E649" s="234"/>
      <c r="F649" s="234"/>
      <c r="G649" s="234"/>
      <c r="J649" s="108"/>
      <c r="K649" s="108"/>
    </row>
    <row r="650" ht="18.75" customHeight="1">
      <c r="D650" s="233"/>
      <c r="E650" s="234"/>
      <c r="F650" s="234"/>
      <c r="G650" s="234"/>
      <c r="J650" s="108"/>
      <c r="K650" s="108"/>
    </row>
    <row r="651" ht="18.75" customHeight="1">
      <c r="D651" s="233"/>
      <c r="E651" s="234"/>
      <c r="F651" s="234"/>
      <c r="G651" s="234"/>
      <c r="J651" s="108"/>
      <c r="K651" s="108"/>
    </row>
    <row r="652" ht="18.75" customHeight="1">
      <c r="D652" s="233"/>
      <c r="E652" s="234"/>
      <c r="F652" s="234"/>
      <c r="G652" s="234"/>
      <c r="J652" s="108"/>
      <c r="K652" s="108"/>
    </row>
    <row r="653" ht="18.75" customHeight="1">
      <c r="D653" s="233"/>
      <c r="E653" s="234"/>
      <c r="F653" s="234"/>
      <c r="G653" s="234"/>
      <c r="J653" s="108"/>
      <c r="K653" s="108"/>
    </row>
    <row r="654" ht="18.75" customHeight="1">
      <c r="D654" s="233"/>
      <c r="E654" s="234"/>
      <c r="F654" s="234"/>
      <c r="G654" s="234"/>
      <c r="J654" s="108"/>
      <c r="K654" s="108"/>
    </row>
    <row r="655" ht="18.75" customHeight="1">
      <c r="D655" s="233"/>
      <c r="E655" s="234"/>
      <c r="F655" s="234"/>
      <c r="G655" s="234"/>
      <c r="J655" s="108"/>
      <c r="K655" s="108"/>
    </row>
    <row r="656" ht="18.75" customHeight="1">
      <c r="D656" s="233"/>
      <c r="E656" s="234"/>
      <c r="F656" s="234"/>
      <c r="G656" s="234"/>
      <c r="J656" s="108"/>
      <c r="K656" s="108"/>
    </row>
    <row r="657" ht="18.75" customHeight="1">
      <c r="D657" s="233"/>
      <c r="E657" s="234"/>
      <c r="F657" s="234"/>
      <c r="G657" s="234"/>
      <c r="J657" s="108"/>
      <c r="K657" s="108"/>
    </row>
    <row r="658" ht="18.75" customHeight="1">
      <c r="D658" s="233"/>
      <c r="E658" s="234"/>
      <c r="F658" s="234"/>
      <c r="G658" s="234"/>
      <c r="J658" s="108"/>
      <c r="K658" s="108"/>
    </row>
    <row r="659" ht="18.75" customHeight="1">
      <c r="D659" s="233"/>
      <c r="E659" s="234"/>
      <c r="F659" s="234"/>
      <c r="G659" s="234"/>
      <c r="J659" s="108"/>
      <c r="K659" s="108"/>
    </row>
    <row r="660" ht="18.75" customHeight="1">
      <c r="D660" s="233"/>
      <c r="E660" s="234"/>
      <c r="F660" s="234"/>
      <c r="G660" s="234"/>
      <c r="J660" s="108"/>
      <c r="K660" s="108"/>
    </row>
    <row r="661" ht="18.75" customHeight="1">
      <c r="D661" s="233"/>
      <c r="E661" s="234"/>
      <c r="F661" s="234"/>
      <c r="G661" s="234"/>
      <c r="J661" s="108"/>
      <c r="K661" s="108"/>
    </row>
    <row r="662" ht="18.75" customHeight="1">
      <c r="D662" s="233"/>
      <c r="E662" s="234"/>
      <c r="F662" s="234"/>
      <c r="G662" s="234"/>
      <c r="J662" s="108"/>
      <c r="K662" s="108"/>
    </row>
    <row r="663" ht="18.75" customHeight="1">
      <c r="D663" s="233"/>
      <c r="E663" s="234"/>
      <c r="F663" s="234"/>
      <c r="G663" s="234"/>
      <c r="J663" s="108"/>
      <c r="K663" s="108"/>
    </row>
    <row r="664" ht="18.75" customHeight="1">
      <c r="D664" s="233"/>
      <c r="E664" s="234"/>
      <c r="F664" s="234"/>
      <c r="G664" s="234"/>
      <c r="J664" s="108"/>
      <c r="K664" s="108"/>
    </row>
    <row r="665" ht="18.75" customHeight="1">
      <c r="D665" s="233"/>
      <c r="E665" s="234"/>
      <c r="F665" s="234"/>
      <c r="G665" s="234"/>
      <c r="J665" s="108"/>
      <c r="K665" s="108"/>
    </row>
    <row r="666" ht="18.75" customHeight="1">
      <c r="D666" s="233"/>
      <c r="E666" s="234"/>
      <c r="F666" s="234"/>
      <c r="G666" s="234"/>
      <c r="J666" s="108"/>
      <c r="K666" s="108"/>
    </row>
    <row r="667" ht="18.75" customHeight="1">
      <c r="D667" s="233"/>
      <c r="E667" s="234"/>
      <c r="F667" s="234"/>
      <c r="G667" s="234"/>
      <c r="J667" s="108"/>
      <c r="K667" s="108"/>
    </row>
    <row r="668" ht="18.75" customHeight="1">
      <c r="D668" s="233"/>
      <c r="E668" s="234"/>
      <c r="F668" s="234"/>
      <c r="G668" s="234"/>
      <c r="J668" s="108"/>
      <c r="K668" s="108"/>
    </row>
    <row r="669" ht="18.75" customHeight="1">
      <c r="D669" s="233"/>
      <c r="E669" s="234"/>
      <c r="F669" s="234"/>
      <c r="G669" s="234"/>
      <c r="J669" s="108"/>
      <c r="K669" s="108"/>
    </row>
    <row r="670" ht="18.75" customHeight="1">
      <c r="D670" s="233"/>
      <c r="E670" s="234"/>
      <c r="F670" s="234"/>
      <c r="G670" s="234"/>
      <c r="J670" s="108"/>
      <c r="K670" s="108"/>
    </row>
    <row r="671" ht="18.75" customHeight="1">
      <c r="D671" s="233"/>
      <c r="E671" s="234"/>
      <c r="F671" s="234"/>
      <c r="G671" s="234"/>
      <c r="J671" s="108"/>
      <c r="K671" s="108"/>
    </row>
    <row r="672" ht="18.75" customHeight="1">
      <c r="D672" s="233"/>
      <c r="E672" s="234"/>
      <c r="F672" s="234"/>
      <c r="G672" s="234"/>
      <c r="J672" s="108"/>
      <c r="K672" s="108"/>
    </row>
    <row r="673" ht="18.75" customHeight="1">
      <c r="D673" s="233"/>
      <c r="E673" s="234"/>
      <c r="F673" s="234"/>
      <c r="G673" s="234"/>
      <c r="J673" s="108"/>
      <c r="K673" s="108"/>
    </row>
    <row r="674" ht="18.75" customHeight="1">
      <c r="D674" s="233"/>
      <c r="E674" s="234"/>
      <c r="F674" s="234"/>
      <c r="G674" s="234"/>
      <c r="J674" s="108"/>
      <c r="K674" s="108"/>
    </row>
    <row r="675" ht="18.75" customHeight="1">
      <c r="D675" s="233"/>
      <c r="E675" s="234"/>
      <c r="F675" s="234"/>
      <c r="G675" s="234"/>
      <c r="J675" s="108"/>
      <c r="K675" s="108"/>
    </row>
    <row r="676" ht="18.75" customHeight="1">
      <c r="D676" s="233"/>
      <c r="E676" s="234"/>
      <c r="F676" s="234"/>
      <c r="G676" s="234"/>
      <c r="J676" s="108"/>
      <c r="K676" s="108"/>
    </row>
    <row r="677" ht="18.75" customHeight="1">
      <c r="D677" s="233"/>
      <c r="E677" s="234"/>
      <c r="F677" s="234"/>
      <c r="G677" s="234"/>
      <c r="J677" s="108"/>
      <c r="K677" s="108"/>
    </row>
    <row r="678" ht="18.75" customHeight="1">
      <c r="D678" s="233"/>
      <c r="E678" s="234"/>
      <c r="F678" s="234"/>
      <c r="G678" s="234"/>
      <c r="J678" s="108"/>
      <c r="K678" s="108"/>
    </row>
    <row r="679" ht="18.75" customHeight="1">
      <c r="D679" s="233"/>
      <c r="E679" s="234"/>
      <c r="F679" s="234"/>
      <c r="G679" s="234"/>
      <c r="J679" s="108"/>
      <c r="K679" s="108"/>
    </row>
    <row r="680" ht="18.75" customHeight="1">
      <c r="D680" s="233"/>
      <c r="E680" s="234"/>
      <c r="F680" s="234"/>
      <c r="G680" s="234"/>
      <c r="J680" s="108"/>
      <c r="K680" s="108"/>
    </row>
    <row r="681" ht="18.75" customHeight="1">
      <c r="D681" s="233"/>
      <c r="E681" s="234"/>
      <c r="F681" s="234"/>
      <c r="G681" s="234"/>
      <c r="J681" s="108"/>
      <c r="K681" s="108"/>
    </row>
    <row r="682" ht="18.75" customHeight="1">
      <c r="D682" s="233"/>
      <c r="E682" s="234"/>
      <c r="F682" s="234"/>
      <c r="G682" s="234"/>
      <c r="J682" s="108"/>
      <c r="K682" s="108"/>
    </row>
    <row r="683" ht="18.75" customHeight="1">
      <c r="D683" s="233"/>
      <c r="E683" s="234"/>
      <c r="F683" s="234"/>
      <c r="G683" s="234"/>
      <c r="J683" s="108"/>
      <c r="K683" s="108"/>
    </row>
    <row r="684" ht="18.75" customHeight="1">
      <c r="D684" s="233"/>
      <c r="E684" s="234"/>
      <c r="F684" s="234"/>
      <c r="G684" s="234"/>
      <c r="J684" s="108"/>
      <c r="K684" s="108"/>
    </row>
    <row r="685" ht="18.75" customHeight="1">
      <c r="D685" s="233"/>
      <c r="E685" s="234"/>
      <c r="F685" s="234"/>
      <c r="G685" s="234"/>
      <c r="J685" s="108"/>
      <c r="K685" s="108"/>
    </row>
    <row r="686" ht="18.75" customHeight="1">
      <c r="D686" s="233"/>
      <c r="E686" s="234"/>
      <c r="F686" s="234"/>
      <c r="G686" s="234"/>
      <c r="J686" s="108"/>
      <c r="K686" s="108"/>
    </row>
    <row r="687" ht="18.75" customHeight="1">
      <c r="D687" s="233"/>
      <c r="E687" s="234"/>
      <c r="F687" s="234"/>
      <c r="G687" s="234"/>
      <c r="J687" s="108"/>
      <c r="K687" s="108"/>
    </row>
    <row r="688" ht="18.75" customHeight="1">
      <c r="D688" s="233"/>
      <c r="E688" s="234"/>
      <c r="F688" s="234"/>
      <c r="G688" s="234"/>
      <c r="J688" s="108"/>
      <c r="K688" s="108"/>
    </row>
    <row r="689" ht="18.75" customHeight="1">
      <c r="D689" s="233"/>
      <c r="E689" s="234"/>
      <c r="F689" s="234"/>
      <c r="G689" s="234"/>
      <c r="J689" s="108"/>
      <c r="K689" s="108"/>
    </row>
    <row r="690" ht="18.75" customHeight="1">
      <c r="D690" s="233"/>
      <c r="E690" s="234"/>
      <c r="F690" s="234"/>
      <c r="G690" s="234"/>
      <c r="J690" s="108"/>
      <c r="K690" s="108"/>
    </row>
    <row r="691" ht="18.75" customHeight="1">
      <c r="D691" s="233"/>
      <c r="E691" s="234"/>
      <c r="F691" s="234"/>
      <c r="G691" s="234"/>
      <c r="J691" s="108"/>
      <c r="K691" s="108"/>
    </row>
    <row r="692" ht="18.75" customHeight="1">
      <c r="D692" s="233"/>
      <c r="E692" s="234"/>
      <c r="F692" s="234"/>
      <c r="G692" s="234"/>
      <c r="J692" s="108"/>
      <c r="K692" s="108"/>
    </row>
    <row r="693" ht="18.75" customHeight="1">
      <c r="D693" s="233"/>
      <c r="E693" s="234"/>
      <c r="F693" s="234"/>
      <c r="G693" s="234"/>
      <c r="J693" s="108"/>
      <c r="K693" s="108"/>
    </row>
    <row r="694" ht="18.75" customHeight="1">
      <c r="D694" s="233"/>
      <c r="E694" s="234"/>
      <c r="F694" s="234"/>
      <c r="G694" s="234"/>
      <c r="J694" s="108"/>
      <c r="K694" s="108"/>
    </row>
    <row r="695" ht="18.75" customHeight="1">
      <c r="D695" s="233"/>
      <c r="E695" s="234"/>
      <c r="F695" s="234"/>
      <c r="G695" s="234"/>
      <c r="J695" s="108"/>
      <c r="K695" s="108"/>
    </row>
    <row r="696" ht="18.75" customHeight="1">
      <c r="D696" s="233"/>
      <c r="E696" s="234"/>
      <c r="F696" s="234"/>
      <c r="G696" s="234"/>
      <c r="J696" s="108"/>
      <c r="K696" s="108"/>
    </row>
    <row r="697" ht="18.75" customHeight="1">
      <c r="D697" s="233"/>
      <c r="E697" s="234"/>
      <c r="F697" s="234"/>
      <c r="G697" s="234"/>
      <c r="J697" s="108"/>
      <c r="K697" s="108"/>
    </row>
    <row r="698" ht="18.75" customHeight="1">
      <c r="D698" s="233"/>
      <c r="E698" s="234"/>
      <c r="F698" s="234"/>
      <c r="G698" s="234"/>
      <c r="J698" s="108"/>
      <c r="K698" s="108"/>
    </row>
    <row r="699" ht="18.75" customHeight="1">
      <c r="D699" s="233"/>
      <c r="E699" s="234"/>
      <c r="F699" s="234"/>
      <c r="G699" s="234"/>
      <c r="J699" s="108"/>
      <c r="K699" s="108"/>
    </row>
    <row r="700" ht="18.75" customHeight="1">
      <c r="D700" s="233"/>
      <c r="E700" s="234"/>
      <c r="F700" s="234"/>
      <c r="G700" s="234"/>
      <c r="J700" s="108"/>
      <c r="K700" s="108"/>
    </row>
    <row r="701" ht="18.75" customHeight="1">
      <c r="D701" s="233"/>
      <c r="E701" s="234"/>
      <c r="F701" s="234"/>
      <c r="G701" s="234"/>
      <c r="J701" s="108"/>
      <c r="K701" s="108"/>
    </row>
    <row r="702" ht="18.75" customHeight="1">
      <c r="D702" s="233"/>
      <c r="E702" s="234"/>
      <c r="F702" s="234"/>
      <c r="G702" s="234"/>
      <c r="J702" s="108"/>
      <c r="K702" s="108"/>
    </row>
    <row r="703" ht="18.75" customHeight="1">
      <c r="D703" s="233"/>
      <c r="E703" s="234"/>
      <c r="F703" s="234"/>
      <c r="G703" s="234"/>
      <c r="J703" s="108"/>
      <c r="K703" s="108"/>
    </row>
    <row r="704" ht="18.75" customHeight="1">
      <c r="D704" s="233"/>
      <c r="E704" s="234"/>
      <c r="F704" s="234"/>
      <c r="G704" s="234"/>
      <c r="J704" s="108"/>
      <c r="K704" s="108"/>
    </row>
    <row r="705" ht="18.75" customHeight="1">
      <c r="D705" s="233"/>
      <c r="E705" s="234"/>
      <c r="F705" s="234"/>
      <c r="G705" s="234"/>
      <c r="J705" s="108"/>
      <c r="K705" s="108"/>
    </row>
    <row r="706" ht="18.75" customHeight="1">
      <c r="D706" s="233"/>
      <c r="E706" s="234"/>
      <c r="F706" s="234"/>
      <c r="G706" s="234"/>
      <c r="J706" s="108"/>
      <c r="K706" s="108"/>
    </row>
    <row r="707" ht="18.75" customHeight="1">
      <c r="D707" s="233"/>
      <c r="E707" s="234"/>
      <c r="F707" s="234"/>
      <c r="G707" s="234"/>
      <c r="J707" s="108"/>
      <c r="K707" s="108"/>
    </row>
    <row r="708" ht="18.75" customHeight="1">
      <c r="D708" s="233"/>
      <c r="E708" s="234"/>
      <c r="F708" s="234"/>
      <c r="G708" s="234"/>
      <c r="J708" s="108"/>
      <c r="K708" s="108"/>
    </row>
    <row r="709" ht="18.75" customHeight="1">
      <c r="D709" s="233"/>
      <c r="E709" s="234"/>
      <c r="F709" s="234"/>
      <c r="G709" s="234"/>
      <c r="J709" s="108"/>
      <c r="K709" s="108"/>
    </row>
    <row r="710" ht="18.75" customHeight="1">
      <c r="D710" s="233"/>
      <c r="E710" s="234"/>
      <c r="F710" s="234"/>
      <c r="G710" s="234"/>
      <c r="J710" s="108"/>
      <c r="K710" s="108"/>
    </row>
    <row r="711" ht="18.75" customHeight="1">
      <c r="D711" s="233"/>
      <c r="E711" s="234"/>
      <c r="F711" s="234"/>
      <c r="G711" s="234"/>
      <c r="J711" s="108"/>
      <c r="K711" s="108"/>
    </row>
    <row r="712" ht="18.75" customHeight="1">
      <c r="D712" s="233"/>
      <c r="E712" s="234"/>
      <c r="F712" s="234"/>
      <c r="G712" s="234"/>
      <c r="J712" s="108"/>
      <c r="K712" s="108"/>
    </row>
    <row r="713" ht="18.75" customHeight="1">
      <c r="D713" s="233"/>
      <c r="E713" s="234"/>
      <c r="F713" s="234"/>
      <c r="G713" s="234"/>
      <c r="J713" s="108"/>
      <c r="K713" s="108"/>
    </row>
    <row r="714" ht="18.75" customHeight="1">
      <c r="D714" s="233"/>
      <c r="E714" s="234"/>
      <c r="F714" s="234"/>
      <c r="G714" s="234"/>
      <c r="J714" s="108"/>
      <c r="K714" s="108"/>
    </row>
    <row r="715" ht="18.75" customHeight="1">
      <c r="D715" s="233"/>
      <c r="E715" s="234"/>
      <c r="F715" s="234"/>
      <c r="G715" s="234"/>
      <c r="J715" s="108"/>
      <c r="K715" s="108"/>
    </row>
    <row r="716" ht="18.75" customHeight="1">
      <c r="D716" s="233"/>
      <c r="E716" s="234"/>
      <c r="F716" s="234"/>
      <c r="G716" s="234"/>
      <c r="J716" s="108"/>
      <c r="K716" s="108"/>
    </row>
    <row r="717" ht="18.75" customHeight="1">
      <c r="D717" s="233"/>
      <c r="E717" s="234"/>
      <c r="F717" s="234"/>
      <c r="G717" s="234"/>
      <c r="J717" s="108"/>
      <c r="K717" s="108"/>
    </row>
    <row r="718" ht="18.75" customHeight="1">
      <c r="D718" s="233"/>
      <c r="E718" s="234"/>
      <c r="F718" s="234"/>
      <c r="G718" s="234"/>
      <c r="J718" s="108"/>
      <c r="K718" s="108"/>
    </row>
    <row r="719" ht="18.75" customHeight="1">
      <c r="D719" s="233"/>
      <c r="E719" s="234"/>
      <c r="F719" s="234"/>
      <c r="G719" s="234"/>
      <c r="J719" s="108"/>
      <c r="K719" s="108"/>
    </row>
    <row r="720" ht="18.75" customHeight="1">
      <c r="D720" s="233"/>
      <c r="E720" s="234"/>
      <c r="F720" s="234"/>
      <c r="G720" s="234"/>
      <c r="J720" s="108"/>
      <c r="K720" s="108"/>
    </row>
    <row r="721" ht="18.75" customHeight="1">
      <c r="D721" s="233"/>
      <c r="E721" s="234"/>
      <c r="F721" s="234"/>
      <c r="G721" s="234"/>
      <c r="J721" s="108"/>
      <c r="K721" s="108"/>
    </row>
    <row r="722" ht="18.75" customHeight="1">
      <c r="D722" s="233"/>
      <c r="E722" s="234"/>
      <c r="F722" s="234"/>
      <c r="G722" s="234"/>
      <c r="J722" s="108"/>
      <c r="K722" s="108"/>
    </row>
    <row r="723" ht="18.75" customHeight="1">
      <c r="D723" s="233"/>
      <c r="E723" s="234"/>
      <c r="F723" s="234"/>
      <c r="G723" s="234"/>
      <c r="J723" s="108"/>
      <c r="K723" s="108"/>
    </row>
    <row r="724" ht="18.75" customHeight="1">
      <c r="D724" s="233"/>
      <c r="E724" s="234"/>
      <c r="F724" s="234"/>
      <c r="G724" s="234"/>
      <c r="J724" s="108"/>
      <c r="K724" s="108"/>
    </row>
    <row r="725" ht="18.75" customHeight="1">
      <c r="D725" s="233"/>
      <c r="E725" s="234"/>
      <c r="F725" s="234"/>
      <c r="G725" s="234"/>
      <c r="J725" s="108"/>
      <c r="K725" s="108"/>
    </row>
    <row r="726" ht="18.75" customHeight="1">
      <c r="D726" s="233"/>
      <c r="E726" s="234"/>
      <c r="F726" s="234"/>
      <c r="G726" s="234"/>
      <c r="J726" s="108"/>
      <c r="K726" s="108"/>
    </row>
    <row r="727" ht="18.75" customHeight="1">
      <c r="D727" s="233"/>
      <c r="E727" s="234"/>
      <c r="F727" s="234"/>
      <c r="G727" s="234"/>
      <c r="J727" s="108"/>
      <c r="K727" s="108"/>
    </row>
    <row r="728" ht="18.75" customHeight="1">
      <c r="D728" s="233"/>
      <c r="E728" s="234"/>
      <c r="F728" s="234"/>
      <c r="G728" s="234"/>
      <c r="J728" s="108"/>
      <c r="K728" s="108"/>
    </row>
    <row r="729" ht="18.75" customHeight="1">
      <c r="D729" s="233"/>
      <c r="E729" s="234"/>
      <c r="F729" s="234"/>
      <c r="G729" s="234"/>
      <c r="J729" s="108"/>
      <c r="K729" s="108"/>
    </row>
    <row r="730" ht="18.75" customHeight="1">
      <c r="D730" s="233"/>
      <c r="E730" s="234"/>
      <c r="F730" s="234"/>
      <c r="G730" s="234"/>
      <c r="J730" s="108"/>
      <c r="K730" s="108"/>
    </row>
    <row r="731" ht="18.75" customHeight="1">
      <c r="D731" s="233"/>
      <c r="E731" s="234"/>
      <c r="F731" s="234"/>
      <c r="G731" s="234"/>
      <c r="J731" s="108"/>
      <c r="K731" s="108"/>
    </row>
    <row r="732" ht="18.75" customHeight="1">
      <c r="D732" s="233"/>
      <c r="E732" s="234"/>
      <c r="F732" s="234"/>
      <c r="G732" s="234"/>
      <c r="J732" s="108"/>
      <c r="K732" s="108"/>
    </row>
    <row r="733" ht="18.75" customHeight="1">
      <c r="D733" s="233"/>
      <c r="E733" s="234"/>
      <c r="F733" s="234"/>
      <c r="G733" s="234"/>
      <c r="J733" s="108"/>
      <c r="K733" s="108"/>
    </row>
    <row r="734" ht="18.75" customHeight="1">
      <c r="D734" s="233"/>
      <c r="E734" s="234"/>
      <c r="F734" s="234"/>
      <c r="G734" s="234"/>
      <c r="J734" s="108"/>
      <c r="K734" s="108"/>
    </row>
    <row r="735" ht="18.75" customHeight="1">
      <c r="D735" s="233"/>
      <c r="E735" s="234"/>
      <c r="F735" s="234"/>
      <c r="G735" s="234"/>
      <c r="J735" s="108"/>
      <c r="K735" s="108"/>
    </row>
    <row r="736" ht="18.75" customHeight="1">
      <c r="D736" s="233"/>
      <c r="E736" s="234"/>
      <c r="F736" s="234"/>
      <c r="G736" s="234"/>
      <c r="J736" s="108"/>
      <c r="K736" s="108"/>
    </row>
    <row r="737" ht="18.75" customHeight="1">
      <c r="D737" s="233"/>
      <c r="E737" s="234"/>
      <c r="F737" s="234"/>
      <c r="G737" s="234"/>
      <c r="J737" s="108"/>
      <c r="K737" s="108"/>
    </row>
    <row r="738" ht="18.75" customHeight="1">
      <c r="D738" s="233"/>
      <c r="E738" s="234"/>
      <c r="F738" s="234"/>
      <c r="G738" s="234"/>
      <c r="J738" s="108"/>
      <c r="K738" s="108"/>
    </row>
    <row r="739" ht="18.75" customHeight="1">
      <c r="D739" s="233"/>
      <c r="E739" s="234"/>
      <c r="F739" s="234"/>
      <c r="G739" s="234"/>
      <c r="J739" s="108"/>
      <c r="K739" s="108"/>
    </row>
    <row r="740" ht="18.75" customHeight="1">
      <c r="D740" s="233"/>
      <c r="E740" s="234"/>
      <c r="F740" s="234"/>
      <c r="G740" s="234"/>
      <c r="J740" s="108"/>
      <c r="K740" s="108"/>
    </row>
    <row r="741" ht="18.75" customHeight="1">
      <c r="D741" s="233"/>
      <c r="E741" s="234"/>
      <c r="F741" s="234"/>
      <c r="G741" s="234"/>
      <c r="J741" s="108"/>
      <c r="K741" s="108"/>
    </row>
    <row r="742" ht="18.75" customHeight="1">
      <c r="D742" s="233"/>
      <c r="E742" s="234"/>
      <c r="F742" s="234"/>
      <c r="G742" s="234"/>
      <c r="J742" s="108"/>
      <c r="K742" s="108"/>
    </row>
    <row r="743" ht="18.75" customHeight="1">
      <c r="D743" s="233"/>
      <c r="E743" s="234"/>
      <c r="F743" s="234"/>
      <c r="G743" s="234"/>
      <c r="J743" s="108"/>
      <c r="K743" s="108"/>
    </row>
    <row r="744" ht="18.75" customHeight="1">
      <c r="D744" s="233"/>
      <c r="E744" s="234"/>
      <c r="F744" s="234"/>
      <c r="G744" s="234"/>
      <c r="J744" s="108"/>
      <c r="K744" s="108"/>
    </row>
    <row r="745" ht="18.75" customHeight="1">
      <c r="D745" s="233"/>
      <c r="E745" s="234"/>
      <c r="F745" s="234"/>
      <c r="G745" s="234"/>
      <c r="J745" s="108"/>
      <c r="K745" s="108"/>
    </row>
    <row r="746" ht="18.75" customHeight="1">
      <c r="D746" s="233"/>
      <c r="E746" s="234"/>
      <c r="F746" s="234"/>
      <c r="G746" s="234"/>
      <c r="J746" s="108"/>
      <c r="K746" s="108"/>
    </row>
    <row r="747" ht="18.75" customHeight="1">
      <c r="D747" s="233"/>
      <c r="E747" s="234"/>
      <c r="F747" s="234"/>
      <c r="G747" s="234"/>
      <c r="J747" s="108"/>
      <c r="K747" s="108"/>
    </row>
    <row r="748" ht="18.75" customHeight="1">
      <c r="D748" s="233"/>
      <c r="E748" s="234"/>
      <c r="F748" s="234"/>
      <c r="G748" s="234"/>
      <c r="J748" s="108"/>
      <c r="K748" s="108"/>
    </row>
    <row r="749" ht="18.75" customHeight="1">
      <c r="D749" s="233"/>
      <c r="E749" s="234"/>
      <c r="F749" s="234"/>
      <c r="G749" s="234"/>
      <c r="J749" s="108"/>
      <c r="K749" s="108"/>
    </row>
    <row r="750" ht="18.75" customHeight="1">
      <c r="D750" s="233"/>
      <c r="E750" s="234"/>
      <c r="F750" s="234"/>
      <c r="G750" s="234"/>
      <c r="J750" s="108"/>
      <c r="K750" s="108"/>
    </row>
    <row r="751" ht="18.75" customHeight="1">
      <c r="D751" s="233"/>
      <c r="E751" s="234"/>
      <c r="F751" s="234"/>
      <c r="G751" s="234"/>
      <c r="J751" s="108"/>
      <c r="K751" s="108"/>
    </row>
    <row r="752" ht="18.75" customHeight="1">
      <c r="D752" s="233"/>
      <c r="E752" s="234"/>
      <c r="F752" s="234"/>
      <c r="G752" s="234"/>
      <c r="J752" s="108"/>
      <c r="K752" s="108"/>
    </row>
    <row r="753" ht="18.75" customHeight="1">
      <c r="D753" s="233"/>
      <c r="E753" s="234"/>
      <c r="F753" s="234"/>
      <c r="G753" s="234"/>
      <c r="J753" s="108"/>
      <c r="K753" s="108"/>
    </row>
    <row r="754" ht="18.75" customHeight="1">
      <c r="D754" s="233"/>
      <c r="E754" s="234"/>
      <c r="F754" s="234"/>
      <c r="G754" s="234"/>
      <c r="J754" s="108"/>
      <c r="K754" s="108"/>
    </row>
    <row r="755" ht="18.75" customHeight="1">
      <c r="D755" s="233"/>
      <c r="E755" s="234"/>
      <c r="F755" s="234"/>
      <c r="G755" s="234"/>
      <c r="J755" s="108"/>
      <c r="K755" s="108"/>
    </row>
    <row r="756" ht="18.75" customHeight="1">
      <c r="D756" s="233"/>
      <c r="E756" s="234"/>
      <c r="F756" s="234"/>
      <c r="G756" s="234"/>
      <c r="J756" s="108"/>
      <c r="K756" s="108"/>
    </row>
    <row r="757" ht="18.75" customHeight="1">
      <c r="D757" s="233"/>
      <c r="E757" s="234"/>
      <c r="F757" s="234"/>
      <c r="G757" s="234"/>
      <c r="J757" s="108"/>
      <c r="K757" s="108"/>
    </row>
    <row r="758" ht="18.75" customHeight="1">
      <c r="D758" s="233"/>
      <c r="E758" s="234"/>
      <c r="F758" s="234"/>
      <c r="G758" s="234"/>
      <c r="J758" s="108"/>
      <c r="K758" s="108"/>
    </row>
    <row r="759" ht="18.75" customHeight="1">
      <c r="D759" s="233"/>
      <c r="E759" s="234"/>
      <c r="F759" s="234"/>
      <c r="G759" s="234"/>
      <c r="J759" s="108"/>
      <c r="K759" s="108"/>
    </row>
    <row r="760" ht="18.75" customHeight="1">
      <c r="D760" s="233"/>
      <c r="E760" s="234"/>
      <c r="F760" s="234"/>
      <c r="G760" s="234"/>
      <c r="J760" s="108"/>
      <c r="K760" s="108"/>
    </row>
    <row r="761" ht="18.75" customHeight="1">
      <c r="D761" s="233"/>
      <c r="E761" s="234"/>
      <c r="F761" s="234"/>
      <c r="G761" s="234"/>
      <c r="J761" s="108"/>
      <c r="K761" s="108"/>
    </row>
    <row r="762" ht="18.75" customHeight="1">
      <c r="D762" s="233"/>
      <c r="E762" s="234"/>
      <c r="F762" s="234"/>
      <c r="G762" s="234"/>
      <c r="J762" s="108"/>
      <c r="K762" s="108"/>
    </row>
    <row r="763" ht="18.75" customHeight="1">
      <c r="D763" s="233"/>
      <c r="E763" s="234"/>
      <c r="F763" s="234"/>
      <c r="G763" s="234"/>
      <c r="J763" s="108"/>
      <c r="K763" s="108"/>
    </row>
    <row r="764" ht="18.75" customHeight="1">
      <c r="D764" s="233"/>
      <c r="E764" s="234"/>
      <c r="F764" s="234"/>
      <c r="G764" s="234"/>
      <c r="J764" s="108"/>
      <c r="K764" s="108"/>
    </row>
    <row r="765" ht="18.75" customHeight="1">
      <c r="D765" s="233"/>
      <c r="E765" s="234"/>
      <c r="F765" s="234"/>
      <c r="G765" s="234"/>
      <c r="J765" s="108"/>
      <c r="K765" s="108"/>
    </row>
    <row r="766" ht="18.75" customHeight="1">
      <c r="D766" s="233"/>
      <c r="E766" s="234"/>
      <c r="F766" s="234"/>
      <c r="G766" s="234"/>
      <c r="J766" s="108"/>
      <c r="K766" s="108"/>
    </row>
    <row r="767" ht="18.75" customHeight="1">
      <c r="D767" s="233"/>
      <c r="E767" s="234"/>
      <c r="F767" s="234"/>
      <c r="G767" s="234"/>
      <c r="J767" s="108"/>
      <c r="K767" s="108"/>
    </row>
    <row r="768" ht="18.75" customHeight="1">
      <c r="D768" s="233"/>
      <c r="E768" s="234"/>
      <c r="F768" s="234"/>
      <c r="G768" s="234"/>
      <c r="J768" s="108"/>
      <c r="K768" s="108"/>
    </row>
    <row r="769" ht="18.75" customHeight="1">
      <c r="D769" s="233"/>
      <c r="E769" s="234"/>
      <c r="F769" s="234"/>
      <c r="G769" s="234"/>
      <c r="J769" s="108"/>
      <c r="K769" s="108"/>
    </row>
    <row r="770" ht="18.75" customHeight="1">
      <c r="D770" s="233"/>
      <c r="E770" s="234"/>
      <c r="F770" s="234"/>
      <c r="G770" s="234"/>
      <c r="J770" s="108"/>
      <c r="K770" s="108"/>
    </row>
    <row r="771" ht="18.75" customHeight="1">
      <c r="D771" s="233"/>
      <c r="E771" s="234"/>
      <c r="F771" s="234"/>
      <c r="G771" s="234"/>
      <c r="J771" s="108"/>
      <c r="K771" s="108"/>
    </row>
    <row r="772" ht="18.75" customHeight="1">
      <c r="D772" s="233"/>
      <c r="E772" s="234"/>
      <c r="F772" s="234"/>
      <c r="G772" s="234"/>
      <c r="J772" s="108"/>
      <c r="K772" s="108"/>
    </row>
    <row r="773" ht="18.75" customHeight="1">
      <c r="D773" s="233"/>
      <c r="E773" s="234"/>
      <c r="F773" s="234"/>
      <c r="G773" s="234"/>
      <c r="J773" s="108"/>
      <c r="K773" s="108"/>
    </row>
    <row r="774" ht="18.75" customHeight="1">
      <c r="D774" s="233"/>
      <c r="E774" s="234"/>
      <c r="F774" s="234"/>
      <c r="G774" s="234"/>
      <c r="J774" s="108"/>
      <c r="K774" s="108"/>
    </row>
    <row r="775" ht="18.75" customHeight="1">
      <c r="D775" s="233"/>
      <c r="E775" s="234"/>
      <c r="F775" s="234"/>
      <c r="G775" s="234"/>
      <c r="J775" s="108"/>
      <c r="K775" s="108"/>
    </row>
    <row r="776" ht="18.75" customHeight="1">
      <c r="D776" s="233"/>
      <c r="E776" s="234"/>
      <c r="F776" s="234"/>
      <c r="G776" s="234"/>
      <c r="J776" s="108"/>
      <c r="K776" s="108"/>
    </row>
    <row r="777" ht="18.75" customHeight="1">
      <c r="D777" s="233"/>
      <c r="E777" s="234"/>
      <c r="F777" s="234"/>
      <c r="G777" s="234"/>
      <c r="J777" s="108"/>
      <c r="K777" s="108"/>
    </row>
    <row r="778" ht="18.75" customHeight="1">
      <c r="D778" s="233"/>
      <c r="E778" s="234"/>
      <c r="F778" s="234"/>
      <c r="G778" s="234"/>
      <c r="J778" s="108"/>
      <c r="K778" s="108"/>
    </row>
    <row r="779" ht="18.75" customHeight="1">
      <c r="D779" s="233"/>
      <c r="E779" s="234"/>
      <c r="F779" s="234"/>
      <c r="G779" s="234"/>
      <c r="J779" s="108"/>
      <c r="K779" s="108"/>
    </row>
    <row r="780" ht="18.75" customHeight="1">
      <c r="D780" s="233"/>
      <c r="E780" s="234"/>
      <c r="F780" s="234"/>
      <c r="G780" s="234"/>
      <c r="J780" s="108"/>
      <c r="K780" s="108"/>
    </row>
    <row r="781" ht="18.75" customHeight="1">
      <c r="D781" s="233"/>
      <c r="E781" s="234"/>
      <c r="F781" s="234"/>
      <c r="G781" s="234"/>
      <c r="J781" s="108"/>
      <c r="K781" s="108"/>
    </row>
    <row r="782" ht="18.75" customHeight="1">
      <c r="D782" s="233"/>
      <c r="E782" s="234"/>
      <c r="F782" s="234"/>
      <c r="G782" s="234"/>
      <c r="J782" s="108"/>
      <c r="K782" s="108"/>
    </row>
    <row r="783" ht="18.75" customHeight="1">
      <c r="D783" s="233"/>
      <c r="E783" s="234"/>
      <c r="F783" s="234"/>
      <c r="G783" s="234"/>
      <c r="J783" s="108"/>
      <c r="K783" s="108"/>
    </row>
    <row r="784" ht="18.75" customHeight="1">
      <c r="D784" s="233"/>
      <c r="E784" s="234"/>
      <c r="F784" s="234"/>
      <c r="G784" s="234"/>
      <c r="J784" s="108"/>
      <c r="K784" s="108"/>
    </row>
    <row r="785" ht="18.75" customHeight="1">
      <c r="D785" s="233"/>
      <c r="E785" s="234"/>
      <c r="F785" s="234"/>
      <c r="G785" s="234"/>
      <c r="J785" s="108"/>
      <c r="K785" s="108"/>
    </row>
    <row r="786" ht="18.75" customHeight="1">
      <c r="D786" s="233"/>
      <c r="E786" s="234"/>
      <c r="F786" s="234"/>
      <c r="G786" s="234"/>
      <c r="J786" s="108"/>
      <c r="K786" s="108"/>
    </row>
    <row r="787" ht="18.75" customHeight="1">
      <c r="D787" s="233"/>
      <c r="E787" s="234"/>
      <c r="F787" s="234"/>
      <c r="G787" s="234"/>
      <c r="J787" s="108"/>
      <c r="K787" s="108"/>
    </row>
    <row r="788" ht="18.75" customHeight="1">
      <c r="D788" s="233"/>
      <c r="E788" s="234"/>
      <c r="F788" s="234"/>
      <c r="G788" s="234"/>
      <c r="J788" s="108"/>
      <c r="K788" s="108"/>
    </row>
    <row r="789" ht="18.75" customHeight="1">
      <c r="D789" s="233"/>
      <c r="E789" s="234"/>
      <c r="F789" s="234"/>
      <c r="G789" s="234"/>
      <c r="J789" s="108"/>
      <c r="K789" s="108"/>
    </row>
    <row r="790" ht="18.75" customHeight="1">
      <c r="D790" s="233"/>
      <c r="E790" s="234"/>
      <c r="F790" s="234"/>
      <c r="G790" s="234"/>
      <c r="J790" s="108"/>
      <c r="K790" s="108"/>
    </row>
    <row r="791" ht="18.75" customHeight="1">
      <c r="D791" s="233"/>
      <c r="E791" s="234"/>
      <c r="F791" s="234"/>
      <c r="G791" s="234"/>
      <c r="J791" s="108"/>
      <c r="K791" s="108"/>
    </row>
    <row r="792" ht="18.75" customHeight="1">
      <c r="D792" s="233"/>
      <c r="E792" s="234"/>
      <c r="F792" s="234"/>
      <c r="G792" s="234"/>
      <c r="J792" s="108"/>
      <c r="K792" s="108"/>
    </row>
    <row r="793" ht="18.75" customHeight="1">
      <c r="D793" s="233"/>
      <c r="E793" s="234"/>
      <c r="F793" s="234"/>
      <c r="G793" s="234"/>
      <c r="J793" s="108"/>
      <c r="K793" s="108"/>
    </row>
    <row r="794" ht="18.75" customHeight="1">
      <c r="D794" s="233"/>
      <c r="E794" s="234"/>
      <c r="F794" s="234"/>
      <c r="G794" s="234"/>
      <c r="J794" s="108"/>
      <c r="K794" s="108"/>
    </row>
    <row r="795" ht="18.75" customHeight="1">
      <c r="D795" s="233"/>
      <c r="E795" s="234"/>
      <c r="F795" s="234"/>
      <c r="G795" s="234"/>
      <c r="J795" s="108"/>
      <c r="K795" s="108"/>
    </row>
    <row r="796" ht="18.75" customHeight="1">
      <c r="D796" s="233"/>
      <c r="E796" s="234"/>
      <c r="F796" s="234"/>
      <c r="G796" s="234"/>
      <c r="J796" s="108"/>
      <c r="K796" s="108"/>
    </row>
    <row r="797" ht="18.75" customHeight="1">
      <c r="D797" s="233"/>
      <c r="E797" s="234"/>
      <c r="F797" s="234"/>
      <c r="G797" s="234"/>
      <c r="J797" s="108"/>
      <c r="K797" s="108"/>
    </row>
    <row r="798" ht="18.75" customHeight="1">
      <c r="D798" s="233"/>
      <c r="E798" s="234"/>
      <c r="F798" s="234"/>
      <c r="G798" s="234"/>
      <c r="J798" s="108"/>
      <c r="K798" s="108"/>
    </row>
    <row r="799" ht="18.75" customHeight="1">
      <c r="D799" s="233"/>
      <c r="E799" s="234"/>
      <c r="F799" s="234"/>
      <c r="G799" s="234"/>
      <c r="J799" s="108"/>
      <c r="K799" s="108"/>
    </row>
    <row r="800" ht="18.75" customHeight="1">
      <c r="D800" s="233"/>
      <c r="E800" s="234"/>
      <c r="F800" s="234"/>
      <c r="G800" s="234"/>
      <c r="J800" s="108"/>
      <c r="K800" s="108"/>
    </row>
    <row r="801" ht="18.75" customHeight="1">
      <c r="D801" s="233"/>
      <c r="E801" s="234"/>
      <c r="F801" s="234"/>
      <c r="G801" s="234"/>
      <c r="J801" s="108"/>
      <c r="K801" s="108"/>
    </row>
    <row r="802" ht="18.75" customHeight="1">
      <c r="D802" s="233"/>
      <c r="E802" s="234"/>
      <c r="F802" s="234"/>
      <c r="G802" s="234"/>
      <c r="J802" s="108"/>
      <c r="K802" s="108"/>
    </row>
    <row r="803" ht="18.75" customHeight="1">
      <c r="D803" s="233"/>
      <c r="E803" s="234"/>
      <c r="F803" s="234"/>
      <c r="G803" s="234"/>
      <c r="J803" s="108"/>
      <c r="K803" s="108"/>
    </row>
    <row r="804" ht="18.75" customHeight="1">
      <c r="D804" s="233"/>
      <c r="E804" s="234"/>
      <c r="F804" s="234"/>
      <c r="G804" s="234"/>
      <c r="J804" s="108"/>
      <c r="K804" s="108"/>
    </row>
    <row r="805" ht="18.75" customHeight="1">
      <c r="D805" s="233"/>
      <c r="E805" s="234"/>
      <c r="F805" s="234"/>
      <c r="G805" s="234"/>
      <c r="J805" s="108"/>
      <c r="K805" s="108"/>
    </row>
    <row r="806" ht="18.75" customHeight="1">
      <c r="D806" s="233"/>
      <c r="E806" s="234"/>
      <c r="F806" s="234"/>
      <c r="G806" s="234"/>
      <c r="J806" s="108"/>
      <c r="K806" s="108"/>
    </row>
    <row r="807" ht="18.75" customHeight="1">
      <c r="D807" s="233"/>
      <c r="E807" s="234"/>
      <c r="F807" s="234"/>
      <c r="G807" s="234"/>
      <c r="J807" s="108"/>
      <c r="K807" s="108"/>
    </row>
    <row r="808" ht="18.75" customHeight="1">
      <c r="D808" s="233"/>
      <c r="E808" s="234"/>
      <c r="F808" s="234"/>
      <c r="G808" s="234"/>
      <c r="J808" s="108"/>
      <c r="K808" s="108"/>
    </row>
    <row r="809" ht="18.75" customHeight="1">
      <c r="D809" s="233"/>
      <c r="E809" s="234"/>
      <c r="F809" s="234"/>
      <c r="G809" s="234"/>
      <c r="J809" s="108"/>
      <c r="K809" s="108"/>
    </row>
    <row r="810" ht="18.75" customHeight="1">
      <c r="D810" s="233"/>
      <c r="E810" s="234"/>
      <c r="F810" s="234"/>
      <c r="G810" s="234"/>
      <c r="J810" s="108"/>
      <c r="K810" s="108"/>
    </row>
    <row r="811" ht="18.75" customHeight="1">
      <c r="D811" s="233"/>
      <c r="E811" s="234"/>
      <c r="F811" s="234"/>
      <c r="G811" s="234"/>
      <c r="J811" s="108"/>
      <c r="K811" s="108"/>
    </row>
    <row r="812" ht="18.75" customHeight="1">
      <c r="D812" s="233"/>
      <c r="E812" s="234"/>
      <c r="F812" s="234"/>
      <c r="G812" s="234"/>
      <c r="J812" s="108"/>
      <c r="K812" s="108"/>
    </row>
    <row r="813" ht="18.75" customHeight="1">
      <c r="D813" s="233"/>
      <c r="E813" s="234"/>
      <c r="F813" s="234"/>
      <c r="G813" s="234"/>
      <c r="J813" s="108"/>
      <c r="K813" s="108"/>
    </row>
    <row r="814" ht="18.75" customHeight="1">
      <c r="D814" s="233"/>
      <c r="E814" s="234"/>
      <c r="F814" s="234"/>
      <c r="G814" s="234"/>
      <c r="J814" s="108"/>
      <c r="K814" s="108"/>
    </row>
    <row r="815" ht="18.75" customHeight="1">
      <c r="D815" s="233"/>
      <c r="E815" s="234"/>
      <c r="F815" s="234"/>
      <c r="G815" s="234"/>
      <c r="J815" s="108"/>
      <c r="K815" s="108"/>
    </row>
    <row r="816" ht="18.75" customHeight="1">
      <c r="D816" s="233"/>
      <c r="E816" s="234"/>
      <c r="F816" s="234"/>
      <c r="G816" s="234"/>
      <c r="J816" s="108"/>
      <c r="K816" s="108"/>
    </row>
    <row r="817" ht="18.75" customHeight="1">
      <c r="D817" s="233"/>
      <c r="E817" s="234"/>
      <c r="F817" s="234"/>
      <c r="G817" s="234"/>
      <c r="J817" s="108"/>
      <c r="K817" s="108"/>
    </row>
    <row r="818" ht="18.75" customHeight="1">
      <c r="D818" s="233"/>
      <c r="E818" s="234"/>
      <c r="F818" s="234"/>
      <c r="G818" s="234"/>
      <c r="J818" s="108"/>
      <c r="K818" s="108"/>
    </row>
    <row r="819" ht="18.75" customHeight="1">
      <c r="D819" s="233"/>
      <c r="E819" s="234"/>
      <c r="F819" s="234"/>
      <c r="G819" s="234"/>
      <c r="J819" s="108"/>
      <c r="K819" s="108"/>
    </row>
    <row r="820" ht="18.75" customHeight="1">
      <c r="D820" s="233"/>
      <c r="E820" s="234"/>
      <c r="F820" s="234"/>
      <c r="G820" s="234"/>
      <c r="J820" s="108"/>
      <c r="K820" s="108"/>
    </row>
    <row r="821" ht="18.75" customHeight="1">
      <c r="D821" s="233"/>
      <c r="E821" s="234"/>
      <c r="F821" s="234"/>
      <c r="G821" s="234"/>
      <c r="J821" s="108"/>
      <c r="K821" s="108"/>
    </row>
    <row r="822" ht="18.75" customHeight="1">
      <c r="D822" s="233"/>
      <c r="E822" s="234"/>
      <c r="F822" s="234"/>
      <c r="G822" s="234"/>
      <c r="J822" s="108"/>
      <c r="K822" s="108"/>
    </row>
    <row r="823" ht="18.75" customHeight="1">
      <c r="D823" s="233"/>
      <c r="E823" s="234"/>
      <c r="F823" s="234"/>
      <c r="G823" s="234"/>
      <c r="J823" s="108"/>
      <c r="K823" s="108"/>
    </row>
    <row r="824" ht="18.75" customHeight="1">
      <c r="D824" s="233"/>
      <c r="E824" s="234"/>
      <c r="F824" s="234"/>
      <c r="G824" s="234"/>
      <c r="J824" s="108"/>
      <c r="K824" s="108"/>
    </row>
    <row r="825" ht="18.75" customHeight="1">
      <c r="D825" s="233"/>
      <c r="E825" s="234"/>
      <c r="F825" s="234"/>
      <c r="G825" s="234"/>
      <c r="J825" s="108"/>
      <c r="K825" s="108"/>
    </row>
    <row r="826" ht="18.75" customHeight="1">
      <c r="D826" s="233"/>
      <c r="E826" s="234"/>
      <c r="F826" s="234"/>
      <c r="G826" s="234"/>
      <c r="J826" s="108"/>
      <c r="K826" s="108"/>
    </row>
    <row r="827" ht="18.75" customHeight="1">
      <c r="D827" s="233"/>
      <c r="E827" s="234"/>
      <c r="F827" s="234"/>
      <c r="G827" s="234"/>
      <c r="J827" s="108"/>
      <c r="K827" s="108"/>
    </row>
    <row r="828" ht="18.75" customHeight="1">
      <c r="D828" s="233"/>
      <c r="E828" s="234"/>
      <c r="F828" s="234"/>
      <c r="G828" s="234"/>
      <c r="J828" s="108"/>
      <c r="K828" s="108"/>
    </row>
    <row r="829" ht="18.75" customHeight="1">
      <c r="D829" s="233"/>
      <c r="E829" s="234"/>
      <c r="F829" s="234"/>
      <c r="G829" s="234"/>
      <c r="J829" s="108"/>
      <c r="K829" s="108"/>
    </row>
    <row r="830" ht="18.75" customHeight="1">
      <c r="D830" s="233"/>
      <c r="E830" s="234"/>
      <c r="F830" s="234"/>
      <c r="G830" s="234"/>
      <c r="J830" s="108"/>
      <c r="K830" s="108"/>
    </row>
    <row r="831" ht="18.75" customHeight="1">
      <c r="D831" s="233"/>
      <c r="E831" s="234"/>
      <c r="F831" s="234"/>
      <c r="G831" s="234"/>
      <c r="J831" s="108"/>
      <c r="K831" s="108"/>
    </row>
    <row r="832" ht="18.75" customHeight="1">
      <c r="D832" s="233"/>
      <c r="E832" s="234"/>
      <c r="F832" s="234"/>
      <c r="G832" s="234"/>
      <c r="J832" s="108"/>
      <c r="K832" s="108"/>
    </row>
    <row r="833" ht="18.75" customHeight="1">
      <c r="D833" s="233"/>
      <c r="E833" s="234"/>
      <c r="F833" s="234"/>
      <c r="G833" s="234"/>
      <c r="J833" s="108"/>
      <c r="K833" s="108"/>
    </row>
    <row r="834" ht="18.75" customHeight="1">
      <c r="D834" s="233"/>
      <c r="E834" s="234"/>
      <c r="F834" s="234"/>
      <c r="G834" s="234"/>
      <c r="J834" s="108"/>
      <c r="K834" s="108"/>
    </row>
    <row r="835" ht="18.75" customHeight="1">
      <c r="D835" s="233"/>
      <c r="E835" s="234"/>
      <c r="F835" s="234"/>
      <c r="G835" s="234"/>
      <c r="J835" s="108"/>
      <c r="K835" s="108"/>
    </row>
    <row r="836" ht="18.75" customHeight="1">
      <c r="D836" s="233"/>
      <c r="E836" s="234"/>
      <c r="F836" s="234"/>
      <c r="G836" s="234"/>
      <c r="J836" s="108"/>
      <c r="K836" s="108"/>
    </row>
    <row r="837" ht="18.75" customHeight="1">
      <c r="D837" s="233"/>
      <c r="E837" s="234"/>
      <c r="F837" s="234"/>
      <c r="G837" s="234"/>
      <c r="J837" s="108"/>
      <c r="K837" s="108"/>
    </row>
    <row r="838" ht="18.75" customHeight="1">
      <c r="D838" s="233"/>
      <c r="E838" s="234"/>
      <c r="F838" s="234"/>
      <c r="G838" s="234"/>
      <c r="J838" s="108"/>
      <c r="K838" s="108"/>
    </row>
    <row r="839" ht="18.75" customHeight="1">
      <c r="D839" s="233"/>
      <c r="E839" s="234"/>
      <c r="F839" s="234"/>
      <c r="G839" s="234"/>
      <c r="J839" s="108"/>
      <c r="K839" s="108"/>
    </row>
    <row r="840" ht="18.75" customHeight="1">
      <c r="D840" s="233"/>
      <c r="E840" s="234"/>
      <c r="F840" s="234"/>
      <c r="G840" s="234"/>
      <c r="J840" s="108"/>
      <c r="K840" s="108"/>
    </row>
    <row r="841" ht="18.75" customHeight="1">
      <c r="D841" s="233"/>
      <c r="E841" s="234"/>
      <c r="F841" s="234"/>
      <c r="G841" s="234"/>
      <c r="J841" s="108"/>
      <c r="K841" s="108"/>
    </row>
    <row r="842" ht="18.75" customHeight="1">
      <c r="D842" s="233"/>
      <c r="E842" s="234"/>
      <c r="F842" s="234"/>
      <c r="G842" s="234"/>
      <c r="J842" s="108"/>
      <c r="K842" s="108"/>
    </row>
    <row r="843" ht="18.75" customHeight="1">
      <c r="D843" s="233"/>
      <c r="E843" s="234"/>
      <c r="F843" s="234"/>
      <c r="G843" s="234"/>
      <c r="J843" s="108"/>
      <c r="K843" s="108"/>
    </row>
    <row r="844" ht="18.75" customHeight="1">
      <c r="D844" s="233"/>
      <c r="E844" s="234"/>
      <c r="F844" s="234"/>
      <c r="G844" s="234"/>
      <c r="J844" s="108"/>
      <c r="K844" s="108"/>
    </row>
    <row r="845" ht="18.75" customHeight="1">
      <c r="D845" s="233"/>
      <c r="E845" s="234"/>
      <c r="F845" s="234"/>
      <c r="G845" s="234"/>
      <c r="J845" s="108"/>
      <c r="K845" s="108"/>
    </row>
    <row r="846" ht="18.75" customHeight="1">
      <c r="D846" s="233"/>
      <c r="E846" s="234"/>
      <c r="F846" s="234"/>
      <c r="G846" s="234"/>
      <c r="J846" s="108"/>
      <c r="K846" s="108"/>
    </row>
    <row r="847" ht="18.75" customHeight="1">
      <c r="D847" s="233"/>
      <c r="E847" s="234"/>
      <c r="F847" s="234"/>
      <c r="G847" s="234"/>
      <c r="J847" s="108"/>
      <c r="K847" s="108"/>
    </row>
    <row r="848" ht="18.75" customHeight="1">
      <c r="D848" s="233"/>
      <c r="E848" s="234"/>
      <c r="F848" s="234"/>
      <c r="G848" s="234"/>
      <c r="J848" s="108"/>
      <c r="K848" s="108"/>
    </row>
    <row r="849" ht="18.75" customHeight="1">
      <c r="D849" s="233"/>
      <c r="E849" s="234"/>
      <c r="F849" s="234"/>
      <c r="G849" s="234"/>
      <c r="J849" s="108"/>
      <c r="K849" s="108"/>
    </row>
    <row r="850" ht="18.75" customHeight="1">
      <c r="D850" s="233"/>
      <c r="E850" s="234"/>
      <c r="F850" s="234"/>
      <c r="G850" s="234"/>
      <c r="J850" s="108"/>
      <c r="K850" s="108"/>
    </row>
    <row r="851" ht="18.75" customHeight="1">
      <c r="D851" s="233"/>
      <c r="E851" s="234"/>
      <c r="F851" s="234"/>
      <c r="G851" s="234"/>
      <c r="J851" s="108"/>
      <c r="K851" s="108"/>
    </row>
    <row r="852" ht="18.75" customHeight="1">
      <c r="D852" s="233"/>
      <c r="E852" s="234"/>
      <c r="F852" s="234"/>
      <c r="G852" s="234"/>
      <c r="J852" s="108"/>
      <c r="K852" s="108"/>
    </row>
    <row r="853" ht="18.75" customHeight="1">
      <c r="D853" s="233"/>
      <c r="E853" s="234"/>
      <c r="F853" s="234"/>
      <c r="G853" s="234"/>
      <c r="J853" s="108"/>
      <c r="K853" s="108"/>
    </row>
    <row r="854" ht="18.75" customHeight="1">
      <c r="D854" s="233"/>
      <c r="E854" s="234"/>
      <c r="F854" s="234"/>
      <c r="G854" s="234"/>
      <c r="J854" s="108"/>
      <c r="K854" s="108"/>
    </row>
    <row r="855" ht="18.75" customHeight="1">
      <c r="D855" s="233"/>
      <c r="E855" s="234"/>
      <c r="F855" s="234"/>
      <c r="G855" s="234"/>
      <c r="J855" s="108"/>
      <c r="K855" s="108"/>
    </row>
    <row r="856" ht="18.75" customHeight="1">
      <c r="D856" s="233"/>
      <c r="E856" s="234"/>
      <c r="F856" s="234"/>
      <c r="G856" s="234"/>
      <c r="J856" s="108"/>
      <c r="K856" s="108"/>
    </row>
    <row r="857" ht="18.75" customHeight="1">
      <c r="D857" s="233"/>
      <c r="E857" s="234"/>
      <c r="F857" s="234"/>
      <c r="G857" s="234"/>
      <c r="J857" s="108"/>
      <c r="K857" s="108"/>
    </row>
    <row r="858" ht="18.75" customHeight="1">
      <c r="D858" s="233"/>
      <c r="E858" s="234"/>
      <c r="F858" s="234"/>
      <c r="G858" s="234"/>
      <c r="J858" s="108"/>
      <c r="K858" s="108"/>
    </row>
    <row r="859" ht="18.75" customHeight="1">
      <c r="D859" s="233"/>
      <c r="E859" s="234"/>
      <c r="F859" s="234"/>
      <c r="G859" s="234"/>
      <c r="J859" s="108"/>
      <c r="K859" s="108"/>
    </row>
    <row r="860" ht="18.75" customHeight="1">
      <c r="D860" s="233"/>
      <c r="E860" s="234"/>
      <c r="F860" s="234"/>
      <c r="G860" s="234"/>
      <c r="J860" s="108"/>
      <c r="K860" s="108"/>
    </row>
    <row r="861" ht="18.75" customHeight="1">
      <c r="D861" s="233"/>
      <c r="E861" s="234"/>
      <c r="F861" s="234"/>
      <c r="G861" s="234"/>
      <c r="J861" s="108"/>
      <c r="K861" s="108"/>
    </row>
    <row r="862" ht="18.75" customHeight="1">
      <c r="D862" s="233"/>
      <c r="E862" s="234"/>
      <c r="F862" s="234"/>
      <c r="G862" s="234"/>
      <c r="J862" s="108"/>
      <c r="K862" s="108"/>
    </row>
    <row r="863" ht="18.75" customHeight="1">
      <c r="D863" s="233"/>
      <c r="E863" s="234"/>
      <c r="F863" s="234"/>
      <c r="G863" s="234"/>
      <c r="J863" s="108"/>
      <c r="K863" s="108"/>
    </row>
    <row r="864" ht="18.75" customHeight="1">
      <c r="D864" s="233"/>
      <c r="E864" s="234"/>
      <c r="F864" s="234"/>
      <c r="G864" s="234"/>
      <c r="J864" s="108"/>
      <c r="K864" s="108"/>
    </row>
    <row r="865" ht="18.75" customHeight="1">
      <c r="D865" s="233"/>
      <c r="E865" s="234"/>
      <c r="F865" s="234"/>
      <c r="G865" s="234"/>
      <c r="J865" s="108"/>
      <c r="K865" s="108"/>
    </row>
    <row r="866" ht="18.75" customHeight="1">
      <c r="D866" s="233"/>
      <c r="E866" s="234"/>
      <c r="F866" s="234"/>
      <c r="G866" s="234"/>
      <c r="J866" s="108"/>
      <c r="K866" s="108"/>
    </row>
    <row r="867" ht="18.75" customHeight="1">
      <c r="D867" s="233"/>
      <c r="E867" s="234"/>
      <c r="F867" s="234"/>
      <c r="G867" s="234"/>
      <c r="J867" s="108"/>
      <c r="K867" s="108"/>
    </row>
    <row r="868" ht="18.75" customHeight="1">
      <c r="D868" s="233"/>
      <c r="E868" s="234"/>
      <c r="F868" s="234"/>
      <c r="G868" s="234"/>
      <c r="J868" s="108"/>
      <c r="K868" s="108"/>
    </row>
    <row r="869" ht="18.75" customHeight="1">
      <c r="D869" s="233"/>
      <c r="E869" s="234"/>
      <c r="F869" s="234"/>
      <c r="G869" s="234"/>
      <c r="J869" s="108"/>
      <c r="K869" s="108"/>
    </row>
    <row r="870" ht="18.75" customHeight="1">
      <c r="D870" s="233"/>
      <c r="E870" s="234"/>
      <c r="F870" s="234"/>
      <c r="G870" s="234"/>
      <c r="J870" s="108"/>
      <c r="K870" s="108"/>
    </row>
    <row r="871" ht="18.75" customHeight="1">
      <c r="D871" s="233"/>
      <c r="E871" s="234"/>
      <c r="F871" s="234"/>
      <c r="G871" s="234"/>
      <c r="J871" s="108"/>
      <c r="K871" s="108"/>
    </row>
    <row r="872" ht="18.75" customHeight="1">
      <c r="D872" s="233"/>
      <c r="E872" s="234"/>
      <c r="F872" s="234"/>
      <c r="G872" s="234"/>
      <c r="J872" s="108"/>
      <c r="K872" s="108"/>
    </row>
    <row r="873" ht="18.75" customHeight="1">
      <c r="D873" s="233"/>
      <c r="E873" s="234"/>
      <c r="F873" s="234"/>
      <c r="G873" s="234"/>
      <c r="J873" s="108"/>
      <c r="K873" s="108"/>
    </row>
    <row r="874" ht="18.75" customHeight="1">
      <c r="D874" s="233"/>
      <c r="E874" s="234"/>
      <c r="F874" s="234"/>
      <c r="G874" s="234"/>
      <c r="J874" s="108"/>
      <c r="K874" s="108"/>
    </row>
    <row r="875" ht="18.75" customHeight="1">
      <c r="D875" s="233"/>
      <c r="E875" s="234"/>
      <c r="F875" s="234"/>
      <c r="G875" s="234"/>
      <c r="J875" s="108"/>
      <c r="K875" s="108"/>
    </row>
    <row r="876" ht="18.75" customHeight="1">
      <c r="D876" s="233"/>
      <c r="E876" s="234"/>
      <c r="F876" s="234"/>
      <c r="G876" s="234"/>
      <c r="J876" s="108"/>
      <c r="K876" s="108"/>
    </row>
    <row r="877" ht="18.75" customHeight="1">
      <c r="D877" s="233"/>
      <c r="E877" s="234"/>
      <c r="F877" s="234"/>
      <c r="G877" s="234"/>
      <c r="J877" s="108"/>
      <c r="K877" s="108"/>
    </row>
    <row r="878" ht="18.75" customHeight="1">
      <c r="D878" s="233"/>
      <c r="E878" s="234"/>
      <c r="F878" s="234"/>
      <c r="G878" s="234"/>
      <c r="J878" s="108"/>
      <c r="K878" s="108"/>
    </row>
    <row r="879" ht="18.75" customHeight="1">
      <c r="D879" s="233"/>
      <c r="E879" s="234"/>
      <c r="F879" s="234"/>
      <c r="G879" s="234"/>
      <c r="J879" s="108"/>
      <c r="K879" s="108"/>
    </row>
    <row r="880" ht="18.75" customHeight="1">
      <c r="D880" s="233"/>
      <c r="E880" s="234"/>
      <c r="F880" s="234"/>
      <c r="G880" s="234"/>
      <c r="J880" s="108"/>
      <c r="K880" s="108"/>
    </row>
    <row r="881" ht="18.75" customHeight="1">
      <c r="D881" s="233"/>
      <c r="E881" s="234"/>
      <c r="F881" s="234"/>
      <c r="G881" s="234"/>
      <c r="J881" s="108"/>
      <c r="K881" s="108"/>
    </row>
    <row r="882" ht="18.75" customHeight="1">
      <c r="D882" s="233"/>
      <c r="E882" s="234"/>
      <c r="F882" s="234"/>
      <c r="G882" s="234"/>
      <c r="J882" s="108"/>
      <c r="K882" s="108"/>
    </row>
    <row r="883" ht="18.75" customHeight="1">
      <c r="D883" s="233"/>
      <c r="E883" s="234"/>
      <c r="F883" s="234"/>
      <c r="G883" s="234"/>
      <c r="J883" s="108"/>
      <c r="K883" s="108"/>
    </row>
    <row r="884" ht="18.75" customHeight="1">
      <c r="D884" s="233"/>
      <c r="E884" s="234"/>
      <c r="F884" s="234"/>
      <c r="G884" s="234"/>
      <c r="J884" s="108"/>
      <c r="K884" s="108"/>
    </row>
    <row r="885" ht="18.75" customHeight="1">
      <c r="D885" s="233"/>
      <c r="E885" s="234"/>
      <c r="F885" s="234"/>
      <c r="G885" s="234"/>
      <c r="J885" s="108"/>
      <c r="K885" s="108"/>
    </row>
    <row r="886" ht="18.75" customHeight="1">
      <c r="D886" s="233"/>
      <c r="E886" s="234"/>
      <c r="F886" s="234"/>
      <c r="G886" s="234"/>
      <c r="J886" s="108"/>
      <c r="K886" s="108"/>
    </row>
    <row r="887" ht="18.75" customHeight="1">
      <c r="D887" s="233"/>
      <c r="E887" s="234"/>
      <c r="F887" s="234"/>
      <c r="G887" s="234"/>
      <c r="J887" s="108"/>
      <c r="K887" s="108"/>
    </row>
    <row r="888" ht="18.75" customHeight="1">
      <c r="D888" s="233"/>
      <c r="E888" s="234"/>
      <c r="F888" s="234"/>
      <c r="G888" s="234"/>
      <c r="J888" s="108"/>
      <c r="K888" s="108"/>
    </row>
    <row r="889" ht="18.75" customHeight="1">
      <c r="D889" s="233"/>
      <c r="E889" s="234"/>
      <c r="F889" s="234"/>
      <c r="G889" s="234"/>
      <c r="J889" s="108"/>
      <c r="K889" s="108"/>
    </row>
    <row r="890" ht="18.75" customHeight="1">
      <c r="D890" s="233"/>
      <c r="E890" s="234"/>
      <c r="F890" s="234"/>
      <c r="G890" s="234"/>
      <c r="J890" s="108"/>
      <c r="K890" s="108"/>
    </row>
    <row r="891" ht="18.75" customHeight="1">
      <c r="D891" s="233"/>
      <c r="E891" s="234"/>
      <c r="F891" s="234"/>
      <c r="G891" s="234"/>
      <c r="J891" s="108"/>
      <c r="K891" s="108"/>
    </row>
    <row r="892" ht="18.75" customHeight="1">
      <c r="D892" s="233"/>
      <c r="E892" s="234"/>
      <c r="F892" s="234"/>
      <c r="G892" s="234"/>
      <c r="J892" s="108"/>
      <c r="K892" s="108"/>
    </row>
    <row r="893" ht="18.75" customHeight="1">
      <c r="D893" s="233"/>
      <c r="E893" s="234"/>
      <c r="F893" s="234"/>
      <c r="G893" s="234"/>
      <c r="J893" s="108"/>
      <c r="K893" s="108"/>
    </row>
    <row r="894" ht="18.75" customHeight="1">
      <c r="D894" s="233"/>
      <c r="E894" s="234"/>
      <c r="F894" s="234"/>
      <c r="G894" s="234"/>
      <c r="J894" s="108"/>
      <c r="K894" s="108"/>
    </row>
    <row r="895" ht="18.75" customHeight="1">
      <c r="D895" s="233"/>
      <c r="E895" s="234"/>
      <c r="F895" s="234"/>
      <c r="G895" s="234"/>
      <c r="J895" s="108"/>
      <c r="K895" s="108"/>
    </row>
    <row r="896" ht="18.75" customHeight="1">
      <c r="D896" s="233"/>
      <c r="E896" s="234"/>
      <c r="F896" s="234"/>
      <c r="G896" s="234"/>
      <c r="J896" s="108"/>
      <c r="K896" s="108"/>
    </row>
    <row r="897" ht="18.75" customHeight="1">
      <c r="D897" s="233"/>
      <c r="E897" s="234"/>
      <c r="F897" s="234"/>
      <c r="G897" s="234"/>
      <c r="J897" s="108"/>
      <c r="K897" s="108"/>
    </row>
    <row r="898" ht="18.75" customHeight="1">
      <c r="D898" s="233"/>
      <c r="E898" s="234"/>
      <c r="F898" s="234"/>
      <c r="G898" s="234"/>
      <c r="J898" s="108"/>
      <c r="K898" s="108"/>
    </row>
    <row r="899" ht="18.75" customHeight="1">
      <c r="D899" s="233"/>
      <c r="E899" s="234"/>
      <c r="F899" s="234"/>
      <c r="G899" s="234"/>
      <c r="J899" s="108"/>
      <c r="K899" s="108"/>
    </row>
    <row r="900" ht="18.75" customHeight="1">
      <c r="D900" s="233"/>
      <c r="E900" s="234"/>
      <c r="F900" s="234"/>
      <c r="G900" s="234"/>
      <c r="J900" s="108"/>
      <c r="K900" s="108"/>
    </row>
    <row r="901" ht="18.75" customHeight="1">
      <c r="D901" s="233"/>
      <c r="E901" s="234"/>
      <c r="F901" s="234"/>
      <c r="G901" s="234"/>
      <c r="J901" s="108"/>
      <c r="K901" s="108"/>
    </row>
    <row r="902" ht="18.75" customHeight="1">
      <c r="D902" s="233"/>
      <c r="E902" s="234"/>
      <c r="F902" s="234"/>
      <c r="G902" s="234"/>
      <c r="J902" s="108"/>
      <c r="K902" s="108"/>
    </row>
    <row r="903" ht="18.75" customHeight="1">
      <c r="D903" s="233"/>
      <c r="E903" s="234"/>
      <c r="F903" s="234"/>
      <c r="G903" s="234"/>
      <c r="J903" s="108"/>
      <c r="K903" s="108"/>
    </row>
    <row r="904" ht="18.75" customHeight="1">
      <c r="D904" s="233"/>
      <c r="E904" s="234"/>
      <c r="F904" s="234"/>
      <c r="G904" s="234"/>
      <c r="J904" s="108"/>
      <c r="K904" s="108"/>
    </row>
    <row r="905" ht="18.75" customHeight="1">
      <c r="D905" s="233"/>
      <c r="E905" s="234"/>
      <c r="F905" s="234"/>
      <c r="G905" s="234"/>
      <c r="J905" s="108"/>
      <c r="K905" s="108"/>
    </row>
    <row r="906" ht="18.75" customHeight="1">
      <c r="D906" s="233"/>
      <c r="E906" s="234"/>
      <c r="F906" s="234"/>
      <c r="G906" s="234"/>
      <c r="J906" s="108"/>
      <c r="K906" s="108"/>
    </row>
    <row r="907" ht="18.75" customHeight="1">
      <c r="D907" s="233"/>
      <c r="E907" s="234"/>
      <c r="F907" s="234"/>
      <c r="G907" s="234"/>
      <c r="J907" s="108"/>
      <c r="K907" s="108"/>
    </row>
    <row r="908" ht="18.75" customHeight="1">
      <c r="D908" s="233"/>
      <c r="E908" s="234"/>
      <c r="F908" s="234"/>
      <c r="G908" s="234"/>
      <c r="J908" s="108"/>
      <c r="K908" s="108"/>
    </row>
    <row r="909" ht="18.75" customHeight="1">
      <c r="D909" s="233"/>
      <c r="E909" s="234"/>
      <c r="F909" s="234"/>
      <c r="G909" s="234"/>
      <c r="J909" s="108"/>
      <c r="K909" s="108"/>
    </row>
    <row r="910" ht="18.75" customHeight="1">
      <c r="D910" s="233"/>
      <c r="E910" s="234"/>
      <c r="F910" s="234"/>
      <c r="G910" s="234"/>
      <c r="J910" s="108"/>
      <c r="K910" s="108"/>
    </row>
    <row r="911" ht="18.75" customHeight="1">
      <c r="D911" s="233"/>
      <c r="E911" s="234"/>
      <c r="F911" s="234"/>
      <c r="G911" s="234"/>
      <c r="J911" s="108"/>
      <c r="K911" s="108"/>
    </row>
    <row r="912" ht="18.75" customHeight="1">
      <c r="D912" s="233"/>
      <c r="E912" s="234"/>
      <c r="F912" s="234"/>
      <c r="G912" s="234"/>
      <c r="J912" s="108"/>
      <c r="K912" s="108"/>
    </row>
    <row r="913" ht="18.75" customHeight="1">
      <c r="D913" s="233"/>
      <c r="E913" s="234"/>
      <c r="F913" s="234"/>
      <c r="G913" s="234"/>
      <c r="J913" s="108"/>
      <c r="K913" s="108"/>
    </row>
    <row r="914" ht="18.75" customHeight="1">
      <c r="D914" s="233"/>
      <c r="E914" s="234"/>
      <c r="F914" s="234"/>
      <c r="G914" s="234"/>
      <c r="J914" s="108"/>
      <c r="K914" s="108"/>
    </row>
    <row r="915" ht="18.75" customHeight="1">
      <c r="D915" s="233"/>
      <c r="E915" s="234"/>
      <c r="F915" s="234"/>
      <c r="G915" s="234"/>
      <c r="J915" s="108"/>
      <c r="K915" s="108"/>
    </row>
    <row r="916" ht="18.75" customHeight="1">
      <c r="D916" s="233"/>
      <c r="E916" s="234"/>
      <c r="F916" s="234"/>
      <c r="G916" s="234"/>
      <c r="J916" s="108"/>
      <c r="K916" s="108"/>
    </row>
    <row r="917" ht="18.75" customHeight="1">
      <c r="D917" s="233"/>
      <c r="E917" s="234"/>
      <c r="F917" s="234"/>
      <c r="G917" s="234"/>
      <c r="J917" s="108"/>
      <c r="K917" s="108"/>
    </row>
    <row r="918" ht="18.75" customHeight="1">
      <c r="D918" s="233"/>
      <c r="E918" s="234"/>
      <c r="F918" s="234"/>
      <c r="G918" s="234"/>
      <c r="J918" s="108"/>
      <c r="K918" s="108"/>
    </row>
    <row r="919" ht="18.75" customHeight="1">
      <c r="D919" s="233"/>
      <c r="E919" s="234"/>
      <c r="F919" s="234"/>
      <c r="G919" s="234"/>
      <c r="J919" s="108"/>
      <c r="K919" s="108"/>
    </row>
    <row r="920" ht="18.75" customHeight="1">
      <c r="D920" s="233"/>
      <c r="E920" s="234"/>
      <c r="F920" s="234"/>
      <c r="G920" s="234"/>
      <c r="J920" s="108"/>
      <c r="K920" s="108"/>
    </row>
    <row r="921" ht="18.75" customHeight="1">
      <c r="D921" s="233"/>
      <c r="E921" s="234"/>
      <c r="F921" s="234"/>
      <c r="G921" s="234"/>
      <c r="J921" s="108"/>
      <c r="K921" s="108"/>
    </row>
    <row r="922" ht="18.75" customHeight="1">
      <c r="D922" s="233"/>
      <c r="E922" s="234"/>
      <c r="F922" s="234"/>
      <c r="G922" s="234"/>
      <c r="J922" s="108"/>
      <c r="K922" s="108"/>
    </row>
    <row r="923" ht="18.75" customHeight="1">
      <c r="D923" s="233"/>
      <c r="E923" s="234"/>
      <c r="F923" s="234"/>
      <c r="G923" s="234"/>
      <c r="J923" s="108"/>
      <c r="K923" s="108"/>
    </row>
    <row r="924" ht="18.75" customHeight="1">
      <c r="D924" s="233"/>
      <c r="E924" s="234"/>
      <c r="F924" s="234"/>
      <c r="G924" s="234"/>
      <c r="J924" s="108"/>
      <c r="K924" s="108"/>
    </row>
    <row r="925" ht="18.75" customHeight="1">
      <c r="D925" s="233"/>
      <c r="E925" s="234"/>
      <c r="F925" s="234"/>
      <c r="G925" s="234"/>
      <c r="J925" s="108"/>
      <c r="K925" s="108"/>
    </row>
    <row r="926" ht="18.75" customHeight="1">
      <c r="D926" s="233"/>
      <c r="E926" s="234"/>
      <c r="F926" s="234"/>
      <c r="G926" s="234"/>
      <c r="J926" s="108"/>
      <c r="K926" s="108"/>
    </row>
    <row r="927" ht="18.75" customHeight="1">
      <c r="D927" s="233"/>
      <c r="E927" s="234"/>
      <c r="F927" s="234"/>
      <c r="G927" s="234"/>
      <c r="J927" s="108"/>
      <c r="K927" s="108"/>
    </row>
    <row r="928" ht="18.75" customHeight="1">
      <c r="D928" s="233"/>
      <c r="E928" s="234"/>
      <c r="F928" s="234"/>
      <c r="G928" s="234"/>
      <c r="J928" s="108"/>
      <c r="K928" s="108"/>
    </row>
    <row r="929" ht="18.75" customHeight="1">
      <c r="D929" s="233"/>
      <c r="E929" s="234"/>
      <c r="F929" s="234"/>
      <c r="G929" s="234"/>
      <c r="J929" s="108"/>
      <c r="K929" s="108"/>
    </row>
    <row r="930" ht="18.75" customHeight="1">
      <c r="D930" s="233"/>
      <c r="E930" s="234"/>
      <c r="F930" s="234"/>
      <c r="G930" s="234"/>
      <c r="J930" s="108"/>
      <c r="K930" s="108"/>
    </row>
    <row r="931" ht="18.75" customHeight="1">
      <c r="D931" s="233"/>
      <c r="E931" s="234"/>
      <c r="F931" s="234"/>
      <c r="G931" s="234"/>
      <c r="J931" s="108"/>
      <c r="K931" s="108"/>
    </row>
    <row r="932" ht="18.75" customHeight="1">
      <c r="D932" s="233"/>
      <c r="E932" s="234"/>
      <c r="F932" s="234"/>
      <c r="G932" s="234"/>
      <c r="J932" s="108"/>
      <c r="K932" s="108"/>
    </row>
    <row r="933" ht="18.75" customHeight="1">
      <c r="D933" s="233"/>
      <c r="E933" s="234"/>
      <c r="F933" s="234"/>
      <c r="G933" s="234"/>
      <c r="J933" s="108"/>
      <c r="K933" s="108"/>
    </row>
    <row r="934" ht="18.75" customHeight="1">
      <c r="D934" s="233"/>
      <c r="E934" s="234"/>
      <c r="F934" s="234"/>
      <c r="G934" s="234"/>
      <c r="J934" s="108"/>
      <c r="K934" s="108"/>
    </row>
    <row r="935" ht="18.75" customHeight="1">
      <c r="D935" s="233"/>
      <c r="E935" s="234"/>
      <c r="F935" s="234"/>
      <c r="G935" s="234"/>
      <c r="J935" s="108"/>
      <c r="K935" s="108"/>
    </row>
    <row r="936" ht="18.75" customHeight="1">
      <c r="D936" s="233"/>
      <c r="E936" s="234"/>
      <c r="F936" s="234"/>
      <c r="G936" s="234"/>
      <c r="J936" s="108"/>
      <c r="K936" s="108"/>
    </row>
    <row r="937" ht="18.75" customHeight="1">
      <c r="D937" s="233"/>
      <c r="E937" s="234"/>
      <c r="F937" s="234"/>
      <c r="G937" s="234"/>
      <c r="J937" s="108"/>
      <c r="K937" s="108"/>
    </row>
    <row r="938" ht="18.75" customHeight="1">
      <c r="D938" s="233"/>
      <c r="E938" s="234"/>
      <c r="F938" s="234"/>
      <c r="G938" s="234"/>
      <c r="J938" s="108"/>
      <c r="K938" s="108"/>
    </row>
    <row r="939" ht="18.75" customHeight="1">
      <c r="D939" s="233"/>
      <c r="E939" s="234"/>
      <c r="F939" s="234"/>
      <c r="G939" s="234"/>
      <c r="J939" s="108"/>
      <c r="K939" s="108"/>
    </row>
    <row r="940" ht="18.75" customHeight="1">
      <c r="D940" s="233"/>
      <c r="E940" s="234"/>
      <c r="F940" s="234"/>
      <c r="G940" s="234"/>
      <c r="J940" s="108"/>
      <c r="K940" s="108"/>
    </row>
    <row r="941" ht="18.75" customHeight="1">
      <c r="D941" s="233"/>
      <c r="E941" s="234"/>
      <c r="F941" s="234"/>
      <c r="G941" s="234"/>
      <c r="J941" s="108"/>
      <c r="K941" s="108"/>
    </row>
    <row r="942" ht="18.75" customHeight="1">
      <c r="D942" s="233"/>
      <c r="E942" s="234"/>
      <c r="F942" s="234"/>
      <c r="G942" s="234"/>
      <c r="J942" s="108"/>
      <c r="K942" s="108"/>
    </row>
    <row r="943" ht="18.75" customHeight="1">
      <c r="D943" s="233"/>
      <c r="E943" s="234"/>
      <c r="F943" s="234"/>
      <c r="G943" s="234"/>
      <c r="J943" s="108"/>
      <c r="K943" s="108"/>
    </row>
    <row r="944" ht="18.75" customHeight="1">
      <c r="D944" s="233"/>
      <c r="E944" s="234"/>
      <c r="F944" s="234"/>
      <c r="G944" s="234"/>
      <c r="J944" s="108"/>
      <c r="K944" s="108"/>
    </row>
    <row r="945" ht="18.75" customHeight="1">
      <c r="D945" s="233"/>
      <c r="E945" s="234"/>
      <c r="F945" s="234"/>
      <c r="G945" s="234"/>
      <c r="J945" s="108"/>
      <c r="K945" s="108"/>
    </row>
    <row r="946" ht="18.75" customHeight="1">
      <c r="D946" s="233"/>
      <c r="E946" s="234"/>
      <c r="F946" s="234"/>
      <c r="G946" s="234"/>
      <c r="J946" s="108"/>
      <c r="K946" s="108"/>
    </row>
    <row r="947" ht="18.75" customHeight="1">
      <c r="D947" s="233"/>
      <c r="E947" s="234"/>
      <c r="F947" s="234"/>
      <c r="G947" s="234"/>
      <c r="J947" s="108"/>
      <c r="K947" s="108"/>
    </row>
    <row r="948" ht="18.75" customHeight="1">
      <c r="D948" s="233"/>
      <c r="E948" s="234"/>
      <c r="F948" s="234"/>
      <c r="G948" s="234"/>
      <c r="J948" s="108"/>
      <c r="K948" s="108"/>
    </row>
    <row r="949" ht="18.75" customHeight="1">
      <c r="D949" s="233"/>
      <c r="E949" s="234"/>
      <c r="F949" s="234"/>
      <c r="G949" s="234"/>
      <c r="J949" s="108"/>
      <c r="K949" s="108"/>
    </row>
    <row r="950" ht="18.75" customHeight="1">
      <c r="D950" s="233"/>
      <c r="E950" s="234"/>
      <c r="F950" s="234"/>
      <c r="G950" s="234"/>
      <c r="J950" s="108"/>
      <c r="K950" s="108"/>
    </row>
    <row r="951" ht="18.75" customHeight="1">
      <c r="D951" s="233"/>
      <c r="E951" s="234"/>
      <c r="F951" s="234"/>
      <c r="G951" s="234"/>
      <c r="J951" s="108"/>
      <c r="K951" s="108"/>
    </row>
    <row r="952" ht="18.75" customHeight="1">
      <c r="D952" s="233"/>
      <c r="E952" s="234"/>
      <c r="F952" s="234"/>
      <c r="G952" s="234"/>
      <c r="J952" s="108"/>
      <c r="K952" s="108"/>
    </row>
    <row r="953" ht="18.75" customHeight="1">
      <c r="D953" s="233"/>
      <c r="E953" s="234"/>
      <c r="F953" s="234"/>
      <c r="G953" s="234"/>
      <c r="J953" s="108"/>
      <c r="K953" s="108"/>
    </row>
    <row r="954" ht="18.75" customHeight="1">
      <c r="D954" s="233"/>
      <c r="E954" s="234"/>
      <c r="F954" s="234"/>
      <c r="G954" s="234"/>
      <c r="J954" s="108"/>
      <c r="K954" s="108"/>
    </row>
    <row r="955" ht="18.75" customHeight="1">
      <c r="D955" s="233"/>
      <c r="E955" s="234"/>
      <c r="F955" s="234"/>
      <c r="G955" s="234"/>
      <c r="J955" s="108"/>
      <c r="K955" s="108"/>
    </row>
    <row r="956" ht="18.75" customHeight="1">
      <c r="D956" s="233"/>
      <c r="E956" s="234"/>
      <c r="F956" s="234"/>
      <c r="G956" s="234"/>
      <c r="J956" s="108"/>
      <c r="K956" s="108"/>
    </row>
    <row r="957" ht="18.75" customHeight="1">
      <c r="D957" s="233"/>
      <c r="E957" s="234"/>
      <c r="F957" s="234"/>
      <c r="G957" s="234"/>
      <c r="J957" s="108"/>
      <c r="K957" s="108"/>
    </row>
    <row r="958" ht="18.75" customHeight="1">
      <c r="D958" s="233"/>
      <c r="E958" s="234"/>
      <c r="F958" s="234"/>
      <c r="G958" s="234"/>
      <c r="J958" s="108"/>
      <c r="K958" s="108"/>
    </row>
    <row r="959" ht="18.75" customHeight="1">
      <c r="D959" s="233"/>
      <c r="E959" s="234"/>
      <c r="F959" s="234"/>
      <c r="G959" s="234"/>
      <c r="J959" s="108"/>
      <c r="K959" s="108"/>
    </row>
    <row r="960" ht="18.75" customHeight="1">
      <c r="D960" s="233"/>
      <c r="E960" s="234"/>
      <c r="F960" s="234"/>
      <c r="G960" s="234"/>
      <c r="J960" s="108"/>
      <c r="K960" s="108"/>
    </row>
    <row r="961" ht="18.75" customHeight="1">
      <c r="D961" s="233"/>
      <c r="E961" s="234"/>
      <c r="F961" s="234"/>
      <c r="G961" s="234"/>
      <c r="J961" s="108"/>
      <c r="K961" s="108"/>
    </row>
    <row r="962" ht="18.75" customHeight="1">
      <c r="D962" s="233"/>
      <c r="E962" s="234"/>
      <c r="F962" s="234"/>
      <c r="G962" s="234"/>
      <c r="J962" s="108"/>
      <c r="K962" s="108"/>
    </row>
    <row r="963" ht="18.75" customHeight="1">
      <c r="D963" s="233"/>
      <c r="E963" s="234"/>
      <c r="F963" s="234"/>
      <c r="G963" s="234"/>
      <c r="J963" s="108"/>
      <c r="K963" s="108"/>
    </row>
    <row r="964" ht="18.75" customHeight="1">
      <c r="D964" s="233"/>
      <c r="E964" s="234"/>
      <c r="F964" s="234"/>
      <c r="G964" s="234"/>
      <c r="J964" s="108"/>
      <c r="K964" s="108"/>
    </row>
    <row r="965" ht="18.75" customHeight="1">
      <c r="D965" s="233"/>
      <c r="E965" s="234"/>
      <c r="F965" s="234"/>
      <c r="G965" s="234"/>
      <c r="J965" s="108"/>
      <c r="K965" s="108"/>
    </row>
    <row r="966" ht="18.75" customHeight="1">
      <c r="D966" s="233"/>
      <c r="E966" s="234"/>
      <c r="F966" s="234"/>
      <c r="G966" s="234"/>
      <c r="J966" s="108"/>
      <c r="K966" s="108"/>
    </row>
    <row r="967" ht="18.75" customHeight="1">
      <c r="D967" s="233"/>
      <c r="E967" s="234"/>
      <c r="F967" s="234"/>
      <c r="G967" s="234"/>
      <c r="J967" s="108"/>
      <c r="K967" s="108"/>
    </row>
    <row r="968" ht="18.75" customHeight="1">
      <c r="D968" s="233"/>
      <c r="E968" s="234"/>
      <c r="F968" s="234"/>
      <c r="G968" s="234"/>
      <c r="J968" s="108"/>
      <c r="K968" s="108"/>
    </row>
    <row r="969" ht="18.75" customHeight="1">
      <c r="D969" s="233"/>
      <c r="E969" s="234"/>
      <c r="F969" s="234"/>
      <c r="G969" s="234"/>
      <c r="J969" s="108"/>
      <c r="K969" s="108"/>
    </row>
    <row r="970" ht="18.75" customHeight="1">
      <c r="D970" s="233"/>
      <c r="E970" s="234"/>
      <c r="F970" s="234"/>
      <c r="G970" s="234"/>
      <c r="J970" s="108"/>
      <c r="K970" s="108"/>
    </row>
    <row r="971" ht="18.75" customHeight="1">
      <c r="D971" s="233"/>
      <c r="E971" s="234"/>
      <c r="F971" s="234"/>
      <c r="G971" s="234"/>
      <c r="J971" s="108"/>
      <c r="K971" s="108"/>
    </row>
    <row r="972" ht="18.75" customHeight="1">
      <c r="D972" s="233"/>
      <c r="E972" s="234"/>
      <c r="F972" s="234"/>
      <c r="G972" s="234"/>
      <c r="J972" s="108"/>
      <c r="K972" s="108"/>
    </row>
    <row r="973" ht="18.75" customHeight="1">
      <c r="D973" s="233"/>
      <c r="E973" s="234"/>
      <c r="F973" s="234"/>
      <c r="G973" s="234"/>
      <c r="J973" s="108"/>
      <c r="K973" s="108"/>
    </row>
    <row r="974" ht="18.75" customHeight="1">
      <c r="D974" s="233"/>
      <c r="E974" s="234"/>
      <c r="F974" s="234"/>
      <c r="G974" s="234"/>
      <c r="J974" s="108"/>
      <c r="K974" s="108"/>
    </row>
    <row r="975" ht="18.75" customHeight="1">
      <c r="D975" s="233"/>
      <c r="E975" s="234"/>
      <c r="F975" s="234"/>
      <c r="G975" s="234"/>
      <c r="J975" s="108"/>
      <c r="K975" s="108"/>
    </row>
    <row r="976" ht="18.75" customHeight="1">
      <c r="D976" s="233"/>
      <c r="E976" s="234"/>
      <c r="F976" s="234"/>
      <c r="G976" s="234"/>
      <c r="J976" s="108"/>
      <c r="K976" s="108"/>
    </row>
    <row r="977" ht="18.75" customHeight="1">
      <c r="D977" s="233"/>
      <c r="E977" s="234"/>
      <c r="F977" s="234"/>
      <c r="G977" s="234"/>
      <c r="J977" s="108"/>
      <c r="K977" s="108"/>
    </row>
    <row r="978" ht="18.75" customHeight="1">
      <c r="D978" s="233"/>
      <c r="E978" s="234"/>
      <c r="F978" s="234"/>
      <c r="G978" s="234"/>
      <c r="J978" s="108"/>
      <c r="K978" s="108"/>
    </row>
    <row r="979" ht="18.75" customHeight="1">
      <c r="D979" s="233"/>
      <c r="E979" s="234"/>
      <c r="F979" s="234"/>
      <c r="G979" s="234"/>
      <c r="J979" s="108"/>
      <c r="K979" s="108"/>
    </row>
    <row r="980" ht="18.75" customHeight="1">
      <c r="D980" s="233"/>
      <c r="E980" s="234"/>
      <c r="F980" s="234"/>
      <c r="G980" s="234"/>
      <c r="J980" s="108"/>
      <c r="K980" s="108"/>
    </row>
    <row r="981" ht="18.75" customHeight="1">
      <c r="D981" s="233"/>
      <c r="E981" s="234"/>
      <c r="F981" s="234"/>
      <c r="G981" s="234"/>
      <c r="J981" s="108"/>
      <c r="K981" s="108"/>
    </row>
    <row r="982" ht="18.75" customHeight="1">
      <c r="D982" s="233"/>
      <c r="E982" s="234"/>
      <c r="F982" s="234"/>
      <c r="G982" s="234"/>
      <c r="J982" s="108"/>
      <c r="K982" s="108"/>
    </row>
    <row r="983" ht="18.75" customHeight="1">
      <c r="D983" s="233"/>
      <c r="E983" s="234"/>
      <c r="F983" s="234"/>
      <c r="G983" s="234"/>
      <c r="J983" s="108"/>
      <c r="K983" s="108"/>
    </row>
    <row r="984" ht="18.75" customHeight="1">
      <c r="D984" s="233"/>
      <c r="E984" s="234"/>
      <c r="F984" s="234"/>
      <c r="G984" s="234"/>
      <c r="J984" s="108"/>
      <c r="K984" s="108"/>
    </row>
    <row r="985" ht="18.75" customHeight="1">
      <c r="D985" s="233"/>
      <c r="E985" s="234"/>
      <c r="F985" s="234"/>
      <c r="G985" s="234"/>
      <c r="J985" s="108"/>
      <c r="K985" s="108"/>
    </row>
    <row r="986" ht="18.75" customHeight="1">
      <c r="D986" s="233"/>
      <c r="E986" s="234"/>
      <c r="F986" s="234"/>
      <c r="G986" s="234"/>
      <c r="J986" s="108"/>
      <c r="K986" s="108"/>
    </row>
    <row r="987" ht="18.75" customHeight="1">
      <c r="D987" s="233"/>
      <c r="E987" s="234"/>
      <c r="F987" s="234"/>
      <c r="G987" s="234"/>
      <c r="J987" s="108"/>
      <c r="K987" s="108"/>
    </row>
    <row r="988" ht="18.75" customHeight="1">
      <c r="D988" s="233"/>
      <c r="E988" s="234"/>
      <c r="F988" s="234"/>
      <c r="G988" s="234"/>
      <c r="J988" s="108"/>
      <c r="K988" s="108"/>
    </row>
    <row r="989" ht="18.75" customHeight="1">
      <c r="D989" s="233"/>
      <c r="E989" s="234"/>
      <c r="F989" s="234"/>
      <c r="G989" s="234"/>
      <c r="J989" s="108"/>
      <c r="K989" s="108"/>
    </row>
    <row r="990" ht="18.75" customHeight="1">
      <c r="D990" s="233"/>
      <c r="E990" s="234"/>
      <c r="F990" s="234"/>
      <c r="G990" s="234"/>
      <c r="J990" s="108"/>
      <c r="K990" s="108"/>
    </row>
    <row r="991" ht="18.75" customHeight="1">
      <c r="D991" s="233"/>
      <c r="E991" s="234"/>
      <c r="F991" s="234"/>
      <c r="G991" s="234"/>
      <c r="J991" s="108"/>
      <c r="K991" s="108"/>
    </row>
    <row r="992" ht="18.75" customHeight="1">
      <c r="D992" s="233"/>
      <c r="E992" s="234"/>
      <c r="F992" s="234"/>
      <c r="G992" s="234"/>
      <c r="J992" s="108"/>
      <c r="K992" s="108"/>
    </row>
    <row r="993" ht="18.75" customHeight="1">
      <c r="D993" s="233"/>
      <c r="E993" s="234"/>
      <c r="F993" s="234"/>
      <c r="G993" s="234"/>
      <c r="J993" s="108"/>
      <c r="K993" s="108"/>
    </row>
    <row r="994" ht="18.75" customHeight="1">
      <c r="D994" s="233"/>
      <c r="E994" s="234"/>
      <c r="F994" s="234"/>
      <c r="G994" s="234"/>
      <c r="J994" s="108"/>
      <c r="K994" s="108"/>
    </row>
    <row r="995" ht="18.75" customHeight="1">
      <c r="D995" s="233"/>
      <c r="E995" s="234"/>
      <c r="F995" s="234"/>
      <c r="G995" s="234"/>
      <c r="J995" s="108"/>
      <c r="K995" s="108"/>
    </row>
    <row r="996" ht="18.75" customHeight="1">
      <c r="D996" s="233"/>
      <c r="E996" s="234"/>
      <c r="F996" s="234"/>
      <c r="G996" s="234"/>
      <c r="J996" s="108"/>
      <c r="K996" s="108"/>
    </row>
    <row r="997" ht="18.75" customHeight="1">
      <c r="D997" s="233"/>
      <c r="E997" s="234"/>
      <c r="F997" s="234"/>
      <c r="G997" s="234"/>
      <c r="J997" s="108"/>
      <c r="K997" s="108"/>
    </row>
    <row r="998" ht="18.75" customHeight="1">
      <c r="D998" s="233"/>
      <c r="E998" s="234"/>
      <c r="F998" s="234"/>
      <c r="G998" s="234"/>
      <c r="J998" s="108"/>
      <c r="K998" s="108"/>
    </row>
    <row r="999" ht="18.75" customHeight="1">
      <c r="D999" s="233"/>
      <c r="E999" s="234"/>
      <c r="F999" s="234"/>
      <c r="G999" s="234"/>
      <c r="J999" s="108"/>
      <c r="K999" s="108"/>
    </row>
    <row r="1000" ht="18.75" customHeight="1">
      <c r="D1000" s="233"/>
      <c r="E1000" s="234"/>
      <c r="F1000" s="234"/>
      <c r="G1000" s="234"/>
      <c r="J1000" s="108"/>
      <c r="K1000" s="108"/>
    </row>
  </sheetData>
  <mergeCells count="57">
    <mergeCell ref="G13:G15"/>
    <mergeCell ref="J13:J15"/>
    <mergeCell ref="K13:K15"/>
    <mergeCell ref="L13:L15"/>
    <mergeCell ref="N13:N15"/>
    <mergeCell ref="O13:O15"/>
    <mergeCell ref="P13:P15"/>
    <mergeCell ref="Q13:Q15"/>
    <mergeCell ref="R13:R15"/>
    <mergeCell ref="S13:S15"/>
    <mergeCell ref="T13:T15"/>
    <mergeCell ref="U13:U15"/>
    <mergeCell ref="V13:V15"/>
    <mergeCell ref="W13:W15"/>
    <mergeCell ref="B2:G3"/>
    <mergeCell ref="H2:I3"/>
    <mergeCell ref="J2:P4"/>
    <mergeCell ref="Q2:W4"/>
    <mergeCell ref="X2:AD4"/>
    <mergeCell ref="AE2:AK4"/>
    <mergeCell ref="B4:G4"/>
    <mergeCell ref="X5:Y5"/>
    <mergeCell ref="Z5:Z6"/>
    <mergeCell ref="AA5:AD5"/>
    <mergeCell ref="AE5:AF5"/>
    <mergeCell ref="AG5:AG6"/>
    <mergeCell ref="AH5:AK5"/>
    <mergeCell ref="B5:G5"/>
    <mergeCell ref="J5:K5"/>
    <mergeCell ref="L5:L6"/>
    <mergeCell ref="M5:P5"/>
    <mergeCell ref="Q5:R5"/>
    <mergeCell ref="S5:S6"/>
    <mergeCell ref="T5:W5"/>
    <mergeCell ref="B7:B18"/>
    <mergeCell ref="C7:C9"/>
    <mergeCell ref="C10:C12"/>
    <mergeCell ref="C13:C18"/>
    <mergeCell ref="D13:D15"/>
    <mergeCell ref="E13:E15"/>
    <mergeCell ref="F13:F15"/>
    <mergeCell ref="AF13:AF15"/>
    <mergeCell ref="AG13:AG15"/>
    <mergeCell ref="AH13:AH15"/>
    <mergeCell ref="AI13:AI15"/>
    <mergeCell ref="AJ13:AJ15"/>
    <mergeCell ref="AK13:AK15"/>
    <mergeCell ref="Y13:Y15"/>
    <mergeCell ref="Z13:Z15"/>
    <mergeCell ref="AA13:AA15"/>
    <mergeCell ref="AB13:AB15"/>
    <mergeCell ref="AC13:AC15"/>
    <mergeCell ref="AD13:AD15"/>
    <mergeCell ref="AE13:AE15"/>
    <mergeCell ref="Q19:R19"/>
    <mergeCell ref="X19:Y19"/>
    <mergeCell ref="AE19:AF19"/>
  </mergeCells>
  <conditionalFormatting sqref="L7:L13 L16:L18">
    <cfRule type="cellIs" dxfId="0" priority="1" stopIfTrue="1" operator="equal">
      <formula>""</formula>
    </cfRule>
  </conditionalFormatting>
  <conditionalFormatting sqref="L7:L13 L16:L18">
    <cfRule type="cellIs" dxfId="1" priority="2" operator="lessThanOrEqual">
      <formula>0.25</formula>
    </cfRule>
  </conditionalFormatting>
  <conditionalFormatting sqref="L7:L13 L16:L18">
    <cfRule type="cellIs" dxfId="0" priority="3" operator="lessThanOrEqual">
      <formula>0.5</formula>
    </cfRule>
  </conditionalFormatting>
  <conditionalFormatting sqref="L7:L13 L16:L18">
    <cfRule type="cellIs" dxfId="0" priority="4" operator="lessThanOrEqual">
      <formula>0.75</formula>
    </cfRule>
  </conditionalFormatting>
  <conditionalFormatting sqref="L7:L13 L16:L18">
    <cfRule type="cellIs" dxfId="0" priority="5" operator="lessThanOrEqual">
      <formula>1</formula>
    </cfRule>
  </conditionalFormatting>
  <conditionalFormatting sqref="S7:S13">
    <cfRule type="cellIs" dxfId="0" priority="6" stopIfTrue="1" operator="equal">
      <formula>""</formula>
    </cfRule>
  </conditionalFormatting>
  <conditionalFormatting sqref="S7:S13">
    <cfRule type="cellIs" dxfId="1" priority="7" operator="lessThanOrEqual">
      <formula>0.25</formula>
    </cfRule>
  </conditionalFormatting>
  <conditionalFormatting sqref="S7:S13">
    <cfRule type="cellIs" dxfId="0" priority="8" operator="lessThanOrEqual">
      <formula>0.5</formula>
    </cfRule>
  </conditionalFormatting>
  <conditionalFormatting sqref="S7:S13">
    <cfRule type="cellIs" dxfId="0" priority="9" operator="lessThanOrEqual">
      <formula>0.75</formula>
    </cfRule>
  </conditionalFormatting>
  <conditionalFormatting sqref="S7:S13">
    <cfRule type="cellIs" dxfId="0" priority="10" operator="lessThanOrEqual">
      <formula>1</formula>
    </cfRule>
  </conditionalFormatting>
  <conditionalFormatting sqref="S16:S18">
    <cfRule type="cellIs" dxfId="0" priority="11" stopIfTrue="1" operator="equal">
      <formula>""</formula>
    </cfRule>
  </conditionalFormatting>
  <conditionalFormatting sqref="S16:S18">
    <cfRule type="cellIs" dxfId="1" priority="12" operator="lessThanOrEqual">
      <formula>0.25</formula>
    </cfRule>
  </conditionalFormatting>
  <conditionalFormatting sqref="S16:S18">
    <cfRule type="cellIs" dxfId="0" priority="13" operator="lessThanOrEqual">
      <formula>0.5</formula>
    </cfRule>
  </conditionalFormatting>
  <conditionalFormatting sqref="S16:S18">
    <cfRule type="cellIs" dxfId="0" priority="14" operator="lessThanOrEqual">
      <formula>0.75</formula>
    </cfRule>
  </conditionalFormatting>
  <conditionalFormatting sqref="S16:S18">
    <cfRule type="cellIs" dxfId="0" priority="15" operator="lessThanOrEqual">
      <formula>1</formula>
    </cfRule>
  </conditionalFormatting>
  <conditionalFormatting sqref="Z7:Z13">
    <cfRule type="cellIs" dxfId="0" priority="16" stopIfTrue="1" operator="equal">
      <formula>""</formula>
    </cfRule>
  </conditionalFormatting>
  <conditionalFormatting sqref="Z7:Z13">
    <cfRule type="cellIs" dxfId="1" priority="17" operator="lessThanOrEqual">
      <formula>0.25</formula>
    </cfRule>
  </conditionalFormatting>
  <conditionalFormatting sqref="Z7:Z13">
    <cfRule type="cellIs" dxfId="0" priority="18" operator="lessThanOrEqual">
      <formula>0.5</formula>
    </cfRule>
  </conditionalFormatting>
  <conditionalFormatting sqref="Z7:Z13">
    <cfRule type="cellIs" dxfId="0" priority="19" operator="lessThanOrEqual">
      <formula>0.75</formula>
    </cfRule>
  </conditionalFormatting>
  <conditionalFormatting sqref="Z7:Z13">
    <cfRule type="cellIs" dxfId="0" priority="20" operator="lessThanOrEqual">
      <formula>1</formula>
    </cfRule>
  </conditionalFormatting>
  <conditionalFormatting sqref="Z16:Z18">
    <cfRule type="cellIs" dxfId="0" priority="21" stopIfTrue="1" operator="equal">
      <formula>""</formula>
    </cfRule>
  </conditionalFormatting>
  <conditionalFormatting sqref="Z16:Z18">
    <cfRule type="cellIs" dxfId="1" priority="22" operator="lessThanOrEqual">
      <formula>0.25</formula>
    </cfRule>
  </conditionalFormatting>
  <conditionalFormatting sqref="Z16:Z18">
    <cfRule type="cellIs" dxfId="0" priority="23" operator="lessThanOrEqual">
      <formula>0.5</formula>
    </cfRule>
  </conditionalFormatting>
  <conditionalFormatting sqref="Z16:Z18">
    <cfRule type="cellIs" dxfId="0" priority="24" operator="lessThanOrEqual">
      <formula>0.75</formula>
    </cfRule>
  </conditionalFormatting>
  <conditionalFormatting sqref="Z16:Z18">
    <cfRule type="cellIs" dxfId="0" priority="25" operator="lessThanOrEqual">
      <formula>1</formula>
    </cfRule>
  </conditionalFormatting>
  <conditionalFormatting sqref="AG7:AG13 AG16:AG18">
    <cfRule type="cellIs" dxfId="0" priority="26" stopIfTrue="1" operator="equal">
      <formula>""</formula>
    </cfRule>
  </conditionalFormatting>
  <conditionalFormatting sqref="AG7:AG13 AG16:AG18">
    <cfRule type="cellIs" dxfId="1" priority="27" operator="lessThanOrEqual">
      <formula>0.25</formula>
    </cfRule>
  </conditionalFormatting>
  <conditionalFormatting sqref="AG7:AG13 AG16:AG18">
    <cfRule type="cellIs" dxfId="0" priority="28" operator="lessThanOrEqual">
      <formula>0.5</formula>
    </cfRule>
  </conditionalFormatting>
  <conditionalFormatting sqref="AG7:AG13 AG16:AG18">
    <cfRule type="cellIs" dxfId="0" priority="29" operator="lessThanOrEqual">
      <formula>0.75</formula>
    </cfRule>
  </conditionalFormatting>
  <conditionalFormatting sqref="AG7:AG13 AG16:AG18">
    <cfRule type="cellIs" dxfId="0" priority="30" operator="lessThanOrEqual">
      <formula>1</formula>
    </cfRule>
  </conditionalFormatting>
  <hyperlinks>
    <hyperlink r:id="rId1" ref="K8"/>
    <hyperlink r:id="rId2" ref="O8"/>
    <hyperlink r:id="rId3" ref="R18"/>
  </hyperlinks>
  <printOptions/>
  <pageMargins bottom="0.75" footer="0.0" header="0.0" left="0.7" right="0.7" top="0.75"/>
  <pageSetup fitToHeight="0" orientation="landscape"/>
  <drawing r:id="rId4"/>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71"/>
    <col customWidth="1" min="2" max="2" width="16.71"/>
    <col customWidth="1" min="3" max="3" width="8.86"/>
    <col customWidth="1" min="4" max="4" width="1.29"/>
    <col customWidth="1" min="5" max="5" width="25.29"/>
    <col customWidth="1" min="6" max="6" width="10.86"/>
    <col customWidth="1" min="7" max="7" width="32.0"/>
    <col customWidth="1" min="8" max="8" width="26.14"/>
    <col customWidth="1" min="9" max="9" width="8.86"/>
    <col customWidth="1" min="10" max="10" width="18.71"/>
    <col customWidth="1" min="11" max="11" width="17.0"/>
    <col customWidth="1" min="12" max="12" width="16.0"/>
    <col customWidth="1" min="13" max="13" width="0.71"/>
    <col customWidth="1" min="14" max="14" width="16.14"/>
    <col customWidth="1" min="15" max="15" width="12.57"/>
    <col customWidth="1" min="16" max="16" width="4.29"/>
    <col customWidth="1" min="17" max="17" width="20.71"/>
    <col customWidth="1" min="18" max="18" width="16.71"/>
    <col customWidth="1" min="19" max="19" width="12.86"/>
    <col customWidth="1" min="20" max="20" width="37.14"/>
    <col customWidth="1" min="21" max="21" width="50.57"/>
    <col customWidth="1" min="22" max="22" width="12.57"/>
    <col customWidth="1" min="23" max="23" width="44.86"/>
    <col customWidth="1" min="24" max="24" width="25.86"/>
    <col customWidth="1" min="25" max="25" width="15.71"/>
    <col customWidth="1" min="26" max="26" width="18.29"/>
    <col customWidth="1" min="27" max="27" width="65.57"/>
    <col customWidth="1" min="28" max="28" width="65.71"/>
    <col customWidth="1" min="29" max="30" width="4.71"/>
  </cols>
  <sheetData>
    <row r="8">
      <c r="A8" s="285"/>
      <c r="B8" s="286" t="s">
        <v>245</v>
      </c>
      <c r="Q8" s="285"/>
      <c r="R8" s="285"/>
      <c r="S8" s="285"/>
      <c r="T8" s="285"/>
      <c r="U8" s="285"/>
      <c r="V8" s="285"/>
      <c r="W8" s="285"/>
      <c r="X8" s="285"/>
      <c r="Y8" s="285"/>
      <c r="Z8" s="285"/>
      <c r="AA8" s="285"/>
      <c r="AB8" s="285"/>
      <c r="AC8" s="285"/>
      <c r="AD8" s="285"/>
    </row>
    <row r="9">
      <c r="A9" s="285"/>
      <c r="B9" s="287" t="s">
        <v>246</v>
      </c>
      <c r="D9" s="288" t="s">
        <v>247</v>
      </c>
      <c r="E9" s="289"/>
      <c r="F9" s="289"/>
      <c r="G9" s="289"/>
      <c r="H9" s="289"/>
      <c r="I9" s="290"/>
      <c r="J9" s="285"/>
      <c r="K9" s="285"/>
      <c r="L9" s="285"/>
      <c r="M9" s="285"/>
      <c r="N9" s="285"/>
      <c r="O9" s="285"/>
      <c r="P9" s="285"/>
      <c r="Q9" s="285"/>
      <c r="R9" s="285"/>
      <c r="S9" s="285"/>
      <c r="T9" s="285"/>
      <c r="U9" s="285"/>
      <c r="V9" s="285"/>
      <c r="W9" s="285"/>
      <c r="X9" s="285"/>
      <c r="Y9" s="285"/>
      <c r="Z9" s="285"/>
      <c r="AA9" s="285"/>
      <c r="AB9" s="285"/>
      <c r="AC9" s="285"/>
      <c r="AD9" s="285"/>
    </row>
    <row r="10">
      <c r="A10" s="285"/>
      <c r="B10" s="285"/>
      <c r="C10" s="285"/>
      <c r="D10" s="285"/>
      <c r="E10" s="285"/>
      <c r="F10" s="285"/>
      <c r="G10" s="285"/>
      <c r="H10" s="285"/>
      <c r="I10" s="285"/>
      <c r="J10" s="285"/>
      <c r="K10" s="287" t="s">
        <v>248</v>
      </c>
      <c r="N10" s="291" t="s">
        <v>249</v>
      </c>
      <c r="O10" s="292"/>
      <c r="P10" s="293"/>
      <c r="Q10" s="285"/>
      <c r="R10" s="285"/>
      <c r="S10" s="285"/>
      <c r="T10" s="285"/>
      <c r="U10" s="285"/>
      <c r="V10" s="285"/>
      <c r="W10" s="285"/>
      <c r="X10" s="285"/>
      <c r="Y10" s="285"/>
      <c r="Z10" s="285"/>
      <c r="AA10" s="285"/>
      <c r="AB10" s="285"/>
      <c r="AC10" s="285"/>
      <c r="AD10" s="285"/>
    </row>
    <row r="11">
      <c r="A11" s="285"/>
      <c r="B11" s="287" t="s">
        <v>250</v>
      </c>
      <c r="D11" s="291" t="s">
        <v>251</v>
      </c>
      <c r="E11" s="292"/>
      <c r="F11" s="292"/>
      <c r="G11" s="292"/>
      <c r="H11" s="292"/>
      <c r="I11" s="293"/>
      <c r="J11" s="285"/>
      <c r="N11" s="294"/>
      <c r="O11" s="295"/>
      <c r="P11" s="296"/>
      <c r="Q11" s="285"/>
      <c r="R11" s="285"/>
      <c r="S11" s="285"/>
      <c r="T11" s="285"/>
      <c r="U11" s="285"/>
      <c r="V11" s="285"/>
      <c r="W11" s="285"/>
      <c r="X11" s="285"/>
      <c r="Y11" s="285"/>
      <c r="Z11" s="285"/>
      <c r="AA11" s="285"/>
      <c r="AB11" s="285"/>
      <c r="AC11" s="285"/>
      <c r="AD11" s="285"/>
    </row>
    <row r="12">
      <c r="A12" s="285"/>
      <c r="D12" s="294"/>
      <c r="E12" s="295"/>
      <c r="F12" s="295"/>
      <c r="G12" s="295"/>
      <c r="H12" s="295"/>
      <c r="I12" s="296"/>
      <c r="J12" s="285"/>
      <c r="K12" s="285"/>
      <c r="L12" s="285"/>
      <c r="M12" s="285"/>
      <c r="N12" s="285"/>
      <c r="O12" s="285"/>
      <c r="P12" s="285"/>
      <c r="Q12" s="285"/>
      <c r="R12" s="285"/>
      <c r="S12" s="285"/>
      <c r="T12" s="285"/>
      <c r="U12" s="285"/>
      <c r="V12" s="285"/>
      <c r="W12" s="285"/>
      <c r="X12" s="285"/>
      <c r="Y12" s="285"/>
      <c r="Z12" s="285"/>
      <c r="AA12" s="285"/>
      <c r="AB12" s="285"/>
      <c r="AC12" s="285"/>
      <c r="AD12" s="285"/>
    </row>
    <row r="13">
      <c r="A13" s="285"/>
      <c r="B13" s="285"/>
      <c r="C13" s="285"/>
      <c r="D13" s="285"/>
      <c r="E13" s="285"/>
      <c r="F13" s="285"/>
      <c r="G13" s="285"/>
      <c r="H13" s="285"/>
      <c r="I13" s="285"/>
      <c r="J13" s="285"/>
      <c r="K13" s="287" t="s">
        <v>252</v>
      </c>
      <c r="N13" s="291">
        <v>2023.0</v>
      </c>
      <c r="O13" s="292"/>
      <c r="P13" s="293"/>
      <c r="Q13" s="285"/>
      <c r="R13" s="285"/>
      <c r="S13" s="285"/>
      <c r="T13" s="285"/>
      <c r="U13" s="285"/>
      <c r="V13" s="285"/>
      <c r="W13" s="285"/>
      <c r="X13" s="285"/>
      <c r="Y13" s="285"/>
      <c r="Z13" s="285"/>
      <c r="AA13" s="285"/>
      <c r="AB13" s="285"/>
      <c r="AC13" s="285"/>
      <c r="AD13" s="285"/>
    </row>
    <row r="14">
      <c r="A14" s="285"/>
      <c r="B14" s="287" t="s">
        <v>253</v>
      </c>
      <c r="D14" s="291" t="s">
        <v>254</v>
      </c>
      <c r="E14" s="292"/>
      <c r="F14" s="292"/>
      <c r="G14" s="292"/>
      <c r="H14" s="292"/>
      <c r="I14" s="293"/>
      <c r="J14" s="285"/>
      <c r="N14" s="294"/>
      <c r="O14" s="295"/>
      <c r="P14" s="296"/>
      <c r="Q14" s="285"/>
      <c r="R14" s="285"/>
      <c r="S14" s="285"/>
      <c r="T14" s="285"/>
      <c r="U14" s="285"/>
      <c r="V14" s="285"/>
      <c r="W14" s="285"/>
      <c r="X14" s="285"/>
      <c r="Y14" s="285"/>
      <c r="Z14" s="285"/>
      <c r="AA14" s="285"/>
      <c r="AB14" s="285"/>
      <c r="AC14" s="285"/>
      <c r="AD14" s="285"/>
    </row>
    <row r="15">
      <c r="A15" s="285"/>
      <c r="D15" s="297"/>
      <c r="I15" s="298"/>
      <c r="J15" s="285"/>
      <c r="K15" s="285"/>
      <c r="L15" s="285"/>
      <c r="M15" s="285"/>
      <c r="N15" s="285"/>
      <c r="O15" s="285"/>
      <c r="P15" s="285"/>
      <c r="Q15" s="285"/>
      <c r="R15" s="285"/>
      <c r="S15" s="285"/>
      <c r="T15" s="285"/>
      <c r="U15" s="285"/>
      <c r="V15" s="285"/>
      <c r="W15" s="285"/>
      <c r="X15" s="285"/>
      <c r="Y15" s="285"/>
      <c r="Z15" s="285"/>
      <c r="AA15" s="285"/>
      <c r="AB15" s="285"/>
      <c r="AC15" s="285"/>
      <c r="AD15" s="285"/>
    </row>
    <row r="16">
      <c r="A16" s="285"/>
      <c r="D16" s="294"/>
      <c r="E16" s="295"/>
      <c r="F16" s="295"/>
      <c r="G16" s="295"/>
      <c r="H16" s="295"/>
      <c r="I16" s="296"/>
      <c r="J16" s="285"/>
      <c r="K16" s="286" t="s">
        <v>245</v>
      </c>
      <c r="Q16" s="285"/>
      <c r="R16" s="285"/>
      <c r="S16" s="285"/>
      <c r="T16" s="285"/>
      <c r="U16" s="285"/>
      <c r="V16" s="285"/>
      <c r="W16" s="285"/>
      <c r="X16" s="285"/>
      <c r="Y16" s="285"/>
      <c r="Z16" s="285"/>
      <c r="AA16" s="285"/>
      <c r="AB16" s="285"/>
      <c r="AC16" s="285"/>
      <c r="AD16" s="285"/>
    </row>
    <row r="17">
      <c r="A17" s="285"/>
      <c r="B17" s="285"/>
      <c r="C17" s="285"/>
      <c r="D17" s="285"/>
      <c r="E17" s="285"/>
      <c r="F17" s="285"/>
      <c r="G17" s="285"/>
      <c r="H17" s="285"/>
      <c r="I17" s="285"/>
      <c r="J17" s="285"/>
      <c r="Q17" s="285"/>
      <c r="R17" s="285"/>
      <c r="S17" s="285"/>
      <c r="T17" s="285"/>
      <c r="U17" s="285"/>
      <c r="V17" s="285"/>
      <c r="W17" s="285"/>
      <c r="X17" s="285"/>
      <c r="Y17" s="285"/>
      <c r="Z17" s="285"/>
      <c r="AA17" s="285"/>
      <c r="AB17" s="285"/>
      <c r="AC17" s="285"/>
      <c r="AD17" s="285"/>
    </row>
    <row r="18">
      <c r="A18" s="285"/>
      <c r="B18" s="287" t="s">
        <v>255</v>
      </c>
      <c r="D18" s="291" t="s">
        <v>256</v>
      </c>
      <c r="E18" s="292"/>
      <c r="F18" s="292"/>
      <c r="G18" s="292"/>
      <c r="H18" s="292"/>
      <c r="I18" s="293"/>
      <c r="J18" s="285"/>
      <c r="Q18" s="285"/>
      <c r="R18" s="285"/>
      <c r="S18" s="285"/>
      <c r="T18" s="285"/>
      <c r="U18" s="285"/>
      <c r="V18" s="285"/>
      <c r="W18" s="285"/>
      <c r="X18" s="285"/>
      <c r="Y18" s="285"/>
      <c r="Z18" s="285"/>
      <c r="AA18" s="285"/>
      <c r="AB18" s="285"/>
      <c r="AC18" s="285"/>
      <c r="AD18" s="285"/>
    </row>
    <row r="19">
      <c r="A19" s="285"/>
      <c r="D19" s="294"/>
      <c r="E19" s="295"/>
      <c r="F19" s="295"/>
      <c r="G19" s="295"/>
      <c r="H19" s="295"/>
      <c r="I19" s="296"/>
      <c r="J19" s="285"/>
      <c r="K19" s="285"/>
      <c r="L19" s="285"/>
      <c r="M19" s="285"/>
      <c r="N19" s="285"/>
      <c r="O19" s="285"/>
      <c r="P19" s="285"/>
      <c r="Q19" s="285"/>
      <c r="R19" s="285"/>
      <c r="S19" s="285"/>
      <c r="T19" s="285"/>
      <c r="U19" s="285"/>
      <c r="V19" s="285"/>
      <c r="W19" s="285"/>
      <c r="X19" s="285"/>
      <c r="Y19" s="285"/>
      <c r="Z19" s="285"/>
      <c r="AA19" s="285"/>
      <c r="AB19" s="285"/>
      <c r="AC19" s="285"/>
      <c r="AD19" s="285"/>
    </row>
    <row r="20">
      <c r="A20" s="285"/>
      <c r="B20" s="286" t="s">
        <v>245</v>
      </c>
      <c r="Q20" s="285"/>
      <c r="R20" s="285"/>
      <c r="S20" s="285"/>
      <c r="T20" s="285"/>
      <c r="U20" s="285"/>
      <c r="V20" s="285"/>
      <c r="W20" s="285"/>
      <c r="X20" s="285"/>
      <c r="Y20" s="285"/>
      <c r="Z20" s="285"/>
      <c r="AA20" s="285"/>
      <c r="AB20" s="285"/>
      <c r="AC20" s="285"/>
      <c r="AD20" s="285"/>
    </row>
    <row r="21" ht="15.75" customHeight="1">
      <c r="A21" s="285"/>
      <c r="B21" s="299" t="s">
        <v>257</v>
      </c>
      <c r="C21" s="289"/>
      <c r="D21" s="289"/>
      <c r="E21" s="289"/>
      <c r="F21" s="290"/>
      <c r="G21" s="299" t="s">
        <v>258</v>
      </c>
      <c r="H21" s="289"/>
      <c r="I21" s="289"/>
      <c r="J21" s="289"/>
      <c r="K21" s="289"/>
      <c r="L21" s="289"/>
      <c r="M21" s="289"/>
      <c r="N21" s="290"/>
      <c r="O21" s="299" t="s">
        <v>259</v>
      </c>
      <c r="P21" s="289"/>
      <c r="Q21" s="289"/>
      <c r="R21" s="289"/>
      <c r="S21" s="289"/>
      <c r="T21" s="290"/>
      <c r="U21" s="299" t="s">
        <v>260</v>
      </c>
      <c r="V21" s="289"/>
      <c r="W21" s="289"/>
      <c r="X21" s="290"/>
      <c r="Y21" s="299" t="s">
        <v>261</v>
      </c>
      <c r="Z21" s="289"/>
      <c r="AA21" s="289"/>
      <c r="AB21" s="290"/>
      <c r="AC21" s="285"/>
      <c r="AD21" s="285"/>
    </row>
    <row r="22" ht="15.75" customHeight="1">
      <c r="A22" s="285"/>
      <c r="B22" s="300" t="s">
        <v>262</v>
      </c>
      <c r="C22" s="301" t="s">
        <v>263</v>
      </c>
      <c r="D22" s="290"/>
      <c r="E22" s="300" t="s">
        <v>264</v>
      </c>
      <c r="F22" s="300" t="s">
        <v>265</v>
      </c>
      <c r="G22" s="300" t="s">
        <v>266</v>
      </c>
      <c r="H22" s="300" t="s">
        <v>267</v>
      </c>
      <c r="I22" s="301" t="s">
        <v>268</v>
      </c>
      <c r="J22" s="289"/>
      <c r="K22" s="290"/>
      <c r="L22" s="300" t="s">
        <v>269</v>
      </c>
      <c r="M22" s="301" t="s">
        <v>270</v>
      </c>
      <c r="N22" s="290"/>
      <c r="O22" s="300" t="s">
        <v>271</v>
      </c>
      <c r="P22" s="301" t="s">
        <v>272</v>
      </c>
      <c r="Q22" s="290"/>
      <c r="R22" s="300" t="s">
        <v>273</v>
      </c>
      <c r="S22" s="300" t="s">
        <v>274</v>
      </c>
      <c r="T22" s="300" t="s">
        <v>275</v>
      </c>
      <c r="U22" s="300" t="s">
        <v>276</v>
      </c>
      <c r="V22" s="300" t="s">
        <v>277</v>
      </c>
      <c r="W22" s="300" t="s">
        <v>278</v>
      </c>
      <c r="X22" s="300" t="s">
        <v>275</v>
      </c>
      <c r="Y22" s="300" t="s">
        <v>279</v>
      </c>
      <c r="Z22" s="301" t="s">
        <v>278</v>
      </c>
      <c r="AA22" s="289"/>
      <c r="AB22" s="290"/>
      <c r="AC22" s="285"/>
      <c r="AD22" s="285"/>
    </row>
    <row r="23" ht="15.75" customHeight="1">
      <c r="B23" s="302" t="s">
        <v>280</v>
      </c>
      <c r="C23" s="303"/>
      <c r="D23" s="293"/>
      <c r="E23" s="302" t="s">
        <v>281</v>
      </c>
      <c r="F23" s="302" t="s">
        <v>178</v>
      </c>
      <c r="G23" s="304" t="s">
        <v>179</v>
      </c>
      <c r="H23" s="304" t="s">
        <v>180</v>
      </c>
      <c r="I23" s="305" t="s">
        <v>181</v>
      </c>
      <c r="J23" s="292"/>
      <c r="K23" s="293"/>
      <c r="L23" s="306" t="s">
        <v>282</v>
      </c>
      <c r="M23" s="303" t="s">
        <v>283</v>
      </c>
      <c r="N23" s="293"/>
      <c r="O23" s="307">
        <v>44958.0</v>
      </c>
      <c r="P23" s="308">
        <v>45281.0</v>
      </c>
      <c r="Q23" s="293"/>
      <c r="R23" s="307">
        <v>45016.0</v>
      </c>
      <c r="S23" s="302" t="s">
        <v>183</v>
      </c>
      <c r="T23" s="304" t="s">
        <v>184</v>
      </c>
      <c r="U23" s="304" t="s">
        <v>284</v>
      </c>
      <c r="V23" s="309">
        <v>0.2</v>
      </c>
      <c r="W23" s="304" t="s">
        <v>285</v>
      </c>
      <c r="X23" s="304" t="s">
        <v>286</v>
      </c>
      <c r="Y23" s="310"/>
      <c r="Z23" s="311" t="s">
        <v>287</v>
      </c>
      <c r="AA23" s="311" t="s">
        <v>288</v>
      </c>
      <c r="AB23" s="311" t="s">
        <v>79</v>
      </c>
    </row>
    <row r="24">
      <c r="B24" s="312"/>
      <c r="C24" s="297"/>
      <c r="D24" s="298"/>
      <c r="E24" s="312"/>
      <c r="F24" s="312"/>
      <c r="G24" s="312"/>
      <c r="H24" s="312"/>
      <c r="I24" s="297"/>
      <c r="K24" s="298"/>
      <c r="L24" s="312"/>
      <c r="M24" s="297"/>
      <c r="N24" s="298"/>
      <c r="O24" s="312"/>
      <c r="P24" s="297"/>
      <c r="Q24" s="298"/>
      <c r="R24" s="312"/>
      <c r="S24" s="312"/>
      <c r="T24" s="312"/>
      <c r="U24" s="312"/>
      <c r="V24" s="312"/>
      <c r="W24" s="312"/>
      <c r="X24" s="312"/>
      <c r="Y24" s="312"/>
      <c r="Z24" s="313" t="s">
        <v>289</v>
      </c>
      <c r="AA24" s="314" t="s">
        <v>290</v>
      </c>
      <c r="AB24" s="315" t="s">
        <v>291</v>
      </c>
    </row>
    <row r="25">
      <c r="B25" s="312"/>
      <c r="C25" s="297"/>
      <c r="D25" s="298"/>
      <c r="E25" s="312"/>
      <c r="F25" s="312"/>
      <c r="G25" s="312"/>
      <c r="H25" s="312"/>
      <c r="I25" s="297"/>
      <c r="K25" s="298"/>
      <c r="L25" s="312"/>
      <c r="M25" s="297"/>
      <c r="N25" s="298"/>
      <c r="O25" s="312"/>
      <c r="P25" s="297"/>
      <c r="Q25" s="298"/>
      <c r="R25" s="312"/>
      <c r="S25" s="312"/>
      <c r="T25" s="312"/>
      <c r="U25" s="312"/>
      <c r="V25" s="312"/>
      <c r="W25" s="312"/>
      <c r="X25" s="312"/>
      <c r="Y25" s="312"/>
      <c r="Z25" s="313" t="s">
        <v>292</v>
      </c>
      <c r="AA25" s="314" t="s">
        <v>293</v>
      </c>
      <c r="AB25" s="315" t="s">
        <v>294</v>
      </c>
    </row>
    <row r="26">
      <c r="B26" s="312"/>
      <c r="C26" s="297"/>
      <c r="D26" s="298"/>
      <c r="E26" s="312"/>
      <c r="F26" s="312"/>
      <c r="G26" s="312"/>
      <c r="H26" s="312"/>
      <c r="I26" s="297"/>
      <c r="K26" s="298"/>
      <c r="L26" s="312"/>
      <c r="M26" s="297"/>
      <c r="N26" s="298"/>
      <c r="O26" s="312"/>
      <c r="P26" s="297"/>
      <c r="Q26" s="298"/>
      <c r="R26" s="312"/>
      <c r="S26" s="312"/>
      <c r="T26" s="312"/>
      <c r="U26" s="312"/>
      <c r="V26" s="312"/>
      <c r="W26" s="312"/>
      <c r="X26" s="312"/>
      <c r="Y26" s="312"/>
      <c r="Z26" s="316" t="s">
        <v>92</v>
      </c>
      <c r="AA26" s="314" t="s">
        <v>295</v>
      </c>
      <c r="AB26" s="317" t="s">
        <v>296</v>
      </c>
    </row>
    <row r="27">
      <c r="B27" s="312"/>
      <c r="C27" s="297"/>
      <c r="D27" s="298"/>
      <c r="E27" s="312"/>
      <c r="F27" s="312"/>
      <c r="G27" s="312"/>
      <c r="H27" s="312"/>
      <c r="I27" s="297"/>
      <c r="K27" s="298"/>
      <c r="L27" s="312"/>
      <c r="M27" s="297"/>
      <c r="N27" s="298"/>
      <c r="O27" s="312"/>
      <c r="P27" s="297"/>
      <c r="Q27" s="298"/>
      <c r="R27" s="312"/>
      <c r="S27" s="312"/>
      <c r="T27" s="312"/>
      <c r="U27" s="312"/>
      <c r="V27" s="312"/>
      <c r="W27" s="312"/>
      <c r="X27" s="312"/>
      <c r="Y27" s="312"/>
      <c r="Z27" s="316" t="s">
        <v>92</v>
      </c>
      <c r="AA27" s="314" t="s">
        <v>297</v>
      </c>
      <c r="AB27" s="317"/>
    </row>
    <row r="28">
      <c r="B28" s="312"/>
      <c r="C28" s="297"/>
      <c r="D28" s="298"/>
      <c r="E28" s="312"/>
      <c r="F28" s="312"/>
      <c r="G28" s="312"/>
      <c r="H28" s="312"/>
      <c r="I28" s="297"/>
      <c r="K28" s="298"/>
      <c r="L28" s="312"/>
      <c r="M28" s="297"/>
      <c r="N28" s="298"/>
      <c r="O28" s="312"/>
      <c r="P28" s="297"/>
      <c r="Q28" s="298"/>
      <c r="R28" s="312"/>
      <c r="S28" s="312"/>
      <c r="T28" s="312"/>
      <c r="U28" s="312"/>
      <c r="V28" s="312"/>
      <c r="W28" s="312"/>
      <c r="X28" s="312"/>
      <c r="Y28" s="312"/>
      <c r="Z28" s="316" t="s">
        <v>92</v>
      </c>
      <c r="AA28" s="314" t="s">
        <v>298</v>
      </c>
      <c r="AB28" s="317"/>
    </row>
    <row r="29">
      <c r="B29" s="318"/>
      <c r="C29" s="294"/>
      <c r="D29" s="296"/>
      <c r="E29" s="318"/>
      <c r="F29" s="318"/>
      <c r="G29" s="318"/>
      <c r="H29" s="318"/>
      <c r="I29" s="294"/>
      <c r="J29" s="295"/>
      <c r="K29" s="296"/>
      <c r="L29" s="318"/>
      <c r="M29" s="294"/>
      <c r="N29" s="296"/>
      <c r="O29" s="318"/>
      <c r="P29" s="294"/>
      <c r="Q29" s="296"/>
      <c r="R29" s="318"/>
      <c r="S29" s="318"/>
      <c r="T29" s="318"/>
      <c r="U29" s="318"/>
      <c r="V29" s="318"/>
      <c r="W29" s="318"/>
      <c r="X29" s="318"/>
      <c r="Y29" s="318"/>
      <c r="Z29" s="319" t="s">
        <v>292</v>
      </c>
      <c r="AA29" s="320" t="s">
        <v>299</v>
      </c>
      <c r="AB29" s="321" t="s">
        <v>300</v>
      </c>
    </row>
    <row r="30" ht="22.5" customHeight="1">
      <c r="B30" s="322" t="s">
        <v>280</v>
      </c>
      <c r="C30" s="323"/>
      <c r="D30" s="324"/>
      <c r="E30" s="322" t="s">
        <v>281</v>
      </c>
      <c r="F30" s="322" t="s">
        <v>178</v>
      </c>
      <c r="G30" s="325" t="s">
        <v>179</v>
      </c>
      <c r="H30" s="325" t="s">
        <v>180</v>
      </c>
      <c r="I30" s="326" t="s">
        <v>181</v>
      </c>
      <c r="J30" s="327"/>
      <c r="K30" s="324"/>
      <c r="L30" s="328" t="s">
        <v>282</v>
      </c>
      <c r="M30" s="329" t="s">
        <v>283</v>
      </c>
      <c r="N30" s="324"/>
      <c r="O30" s="330">
        <v>44958.0</v>
      </c>
      <c r="P30" s="331">
        <v>45281.0</v>
      </c>
      <c r="Q30" s="324"/>
      <c r="R30" s="330">
        <v>45016.0</v>
      </c>
      <c r="S30" s="322" t="s">
        <v>183</v>
      </c>
      <c r="T30" s="325" t="s">
        <v>301</v>
      </c>
      <c r="U30" s="325"/>
      <c r="V30" s="332">
        <v>0.4</v>
      </c>
      <c r="W30" s="325"/>
      <c r="X30" s="325"/>
      <c r="Y30" s="333"/>
      <c r="Z30" s="334" t="s">
        <v>287</v>
      </c>
      <c r="AA30" s="334" t="s">
        <v>288</v>
      </c>
      <c r="AB30" s="334" t="s">
        <v>79</v>
      </c>
      <c r="AD30" s="335"/>
    </row>
    <row r="31" ht="22.5" customHeight="1">
      <c r="B31" s="336"/>
      <c r="C31" s="337"/>
      <c r="D31" s="338"/>
      <c r="E31" s="336"/>
      <c r="F31" s="336"/>
      <c r="G31" s="336"/>
      <c r="H31" s="336"/>
      <c r="I31" s="337"/>
      <c r="K31" s="338"/>
      <c r="L31" s="336"/>
      <c r="M31" s="337"/>
      <c r="N31" s="338"/>
      <c r="O31" s="336"/>
      <c r="P31" s="337"/>
      <c r="Q31" s="338"/>
      <c r="R31" s="336"/>
      <c r="S31" s="336"/>
      <c r="T31" s="336"/>
      <c r="U31" s="336"/>
      <c r="V31" s="336"/>
      <c r="W31" s="336"/>
      <c r="X31" s="336"/>
      <c r="Y31" s="336"/>
      <c r="Z31" s="339"/>
      <c r="AA31" s="340" t="s">
        <v>290</v>
      </c>
      <c r="AB31" s="341"/>
      <c r="AD31" s="335"/>
    </row>
    <row r="32" ht="22.5" customHeight="1">
      <c r="B32" s="336"/>
      <c r="C32" s="337"/>
      <c r="D32" s="338"/>
      <c r="E32" s="336"/>
      <c r="F32" s="336"/>
      <c r="G32" s="336"/>
      <c r="H32" s="336"/>
      <c r="I32" s="337"/>
      <c r="K32" s="338"/>
      <c r="L32" s="336"/>
      <c r="M32" s="337"/>
      <c r="N32" s="338"/>
      <c r="O32" s="336"/>
      <c r="P32" s="337"/>
      <c r="Q32" s="338"/>
      <c r="R32" s="336"/>
      <c r="S32" s="336"/>
      <c r="T32" s="336"/>
      <c r="U32" s="336"/>
      <c r="V32" s="336"/>
      <c r="W32" s="336"/>
      <c r="X32" s="336"/>
      <c r="Y32" s="336"/>
      <c r="Z32" s="339"/>
      <c r="AA32" s="340" t="s">
        <v>293</v>
      </c>
      <c r="AB32" s="341"/>
      <c r="AD32" s="335"/>
    </row>
    <row r="33" ht="22.5" customHeight="1">
      <c r="B33" s="336"/>
      <c r="C33" s="337"/>
      <c r="D33" s="338"/>
      <c r="E33" s="336"/>
      <c r="F33" s="336"/>
      <c r="G33" s="336"/>
      <c r="H33" s="336"/>
      <c r="I33" s="337"/>
      <c r="K33" s="338"/>
      <c r="L33" s="336"/>
      <c r="M33" s="337"/>
      <c r="N33" s="338"/>
      <c r="O33" s="336"/>
      <c r="P33" s="337"/>
      <c r="Q33" s="338"/>
      <c r="R33" s="336"/>
      <c r="S33" s="336"/>
      <c r="T33" s="336"/>
      <c r="U33" s="336"/>
      <c r="V33" s="336"/>
      <c r="W33" s="336"/>
      <c r="X33" s="336"/>
      <c r="Y33" s="336"/>
      <c r="Z33" s="342"/>
      <c r="AA33" s="340" t="s">
        <v>295</v>
      </c>
      <c r="AB33" s="340"/>
      <c r="AD33" s="335"/>
    </row>
    <row r="34" ht="22.5" customHeight="1">
      <c r="B34" s="336"/>
      <c r="C34" s="337"/>
      <c r="D34" s="338"/>
      <c r="E34" s="336"/>
      <c r="F34" s="336"/>
      <c r="G34" s="336"/>
      <c r="H34" s="336"/>
      <c r="I34" s="337"/>
      <c r="K34" s="338"/>
      <c r="L34" s="336"/>
      <c r="M34" s="337"/>
      <c r="N34" s="338"/>
      <c r="O34" s="336"/>
      <c r="P34" s="337"/>
      <c r="Q34" s="338"/>
      <c r="R34" s="336"/>
      <c r="S34" s="336"/>
      <c r="T34" s="336"/>
      <c r="U34" s="336"/>
      <c r="V34" s="336"/>
      <c r="W34" s="336"/>
      <c r="X34" s="336"/>
      <c r="Y34" s="336"/>
      <c r="Z34" s="342"/>
      <c r="AA34" s="340" t="s">
        <v>297</v>
      </c>
      <c r="AB34" s="340"/>
      <c r="AD34" s="335"/>
    </row>
    <row r="35" ht="22.5" customHeight="1">
      <c r="B35" s="336"/>
      <c r="C35" s="337"/>
      <c r="D35" s="338"/>
      <c r="E35" s="336"/>
      <c r="F35" s="336"/>
      <c r="G35" s="336"/>
      <c r="H35" s="336"/>
      <c r="I35" s="337"/>
      <c r="K35" s="338"/>
      <c r="L35" s="336"/>
      <c r="M35" s="337"/>
      <c r="N35" s="338"/>
      <c r="O35" s="336"/>
      <c r="P35" s="337"/>
      <c r="Q35" s="338"/>
      <c r="R35" s="336"/>
      <c r="S35" s="336"/>
      <c r="T35" s="336"/>
      <c r="U35" s="336"/>
      <c r="V35" s="336"/>
      <c r="W35" s="336"/>
      <c r="X35" s="336"/>
      <c r="Y35" s="336"/>
      <c r="Z35" s="342"/>
      <c r="AA35" s="340" t="s">
        <v>298</v>
      </c>
      <c r="AB35" s="340"/>
      <c r="AD35" s="335"/>
    </row>
    <row r="36" ht="22.5" customHeight="1">
      <c r="B36" s="343"/>
      <c r="C36" s="344"/>
      <c r="D36" s="345"/>
      <c r="E36" s="343"/>
      <c r="F36" s="343"/>
      <c r="G36" s="343"/>
      <c r="H36" s="343"/>
      <c r="I36" s="344"/>
      <c r="J36" s="346"/>
      <c r="K36" s="345"/>
      <c r="L36" s="343"/>
      <c r="M36" s="344"/>
      <c r="N36" s="345"/>
      <c r="O36" s="343"/>
      <c r="P36" s="344"/>
      <c r="Q36" s="345"/>
      <c r="R36" s="343"/>
      <c r="S36" s="343"/>
      <c r="T36" s="343"/>
      <c r="U36" s="343"/>
      <c r="V36" s="343"/>
      <c r="W36" s="343"/>
      <c r="X36" s="343"/>
      <c r="Y36" s="343"/>
      <c r="Z36" s="339"/>
      <c r="AA36" s="340" t="s">
        <v>299</v>
      </c>
      <c r="AB36" s="340"/>
      <c r="AD36" s="335"/>
    </row>
    <row r="37" ht="15.75" customHeight="1"/>
    <row r="38" ht="15.75" customHeight="1">
      <c r="U38" s="347" t="s">
        <v>302</v>
      </c>
      <c r="V38" s="348">
        <f>AVERAGE(V23:V29)</f>
        <v>0.2</v>
      </c>
    </row>
    <row r="39" ht="15.75" customHeight="1">
      <c r="U39" s="347" t="s">
        <v>303</v>
      </c>
      <c r="V39" s="348">
        <v>0.4</v>
      </c>
    </row>
    <row r="40" ht="15.75" customHeight="1">
      <c r="U40" s="347" t="s">
        <v>304</v>
      </c>
      <c r="V40" s="348"/>
    </row>
    <row r="41" ht="15.75" customHeight="1">
      <c r="U41" s="347" t="s">
        <v>305</v>
      </c>
      <c r="V41" s="348"/>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63">
    <mergeCell ref="H23:H29"/>
    <mergeCell ref="I23:K29"/>
    <mergeCell ref="I22:K22"/>
    <mergeCell ref="M22:N22"/>
    <mergeCell ref="B23:B29"/>
    <mergeCell ref="C23:D29"/>
    <mergeCell ref="E23:E29"/>
    <mergeCell ref="F23:F29"/>
    <mergeCell ref="G23:G29"/>
    <mergeCell ref="U30:U36"/>
    <mergeCell ref="V30:V36"/>
    <mergeCell ref="L30:L36"/>
    <mergeCell ref="M30:N36"/>
    <mergeCell ref="O30:O36"/>
    <mergeCell ref="P30:Q36"/>
    <mergeCell ref="R30:R36"/>
    <mergeCell ref="S30:S36"/>
    <mergeCell ref="T30:T36"/>
    <mergeCell ref="B8:P8"/>
    <mergeCell ref="B9:C9"/>
    <mergeCell ref="D9:I9"/>
    <mergeCell ref="K10:M11"/>
    <mergeCell ref="N10:P11"/>
    <mergeCell ref="B11:C12"/>
    <mergeCell ref="D11:I12"/>
    <mergeCell ref="K13:M14"/>
    <mergeCell ref="N13:P14"/>
    <mergeCell ref="B14:C16"/>
    <mergeCell ref="D14:I16"/>
    <mergeCell ref="K16:P18"/>
    <mergeCell ref="B18:C19"/>
    <mergeCell ref="D18:I19"/>
    <mergeCell ref="Y21:AB21"/>
    <mergeCell ref="Z22:AB22"/>
    <mergeCell ref="B20:P20"/>
    <mergeCell ref="B21:F21"/>
    <mergeCell ref="G21:N21"/>
    <mergeCell ref="O21:T21"/>
    <mergeCell ref="U21:X21"/>
    <mergeCell ref="C22:D22"/>
    <mergeCell ref="P22:Q22"/>
    <mergeCell ref="U23:U29"/>
    <mergeCell ref="V23:V29"/>
    <mergeCell ref="W23:W29"/>
    <mergeCell ref="X23:X29"/>
    <mergeCell ref="Y23:Y29"/>
    <mergeCell ref="W30:W36"/>
    <mergeCell ref="X30:X36"/>
    <mergeCell ref="Y30:Y36"/>
    <mergeCell ref="L23:L29"/>
    <mergeCell ref="M23:N29"/>
    <mergeCell ref="O23:O29"/>
    <mergeCell ref="P23:Q29"/>
    <mergeCell ref="R23:R29"/>
    <mergeCell ref="S23:S29"/>
    <mergeCell ref="T23:T29"/>
    <mergeCell ref="B30:B36"/>
    <mergeCell ref="C30:D36"/>
    <mergeCell ref="E30:E36"/>
    <mergeCell ref="F30:F36"/>
    <mergeCell ref="G30:G36"/>
    <mergeCell ref="H30:H36"/>
    <mergeCell ref="I30:K36"/>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0.71"/>
    <col customWidth="1" min="2" max="2" width="50.43"/>
    <col customWidth="1" min="3" max="3" width="61.86"/>
    <col customWidth="1" min="4" max="4" width="9.71"/>
    <col customWidth="1" min="5" max="5" width="90.57"/>
    <col customWidth="1" min="6" max="6" width="73.57"/>
    <col customWidth="1" min="7" max="8" width="40.29"/>
    <col customWidth="1" min="9" max="9" width="29.86"/>
    <col customWidth="1" min="10" max="11" width="10.71"/>
    <col customWidth="1" min="12" max="12" width="30.29"/>
    <col customWidth="1" min="13" max="13" width="87.71"/>
    <col customWidth="1" min="14" max="14" width="35.0"/>
    <col customWidth="1" min="15" max="15" width="31.57"/>
    <col customWidth="1" min="16" max="16" width="39.29"/>
    <col customWidth="1" min="17" max="17" width="59.0"/>
    <col customWidth="1" min="18" max="18" width="44.14"/>
    <col customWidth="1" min="19" max="19" width="32.14"/>
    <col customWidth="1" min="20" max="20" width="53.14"/>
    <col customWidth="1" min="21" max="21" width="27.86"/>
    <col customWidth="1" min="22" max="22" width="32.43"/>
    <col customWidth="1" min="23" max="23" width="36.86"/>
    <col customWidth="1" min="24" max="24" width="41.71"/>
    <col customWidth="1" min="25" max="25" width="54.71"/>
    <col customWidth="1" min="26" max="26" width="49.29"/>
    <col customWidth="1" min="27" max="27" width="38.0"/>
    <col customWidth="1" min="28" max="28" width="70.14"/>
    <col customWidth="1" min="29" max="29" width="41.29"/>
    <col customWidth="1" min="30" max="30" width="36.57"/>
    <col customWidth="1" min="31" max="31" width="48.29"/>
    <col customWidth="1" min="32" max="32" width="79.0"/>
    <col customWidth="1" min="33" max="33" width="70.29"/>
    <col customWidth="1" min="34" max="34" width="54.57"/>
    <col customWidth="1" min="35" max="35" width="44.86"/>
    <col customWidth="1" min="36" max="36" width="36.29"/>
    <col customWidth="1" min="37" max="37" width="32.57"/>
    <col customWidth="1" min="38" max="38" width="51.71"/>
    <col customWidth="1" min="39" max="39" width="36.0"/>
    <col customWidth="1" min="40" max="40" width="32.0"/>
  </cols>
  <sheetData>
    <row r="1" ht="18.75" customHeight="1">
      <c r="G1" s="349"/>
      <c r="H1" s="349"/>
      <c r="I1" s="349"/>
      <c r="L1" s="108"/>
      <c r="M1" s="108"/>
      <c r="Y1" s="193"/>
    </row>
    <row r="2" ht="48.0" customHeight="1">
      <c r="B2" s="183"/>
      <c r="C2" s="350" t="s">
        <v>52</v>
      </c>
      <c r="D2" s="110"/>
      <c r="E2" s="110"/>
      <c r="F2" s="110"/>
      <c r="G2" s="110"/>
      <c r="H2" s="110"/>
      <c r="I2" s="31"/>
      <c r="J2" s="237" t="s">
        <v>53</v>
      </c>
      <c r="K2" s="112"/>
      <c r="L2" s="351" t="s">
        <v>54</v>
      </c>
      <c r="M2" s="114"/>
      <c r="N2" s="114"/>
      <c r="O2" s="114"/>
      <c r="P2" s="114"/>
      <c r="Q2" s="114"/>
      <c r="R2" s="115"/>
      <c r="S2" s="351" t="s">
        <v>55</v>
      </c>
      <c r="T2" s="114"/>
      <c r="U2" s="114"/>
      <c r="V2" s="114"/>
      <c r="W2" s="114"/>
      <c r="X2" s="114"/>
      <c r="Y2" s="114"/>
      <c r="Z2" s="115"/>
      <c r="AA2" s="351" t="s">
        <v>56</v>
      </c>
      <c r="AB2" s="114"/>
      <c r="AC2" s="114"/>
      <c r="AD2" s="114"/>
      <c r="AE2" s="114"/>
      <c r="AF2" s="114"/>
      <c r="AG2" s="115"/>
      <c r="AH2" s="351" t="s">
        <v>57</v>
      </c>
      <c r="AI2" s="114"/>
      <c r="AJ2" s="114"/>
      <c r="AK2" s="114"/>
      <c r="AL2" s="114"/>
      <c r="AM2" s="114"/>
      <c r="AN2" s="115"/>
    </row>
    <row r="3" ht="14.25" customHeight="1">
      <c r="B3" s="33"/>
      <c r="C3" s="37"/>
      <c r="D3" s="116"/>
      <c r="E3" s="116"/>
      <c r="F3" s="116"/>
      <c r="G3" s="116"/>
      <c r="H3" s="116"/>
      <c r="I3" s="38"/>
      <c r="J3" s="124"/>
      <c r="K3" s="125"/>
      <c r="L3" s="119"/>
      <c r="R3" s="120"/>
      <c r="S3" s="119"/>
      <c r="Z3" s="120"/>
      <c r="AA3" s="119"/>
      <c r="AG3" s="120"/>
      <c r="AH3" s="119"/>
      <c r="AN3" s="120"/>
    </row>
    <row r="4" ht="50.25" customHeight="1">
      <c r="B4" s="188" t="s">
        <v>306</v>
      </c>
      <c r="C4" s="189"/>
      <c r="D4" s="189"/>
      <c r="E4" s="189"/>
      <c r="F4" s="189"/>
      <c r="G4" s="189"/>
      <c r="H4" s="189"/>
      <c r="I4" s="190"/>
      <c r="J4" s="193"/>
      <c r="L4" s="126"/>
      <c r="M4" s="127"/>
      <c r="N4" s="127"/>
      <c r="O4" s="127"/>
      <c r="P4" s="127"/>
      <c r="Q4" s="127"/>
      <c r="R4" s="128"/>
      <c r="S4" s="126"/>
      <c r="T4" s="127"/>
      <c r="U4" s="127"/>
      <c r="V4" s="127"/>
      <c r="W4" s="127"/>
      <c r="X4" s="127"/>
      <c r="Y4" s="127"/>
      <c r="Z4" s="128"/>
      <c r="AA4" s="126"/>
      <c r="AB4" s="127"/>
      <c r="AC4" s="127"/>
      <c r="AD4" s="127"/>
      <c r="AE4" s="127"/>
      <c r="AF4" s="127"/>
      <c r="AG4" s="128"/>
      <c r="AH4" s="126"/>
      <c r="AI4" s="127"/>
      <c r="AJ4" s="127"/>
      <c r="AK4" s="127"/>
      <c r="AL4" s="127"/>
      <c r="AM4" s="127"/>
      <c r="AN4" s="128"/>
    </row>
    <row r="5" ht="127.5" customHeight="1">
      <c r="B5" s="352" t="s">
        <v>14</v>
      </c>
      <c r="C5" s="35"/>
      <c r="D5" s="35"/>
      <c r="E5" s="35"/>
      <c r="F5" s="35"/>
      <c r="G5" s="35"/>
      <c r="H5" s="35"/>
      <c r="I5" s="44"/>
      <c r="L5" s="353" t="s">
        <v>59</v>
      </c>
      <c r="M5" s="131"/>
      <c r="N5" s="354" t="s">
        <v>60</v>
      </c>
      <c r="O5" s="355" t="s">
        <v>61</v>
      </c>
      <c r="P5" s="134"/>
      <c r="Q5" s="134"/>
      <c r="R5" s="131"/>
      <c r="S5" s="353" t="s">
        <v>62</v>
      </c>
      <c r="T5" s="131"/>
      <c r="U5" s="354" t="s">
        <v>60</v>
      </c>
      <c r="V5" s="356" t="s">
        <v>307</v>
      </c>
      <c r="W5" s="355" t="s">
        <v>63</v>
      </c>
      <c r="X5" s="134"/>
      <c r="Y5" s="134"/>
      <c r="Z5" s="131"/>
      <c r="AA5" s="353" t="s">
        <v>64</v>
      </c>
      <c r="AB5" s="131"/>
      <c r="AC5" s="354" t="s">
        <v>60</v>
      </c>
      <c r="AD5" s="355" t="s">
        <v>150</v>
      </c>
      <c r="AE5" s="134"/>
      <c r="AF5" s="134"/>
      <c r="AG5" s="131"/>
      <c r="AH5" s="353" t="s">
        <v>66</v>
      </c>
      <c r="AI5" s="131"/>
      <c r="AJ5" s="354" t="s">
        <v>60</v>
      </c>
      <c r="AK5" s="355" t="s">
        <v>67</v>
      </c>
      <c r="AL5" s="134"/>
      <c r="AM5" s="134"/>
      <c r="AN5" s="131"/>
    </row>
    <row r="6" ht="98.25" customHeight="1">
      <c r="B6" s="357" t="s">
        <v>308</v>
      </c>
      <c r="C6" s="357" t="s">
        <v>69</v>
      </c>
      <c r="D6" s="358" t="s">
        <v>309</v>
      </c>
      <c r="E6" s="64"/>
      <c r="F6" s="359" t="s">
        <v>71</v>
      </c>
      <c r="G6" s="360" t="s">
        <v>274</v>
      </c>
      <c r="H6" s="361" t="s">
        <v>271</v>
      </c>
      <c r="I6" s="362" t="s">
        <v>310</v>
      </c>
      <c r="L6" s="363" t="s">
        <v>75</v>
      </c>
      <c r="M6" s="363" t="s">
        <v>76</v>
      </c>
      <c r="N6" s="140"/>
      <c r="O6" s="364" t="s">
        <v>77</v>
      </c>
      <c r="P6" s="364" t="s">
        <v>78</v>
      </c>
      <c r="Q6" s="364" t="s">
        <v>79</v>
      </c>
      <c r="R6" s="364" t="s">
        <v>80</v>
      </c>
      <c r="S6" s="363" t="s">
        <v>81</v>
      </c>
      <c r="T6" s="363" t="s">
        <v>76</v>
      </c>
      <c r="U6" s="140"/>
      <c r="V6" s="140"/>
      <c r="W6" s="364" t="s">
        <v>82</v>
      </c>
      <c r="X6" s="364" t="s">
        <v>78</v>
      </c>
      <c r="Y6" s="364" t="s">
        <v>79</v>
      </c>
      <c r="Z6" s="364" t="s">
        <v>80</v>
      </c>
      <c r="AA6" s="363" t="s">
        <v>83</v>
      </c>
      <c r="AB6" s="363" t="s">
        <v>76</v>
      </c>
      <c r="AC6" s="140"/>
      <c r="AD6" s="364" t="s">
        <v>84</v>
      </c>
      <c r="AE6" s="364" t="s">
        <v>78</v>
      </c>
      <c r="AF6" s="364" t="s">
        <v>79</v>
      </c>
      <c r="AG6" s="364" t="s">
        <v>80</v>
      </c>
      <c r="AH6" s="363" t="s">
        <v>85</v>
      </c>
      <c r="AI6" s="363" t="s">
        <v>76</v>
      </c>
      <c r="AJ6" s="140"/>
      <c r="AK6" s="364" t="s">
        <v>86</v>
      </c>
      <c r="AL6" s="364" t="s">
        <v>78</v>
      </c>
      <c r="AM6" s="364" t="s">
        <v>79</v>
      </c>
      <c r="AN6" s="364" t="s">
        <v>80</v>
      </c>
    </row>
    <row r="7" ht="98.25" customHeight="1">
      <c r="B7" s="144" t="s">
        <v>311</v>
      </c>
      <c r="C7" s="365" t="s">
        <v>312</v>
      </c>
      <c r="D7" s="366" t="s">
        <v>313</v>
      </c>
      <c r="E7" s="367" t="s">
        <v>314</v>
      </c>
      <c r="F7" s="368" t="s">
        <v>315</v>
      </c>
      <c r="G7" s="369" t="s">
        <v>316</v>
      </c>
      <c r="H7" s="370">
        <v>44927.0</v>
      </c>
      <c r="I7" s="371">
        <v>45015.0</v>
      </c>
      <c r="L7" s="221" t="s">
        <v>317</v>
      </c>
      <c r="M7" s="218" t="s">
        <v>318</v>
      </c>
      <c r="N7" s="219">
        <v>0.0</v>
      </c>
      <c r="O7" s="224">
        <v>45030.0</v>
      </c>
      <c r="P7" s="218"/>
      <c r="Q7" s="218" t="s">
        <v>319</v>
      </c>
      <c r="R7" s="218" t="s">
        <v>320</v>
      </c>
      <c r="S7" s="372" t="s">
        <v>321</v>
      </c>
      <c r="T7" s="373" t="s">
        <v>322</v>
      </c>
      <c r="U7" s="374">
        <v>1.0</v>
      </c>
      <c r="V7" s="375" t="s">
        <v>323</v>
      </c>
      <c r="W7" s="376">
        <v>45113.0</v>
      </c>
      <c r="X7" s="377" t="s">
        <v>96</v>
      </c>
      <c r="Y7" s="378" t="s">
        <v>324</v>
      </c>
      <c r="Z7" s="378" t="s">
        <v>126</v>
      </c>
      <c r="AA7" s="379"/>
      <c r="AB7" s="367"/>
      <c r="AC7" s="219"/>
      <c r="AD7" s="378"/>
      <c r="AE7" s="377"/>
      <c r="AF7" s="378"/>
      <c r="AG7" s="378"/>
      <c r="AH7" s="380"/>
      <c r="AI7" s="381"/>
      <c r="AJ7" s="219"/>
      <c r="AK7" s="381"/>
      <c r="AL7" s="381"/>
      <c r="AM7" s="381"/>
      <c r="AN7" s="381"/>
    </row>
    <row r="8" ht="108.75" customHeight="1">
      <c r="B8" s="160"/>
      <c r="C8" s="382"/>
      <c r="D8" s="366" t="s">
        <v>325</v>
      </c>
      <c r="E8" s="383" t="s">
        <v>326</v>
      </c>
      <c r="F8" s="368" t="s">
        <v>327</v>
      </c>
      <c r="G8" s="369" t="s">
        <v>316</v>
      </c>
      <c r="H8" s="370">
        <v>44927.0</v>
      </c>
      <c r="I8" s="384">
        <v>45107.0</v>
      </c>
      <c r="L8" s="221" t="s">
        <v>317</v>
      </c>
      <c r="M8" s="218" t="s">
        <v>328</v>
      </c>
      <c r="N8" s="219">
        <v>1.0</v>
      </c>
      <c r="O8" s="224">
        <v>45030.0</v>
      </c>
      <c r="P8" s="218"/>
      <c r="Q8" s="218"/>
      <c r="R8" s="218"/>
      <c r="S8" s="372" t="s">
        <v>321</v>
      </c>
      <c r="T8" s="373" t="s">
        <v>329</v>
      </c>
      <c r="U8" s="374">
        <v>1.0</v>
      </c>
      <c r="V8" s="385" t="s">
        <v>330</v>
      </c>
      <c r="W8" s="376">
        <v>45113.0</v>
      </c>
      <c r="X8" s="377" t="s">
        <v>96</v>
      </c>
      <c r="Y8" s="378" t="s">
        <v>331</v>
      </c>
      <c r="Z8" s="378" t="s">
        <v>126</v>
      </c>
      <c r="AA8" s="379"/>
      <c r="AB8" s="367"/>
      <c r="AC8" s="219"/>
      <c r="AD8" s="378"/>
      <c r="AE8" s="377"/>
      <c r="AF8" s="378"/>
      <c r="AG8" s="378"/>
      <c r="AH8" s="380"/>
      <c r="AI8" s="381"/>
      <c r="AJ8" s="219"/>
      <c r="AK8" s="381"/>
      <c r="AL8" s="381"/>
      <c r="AM8" s="381"/>
      <c r="AN8" s="381"/>
    </row>
    <row r="9" ht="115.5" customHeight="1">
      <c r="B9" s="160"/>
      <c r="C9" s="382"/>
      <c r="D9" s="366" t="s">
        <v>332</v>
      </c>
      <c r="E9" s="386" t="s">
        <v>333</v>
      </c>
      <c r="F9" s="369" t="s">
        <v>334</v>
      </c>
      <c r="G9" s="369" t="s">
        <v>335</v>
      </c>
      <c r="H9" s="370">
        <v>44927.0</v>
      </c>
      <c r="I9" s="384">
        <v>45282.0</v>
      </c>
      <c r="L9" s="221" t="s">
        <v>317</v>
      </c>
      <c r="M9" s="218" t="s">
        <v>318</v>
      </c>
      <c r="N9" s="219">
        <v>0.0</v>
      </c>
      <c r="O9" s="224">
        <v>45030.0</v>
      </c>
      <c r="P9" s="218"/>
      <c r="Q9" s="218" t="s">
        <v>319</v>
      </c>
      <c r="R9" s="218" t="s">
        <v>320</v>
      </c>
      <c r="S9" s="372" t="s">
        <v>321</v>
      </c>
      <c r="T9" s="373" t="s">
        <v>318</v>
      </c>
      <c r="U9" s="387">
        <v>0.0</v>
      </c>
      <c r="V9" s="374"/>
      <c r="W9" s="376">
        <v>45113.0</v>
      </c>
      <c r="X9" s="377" t="s">
        <v>96</v>
      </c>
      <c r="Y9" s="218" t="s">
        <v>336</v>
      </c>
      <c r="Z9" s="378" t="s">
        <v>126</v>
      </c>
      <c r="AA9" s="379"/>
      <c r="AB9" s="367"/>
      <c r="AC9" s="219"/>
      <c r="AD9" s="378"/>
      <c r="AE9" s="377"/>
      <c r="AF9" s="218"/>
      <c r="AG9" s="388"/>
      <c r="AH9" s="380"/>
      <c r="AI9" s="389"/>
      <c r="AJ9" s="219"/>
      <c r="AK9" s="389"/>
      <c r="AL9" s="389"/>
      <c r="AM9" s="389"/>
      <c r="AN9" s="389"/>
    </row>
    <row r="10" ht="102.75" customHeight="1">
      <c r="B10" s="160"/>
      <c r="C10" s="390"/>
      <c r="D10" s="366" t="s">
        <v>337</v>
      </c>
      <c r="E10" s="391" t="s">
        <v>338</v>
      </c>
      <c r="F10" s="369" t="s">
        <v>339</v>
      </c>
      <c r="G10" s="369" t="s">
        <v>316</v>
      </c>
      <c r="H10" s="370">
        <v>44927.0</v>
      </c>
      <c r="I10" s="384">
        <v>45282.0</v>
      </c>
      <c r="L10" s="221" t="s">
        <v>317</v>
      </c>
      <c r="M10" s="218" t="s">
        <v>318</v>
      </c>
      <c r="N10" s="219">
        <v>0.0</v>
      </c>
      <c r="O10" s="224">
        <v>45030.0</v>
      </c>
      <c r="P10" s="218"/>
      <c r="Q10" s="218" t="s">
        <v>319</v>
      </c>
      <c r="R10" s="218" t="s">
        <v>320</v>
      </c>
      <c r="S10" s="372" t="s">
        <v>321</v>
      </c>
      <c r="T10" s="373" t="s">
        <v>340</v>
      </c>
      <c r="U10" s="374">
        <v>0.5</v>
      </c>
      <c r="V10" s="374" t="s">
        <v>341</v>
      </c>
      <c r="W10" s="376">
        <v>45113.0</v>
      </c>
      <c r="X10" s="377" t="s">
        <v>96</v>
      </c>
      <c r="Y10" s="218" t="s">
        <v>342</v>
      </c>
      <c r="Z10" s="378" t="s">
        <v>126</v>
      </c>
      <c r="AA10" s="379"/>
      <c r="AB10" s="367"/>
      <c r="AC10" s="219"/>
      <c r="AD10" s="378"/>
      <c r="AE10" s="377"/>
      <c r="AF10" s="218"/>
      <c r="AG10" s="388"/>
      <c r="AH10" s="380"/>
      <c r="AI10" s="380"/>
      <c r="AJ10" s="219"/>
      <c r="AK10" s="380"/>
      <c r="AL10" s="380"/>
      <c r="AM10" s="392"/>
      <c r="AN10" s="380"/>
    </row>
    <row r="11" ht="129.0" customHeight="1">
      <c r="B11" s="160"/>
      <c r="C11" s="393" t="s">
        <v>343</v>
      </c>
      <c r="D11" s="366" t="s">
        <v>344</v>
      </c>
      <c r="E11" s="386" t="s">
        <v>345</v>
      </c>
      <c r="F11" s="369" t="s">
        <v>346</v>
      </c>
      <c r="G11" s="369" t="s">
        <v>347</v>
      </c>
      <c r="H11" s="370">
        <v>44927.0</v>
      </c>
      <c r="I11" s="384">
        <v>45275.0</v>
      </c>
      <c r="L11" s="221" t="s">
        <v>317</v>
      </c>
      <c r="M11" s="218" t="s">
        <v>318</v>
      </c>
      <c r="N11" s="219">
        <v>0.0</v>
      </c>
      <c r="O11" s="224">
        <v>45030.0</v>
      </c>
      <c r="P11" s="218"/>
      <c r="Q11" s="218" t="s">
        <v>319</v>
      </c>
      <c r="R11" s="218" t="s">
        <v>320</v>
      </c>
      <c r="S11" s="372" t="s">
        <v>321</v>
      </c>
      <c r="T11" s="373" t="s">
        <v>318</v>
      </c>
      <c r="U11" s="387">
        <v>0.0</v>
      </c>
      <c r="V11" s="374"/>
      <c r="W11" s="376">
        <v>45113.0</v>
      </c>
      <c r="X11" s="377" t="s">
        <v>96</v>
      </c>
      <c r="Y11" s="378" t="s">
        <v>348</v>
      </c>
      <c r="Z11" s="378" t="s">
        <v>126</v>
      </c>
      <c r="AA11" s="379"/>
      <c r="AB11" s="367"/>
      <c r="AC11" s="219"/>
      <c r="AD11" s="378"/>
      <c r="AE11" s="377"/>
      <c r="AF11" s="378"/>
      <c r="AG11" s="388"/>
      <c r="AH11" s="380"/>
      <c r="AI11" s="394"/>
      <c r="AJ11" s="219"/>
      <c r="AK11" s="380"/>
      <c r="AL11" s="380"/>
      <c r="AM11" s="392"/>
      <c r="AN11" s="380"/>
    </row>
    <row r="12" ht="146.25" customHeight="1">
      <c r="B12" s="160"/>
      <c r="C12" s="213"/>
      <c r="D12" s="366" t="s">
        <v>349</v>
      </c>
      <c r="E12" s="395" t="s">
        <v>350</v>
      </c>
      <c r="F12" s="369" t="s">
        <v>351</v>
      </c>
      <c r="G12" s="369" t="s">
        <v>347</v>
      </c>
      <c r="H12" s="370">
        <v>45015.0</v>
      </c>
      <c r="I12" s="371">
        <v>45107.0</v>
      </c>
      <c r="L12" s="221" t="s">
        <v>317</v>
      </c>
      <c r="M12" s="218" t="s">
        <v>352</v>
      </c>
      <c r="N12" s="219">
        <v>1.0</v>
      </c>
      <c r="O12" s="224">
        <v>45030.0</v>
      </c>
      <c r="P12" s="218"/>
      <c r="Q12" s="218"/>
      <c r="R12" s="378"/>
      <c r="S12" s="372" t="s">
        <v>321</v>
      </c>
      <c r="T12" s="373" t="s">
        <v>352</v>
      </c>
      <c r="U12" s="374">
        <v>1.0</v>
      </c>
      <c r="V12" s="374" t="s">
        <v>353</v>
      </c>
      <c r="W12" s="376">
        <v>45113.0</v>
      </c>
      <c r="X12" s="377" t="s">
        <v>96</v>
      </c>
      <c r="Y12" s="378" t="s">
        <v>354</v>
      </c>
      <c r="Z12" s="378" t="s">
        <v>126</v>
      </c>
      <c r="AA12" s="379"/>
      <c r="AB12" s="395"/>
      <c r="AC12" s="219"/>
      <c r="AD12" s="378"/>
      <c r="AE12" s="377"/>
      <c r="AF12" s="378"/>
      <c r="AG12" s="396"/>
      <c r="AH12" s="380"/>
      <c r="AI12" s="397"/>
      <c r="AJ12" s="219"/>
      <c r="AK12" s="380"/>
      <c r="AL12" s="380"/>
      <c r="AM12" s="392"/>
      <c r="AN12" s="380"/>
    </row>
    <row r="13" ht="130.5" customHeight="1">
      <c r="B13" s="160"/>
      <c r="C13" s="213"/>
      <c r="D13" s="366" t="s">
        <v>355</v>
      </c>
      <c r="E13" s="395" t="s">
        <v>356</v>
      </c>
      <c r="F13" s="369" t="s">
        <v>357</v>
      </c>
      <c r="G13" s="369" t="s">
        <v>358</v>
      </c>
      <c r="H13" s="370">
        <v>45015.0</v>
      </c>
      <c r="I13" s="384">
        <v>45275.0</v>
      </c>
      <c r="L13" s="221" t="s">
        <v>317</v>
      </c>
      <c r="M13" s="218" t="s">
        <v>318</v>
      </c>
      <c r="N13" s="219">
        <v>0.0</v>
      </c>
      <c r="O13" s="224">
        <v>45030.0</v>
      </c>
      <c r="P13" s="218"/>
      <c r="Q13" s="218" t="s">
        <v>319</v>
      </c>
      <c r="R13" s="218" t="s">
        <v>320</v>
      </c>
      <c r="S13" s="372" t="s">
        <v>321</v>
      </c>
      <c r="T13" s="373" t="s">
        <v>318</v>
      </c>
      <c r="U13" s="387">
        <v>0.0</v>
      </c>
      <c r="V13" s="374"/>
      <c r="W13" s="376">
        <v>45113.0</v>
      </c>
      <c r="X13" s="377" t="s">
        <v>96</v>
      </c>
      <c r="Y13" s="378" t="s">
        <v>359</v>
      </c>
      <c r="Z13" s="378" t="s">
        <v>126</v>
      </c>
      <c r="AA13" s="379"/>
      <c r="AB13" s="395"/>
      <c r="AC13" s="219"/>
      <c r="AD13" s="378"/>
      <c r="AE13" s="377"/>
      <c r="AF13" s="378"/>
      <c r="AG13" s="396"/>
      <c r="AH13" s="380"/>
      <c r="AI13" s="397"/>
      <c r="AJ13" s="219"/>
      <c r="AK13" s="380"/>
      <c r="AL13" s="397"/>
      <c r="AM13" s="397"/>
      <c r="AN13" s="397"/>
    </row>
    <row r="14" ht="94.5" customHeight="1">
      <c r="B14" s="160"/>
      <c r="C14" s="213"/>
      <c r="D14" s="366" t="s">
        <v>360</v>
      </c>
      <c r="E14" s="367" t="s">
        <v>361</v>
      </c>
      <c r="F14" s="369" t="s">
        <v>362</v>
      </c>
      <c r="G14" s="369" t="s">
        <v>358</v>
      </c>
      <c r="H14" s="370">
        <v>45015.0</v>
      </c>
      <c r="I14" s="384">
        <v>45275.0</v>
      </c>
      <c r="L14" s="221" t="s">
        <v>317</v>
      </c>
      <c r="M14" s="218" t="s">
        <v>318</v>
      </c>
      <c r="N14" s="219">
        <v>0.0</v>
      </c>
      <c r="O14" s="224">
        <v>45030.0</v>
      </c>
      <c r="P14" s="218"/>
      <c r="Q14" s="218" t="s">
        <v>319</v>
      </c>
      <c r="R14" s="218" t="s">
        <v>320</v>
      </c>
      <c r="S14" s="372" t="s">
        <v>321</v>
      </c>
      <c r="T14" s="373" t="s">
        <v>318</v>
      </c>
      <c r="U14" s="387">
        <v>0.0</v>
      </c>
      <c r="V14" s="374"/>
      <c r="W14" s="376">
        <v>45113.0</v>
      </c>
      <c r="X14" s="377" t="s">
        <v>96</v>
      </c>
      <c r="Y14" s="378" t="s">
        <v>359</v>
      </c>
      <c r="Z14" s="378" t="s">
        <v>126</v>
      </c>
      <c r="AA14" s="379"/>
      <c r="AB14" s="395"/>
      <c r="AC14" s="219"/>
      <c r="AD14" s="378"/>
      <c r="AE14" s="377"/>
      <c r="AF14" s="378"/>
      <c r="AG14" s="388"/>
      <c r="AH14" s="380"/>
      <c r="AI14" s="398"/>
      <c r="AJ14" s="219"/>
      <c r="AK14" s="397"/>
      <c r="AL14" s="397"/>
      <c r="AM14" s="397"/>
      <c r="AN14" s="397"/>
    </row>
    <row r="15" ht="222.0" customHeight="1">
      <c r="B15" s="160"/>
      <c r="C15" s="399"/>
      <c r="D15" s="366" t="s">
        <v>363</v>
      </c>
      <c r="E15" s="367" t="s">
        <v>364</v>
      </c>
      <c r="F15" s="369" t="s">
        <v>365</v>
      </c>
      <c r="G15" s="369" t="s">
        <v>358</v>
      </c>
      <c r="H15" s="370">
        <v>45015.0</v>
      </c>
      <c r="I15" s="384">
        <v>45275.0</v>
      </c>
      <c r="L15" s="221" t="s">
        <v>317</v>
      </c>
      <c r="M15" s="218" t="s">
        <v>366</v>
      </c>
      <c r="N15" s="219">
        <v>0.5</v>
      </c>
      <c r="O15" s="224">
        <v>45030.0</v>
      </c>
      <c r="P15" s="218"/>
      <c r="Q15" s="218" t="s">
        <v>319</v>
      </c>
      <c r="R15" s="218" t="s">
        <v>320</v>
      </c>
      <c r="S15" s="372" t="s">
        <v>321</v>
      </c>
      <c r="T15" s="400" t="s">
        <v>367</v>
      </c>
      <c r="U15" s="401">
        <v>0.5</v>
      </c>
      <c r="V15" s="374"/>
      <c r="W15" s="376">
        <v>45113.0</v>
      </c>
      <c r="X15" s="377" t="s">
        <v>96</v>
      </c>
      <c r="Y15" s="378" t="s">
        <v>368</v>
      </c>
      <c r="Z15" s="402" t="s">
        <v>369</v>
      </c>
      <c r="AA15" s="379"/>
      <c r="AB15" s="395"/>
      <c r="AC15" s="219"/>
      <c r="AD15" s="378"/>
      <c r="AE15" s="377"/>
      <c r="AF15" s="378"/>
      <c r="AG15" s="388"/>
      <c r="AH15" s="380"/>
      <c r="AI15" s="397"/>
      <c r="AJ15" s="219"/>
      <c r="AK15" s="380"/>
      <c r="AL15" s="380"/>
      <c r="AM15" s="380"/>
      <c r="AN15" s="380"/>
    </row>
    <row r="16" ht="159.0" customHeight="1">
      <c r="B16" s="160"/>
      <c r="C16" s="393" t="s">
        <v>370</v>
      </c>
      <c r="D16" s="366" t="s">
        <v>371</v>
      </c>
      <c r="E16" s="367" t="s">
        <v>372</v>
      </c>
      <c r="F16" s="369" t="s">
        <v>373</v>
      </c>
      <c r="G16" s="369" t="s">
        <v>374</v>
      </c>
      <c r="H16" s="370">
        <v>45229.0</v>
      </c>
      <c r="I16" s="384">
        <v>45275.0</v>
      </c>
      <c r="L16" s="221" t="s">
        <v>317</v>
      </c>
      <c r="M16" s="218" t="s">
        <v>375</v>
      </c>
      <c r="N16" s="219">
        <v>0.2</v>
      </c>
      <c r="O16" s="224">
        <v>45030.0</v>
      </c>
      <c r="P16" s="218"/>
      <c r="Q16" s="218" t="s">
        <v>319</v>
      </c>
      <c r="R16" s="218" t="s">
        <v>320</v>
      </c>
      <c r="S16" s="372" t="s">
        <v>321</v>
      </c>
      <c r="T16" s="373" t="s">
        <v>376</v>
      </c>
      <c r="U16" s="374">
        <v>0.3</v>
      </c>
      <c r="V16" s="374" t="s">
        <v>377</v>
      </c>
      <c r="W16" s="376">
        <v>45113.0</v>
      </c>
      <c r="X16" s="377" t="s">
        <v>96</v>
      </c>
      <c r="Y16" s="378" t="s">
        <v>378</v>
      </c>
      <c r="Z16" s="402" t="s">
        <v>369</v>
      </c>
      <c r="AA16" s="379"/>
      <c r="AB16" s="395"/>
      <c r="AC16" s="219"/>
      <c r="AD16" s="378"/>
      <c r="AE16" s="377"/>
      <c r="AF16" s="378"/>
      <c r="AG16" s="388"/>
      <c r="AH16" s="380"/>
      <c r="AI16" s="397"/>
      <c r="AJ16" s="219"/>
      <c r="AK16" s="397"/>
      <c r="AL16" s="397"/>
      <c r="AM16" s="397"/>
      <c r="AN16" s="397"/>
    </row>
    <row r="17" ht="94.5" customHeight="1">
      <c r="B17" s="160"/>
      <c r="C17" s="213"/>
      <c r="D17" s="366" t="s">
        <v>379</v>
      </c>
      <c r="E17" s="367" t="s">
        <v>380</v>
      </c>
      <c r="F17" s="403" t="s">
        <v>381</v>
      </c>
      <c r="G17" s="369" t="s">
        <v>374</v>
      </c>
      <c r="H17" s="370">
        <v>45229.0</v>
      </c>
      <c r="I17" s="384">
        <v>45275.0</v>
      </c>
      <c r="L17" s="221" t="s">
        <v>317</v>
      </c>
      <c r="M17" s="218" t="s">
        <v>318</v>
      </c>
      <c r="N17" s="219">
        <v>0.0</v>
      </c>
      <c r="O17" s="224">
        <v>45030.0</v>
      </c>
      <c r="P17" s="218"/>
      <c r="Q17" s="218" t="s">
        <v>319</v>
      </c>
      <c r="R17" s="218" t="s">
        <v>320</v>
      </c>
      <c r="S17" s="372" t="s">
        <v>321</v>
      </c>
      <c r="T17" s="373" t="s">
        <v>382</v>
      </c>
      <c r="U17" s="374">
        <v>0.6</v>
      </c>
      <c r="V17" s="374" t="s">
        <v>383</v>
      </c>
      <c r="W17" s="376">
        <v>45113.0</v>
      </c>
      <c r="X17" s="404" t="s">
        <v>96</v>
      </c>
      <c r="Y17" s="378" t="s">
        <v>384</v>
      </c>
      <c r="Z17" s="378" t="s">
        <v>126</v>
      </c>
      <c r="AA17" s="379"/>
      <c r="AB17" s="395"/>
      <c r="AC17" s="219"/>
      <c r="AD17" s="378"/>
      <c r="AE17" s="404"/>
      <c r="AF17" s="378"/>
      <c r="AG17" s="388"/>
      <c r="AH17" s="397"/>
      <c r="AI17" s="397"/>
      <c r="AJ17" s="219"/>
      <c r="AK17" s="397"/>
      <c r="AL17" s="397"/>
      <c r="AM17" s="397"/>
      <c r="AN17" s="397"/>
    </row>
    <row r="18" ht="46.5" customHeight="1">
      <c r="B18" s="160"/>
      <c r="C18" s="213"/>
      <c r="D18" s="366" t="s">
        <v>385</v>
      </c>
      <c r="E18" s="367" t="s">
        <v>386</v>
      </c>
      <c r="F18" s="403" t="s">
        <v>387</v>
      </c>
      <c r="G18" s="369" t="s">
        <v>374</v>
      </c>
      <c r="H18" s="370">
        <v>45229.0</v>
      </c>
      <c r="I18" s="384">
        <v>45282.0</v>
      </c>
      <c r="L18" s="221" t="s">
        <v>317</v>
      </c>
      <c r="M18" s="218" t="s">
        <v>388</v>
      </c>
      <c r="N18" s="219">
        <v>0.5</v>
      </c>
      <c r="O18" s="224">
        <v>45030.0</v>
      </c>
      <c r="P18" s="218"/>
      <c r="Q18" s="218" t="s">
        <v>319</v>
      </c>
      <c r="R18" s="218" t="s">
        <v>320</v>
      </c>
      <c r="S18" s="372" t="s">
        <v>321</v>
      </c>
      <c r="T18" s="405" t="s">
        <v>389</v>
      </c>
      <c r="U18" s="374">
        <v>0.5</v>
      </c>
      <c r="V18" s="374" t="s">
        <v>390</v>
      </c>
      <c r="W18" s="376">
        <v>45113.0</v>
      </c>
      <c r="X18" s="404" t="s">
        <v>96</v>
      </c>
      <c r="Y18" s="378" t="s">
        <v>384</v>
      </c>
      <c r="Z18" s="378" t="s">
        <v>126</v>
      </c>
      <c r="AA18" s="379"/>
      <c r="AB18" s="395"/>
      <c r="AC18" s="219"/>
      <c r="AD18" s="378"/>
      <c r="AE18" s="404"/>
      <c r="AF18" s="406"/>
      <c r="AG18" s="407"/>
      <c r="AH18" s="397"/>
      <c r="AI18" s="397"/>
      <c r="AJ18" s="219"/>
      <c r="AK18" s="397"/>
      <c r="AL18" s="397"/>
      <c r="AM18" s="397"/>
      <c r="AN18" s="397"/>
    </row>
    <row r="19" ht="72.75" customHeight="1">
      <c r="B19" s="160"/>
      <c r="C19" s="213"/>
      <c r="D19" s="366" t="s">
        <v>391</v>
      </c>
      <c r="E19" s="367" t="s">
        <v>392</v>
      </c>
      <c r="F19" s="403" t="s">
        <v>393</v>
      </c>
      <c r="G19" s="369" t="s">
        <v>394</v>
      </c>
      <c r="H19" s="370">
        <v>45015.0</v>
      </c>
      <c r="I19" s="384">
        <v>45282.0</v>
      </c>
      <c r="L19" s="221" t="s">
        <v>317</v>
      </c>
      <c r="M19" s="218" t="s">
        <v>395</v>
      </c>
      <c r="N19" s="219">
        <v>0.11</v>
      </c>
      <c r="O19" s="224">
        <v>45030.0</v>
      </c>
      <c r="P19" s="218"/>
      <c r="Q19" s="218" t="s">
        <v>319</v>
      </c>
      <c r="R19" s="218" t="s">
        <v>320</v>
      </c>
      <c r="S19" s="372" t="s">
        <v>321</v>
      </c>
      <c r="T19" s="405" t="s">
        <v>396</v>
      </c>
      <c r="U19" s="387">
        <v>0.2</v>
      </c>
      <c r="V19" s="408" t="s">
        <v>397</v>
      </c>
      <c r="W19" s="376">
        <v>45113.0</v>
      </c>
      <c r="X19" s="404" t="s">
        <v>96</v>
      </c>
      <c r="Y19" s="378" t="s">
        <v>398</v>
      </c>
      <c r="Z19" s="378" t="s">
        <v>126</v>
      </c>
      <c r="AA19" s="379"/>
      <c r="AB19" s="367"/>
      <c r="AC19" s="219"/>
      <c r="AD19" s="378"/>
      <c r="AE19" s="404"/>
      <c r="AF19" s="158"/>
      <c r="AG19" s="221"/>
      <c r="AH19" s="397"/>
      <c r="AI19" s="397"/>
      <c r="AJ19" s="219"/>
      <c r="AK19" s="397"/>
      <c r="AL19" s="397"/>
      <c r="AM19" s="397"/>
      <c r="AN19" s="397"/>
    </row>
    <row r="20" ht="94.5" customHeight="1">
      <c r="B20" s="160"/>
      <c r="C20" s="165"/>
      <c r="D20" s="366" t="s">
        <v>399</v>
      </c>
      <c r="E20" s="409" t="s">
        <v>400</v>
      </c>
      <c r="F20" s="369" t="s">
        <v>401</v>
      </c>
      <c r="G20" s="369" t="s">
        <v>374</v>
      </c>
      <c r="H20" s="370">
        <v>45015.0</v>
      </c>
      <c r="I20" s="384">
        <v>45282.0</v>
      </c>
      <c r="L20" s="221" t="s">
        <v>317</v>
      </c>
      <c r="M20" s="218" t="s">
        <v>402</v>
      </c>
      <c r="N20" s="219">
        <v>0.4</v>
      </c>
      <c r="O20" s="224">
        <v>45030.0</v>
      </c>
      <c r="P20" s="218"/>
      <c r="Q20" s="218" t="s">
        <v>319</v>
      </c>
      <c r="R20" s="218" t="s">
        <v>320</v>
      </c>
      <c r="S20" s="372" t="s">
        <v>321</v>
      </c>
      <c r="T20" s="405" t="s">
        <v>403</v>
      </c>
      <c r="U20" s="374">
        <v>0.8</v>
      </c>
      <c r="V20" s="374" t="s">
        <v>404</v>
      </c>
      <c r="W20" s="376">
        <v>45113.0</v>
      </c>
      <c r="X20" s="404" t="s">
        <v>96</v>
      </c>
      <c r="Y20" s="378" t="s">
        <v>384</v>
      </c>
      <c r="Z20" s="378" t="s">
        <v>126</v>
      </c>
      <c r="AA20" s="379"/>
      <c r="AB20" s="395"/>
      <c r="AC20" s="219"/>
      <c r="AD20" s="378"/>
      <c r="AE20" s="404"/>
      <c r="AF20" s="378"/>
      <c r="AG20" s="246"/>
      <c r="AH20" s="397"/>
      <c r="AI20" s="397"/>
      <c r="AJ20" s="219"/>
      <c r="AK20" s="397"/>
      <c r="AL20" s="397"/>
      <c r="AM20" s="397"/>
      <c r="AN20" s="397"/>
    </row>
    <row r="21" ht="94.5" customHeight="1">
      <c r="B21" s="160"/>
      <c r="C21" s="365" t="s">
        <v>405</v>
      </c>
      <c r="D21" s="410" t="s">
        <v>406</v>
      </c>
      <c r="E21" s="411" t="s">
        <v>407</v>
      </c>
      <c r="F21" s="403" t="s">
        <v>408</v>
      </c>
      <c r="G21" s="369" t="s">
        <v>374</v>
      </c>
      <c r="H21" s="369"/>
      <c r="I21" s="384">
        <v>45282.0</v>
      </c>
      <c r="L21" s="221" t="s">
        <v>317</v>
      </c>
      <c r="M21" s="218" t="s">
        <v>318</v>
      </c>
      <c r="N21" s="219">
        <v>0.0</v>
      </c>
      <c r="O21" s="224">
        <v>45030.0</v>
      </c>
      <c r="P21" s="218"/>
      <c r="Q21" s="218" t="s">
        <v>319</v>
      </c>
      <c r="R21" s="218" t="s">
        <v>320</v>
      </c>
      <c r="S21" s="372" t="s">
        <v>321</v>
      </c>
      <c r="T21" s="405" t="s">
        <v>409</v>
      </c>
      <c r="U21" s="374">
        <v>0.3</v>
      </c>
      <c r="V21" s="412" t="s">
        <v>410</v>
      </c>
      <c r="W21" s="376">
        <v>45113.0</v>
      </c>
      <c r="X21" s="404" t="s">
        <v>96</v>
      </c>
      <c r="Y21" s="378" t="s">
        <v>398</v>
      </c>
      <c r="Z21" s="378" t="s">
        <v>126</v>
      </c>
      <c r="AA21" s="379"/>
      <c r="AB21" s="395"/>
      <c r="AC21" s="219"/>
      <c r="AD21" s="378"/>
      <c r="AE21" s="404"/>
      <c r="AF21" s="378"/>
      <c r="AG21" s="246"/>
      <c r="AH21" s="397"/>
      <c r="AI21" s="397"/>
      <c r="AJ21" s="219"/>
      <c r="AK21" s="397"/>
      <c r="AL21" s="397"/>
      <c r="AM21" s="397"/>
      <c r="AN21" s="397"/>
    </row>
    <row r="22" ht="111.0" customHeight="1">
      <c r="B22" s="160"/>
      <c r="C22" s="413"/>
      <c r="D22" s="366" t="s">
        <v>411</v>
      </c>
      <c r="E22" s="386" t="s">
        <v>412</v>
      </c>
      <c r="F22" s="369" t="s">
        <v>413</v>
      </c>
      <c r="G22" s="369" t="s">
        <v>374</v>
      </c>
      <c r="H22" s="369"/>
      <c r="I22" s="384">
        <v>45282.0</v>
      </c>
      <c r="L22" s="221" t="s">
        <v>317</v>
      </c>
      <c r="M22" s="218" t="s">
        <v>318</v>
      </c>
      <c r="N22" s="219">
        <v>1.0</v>
      </c>
      <c r="O22" s="224">
        <v>45030.0</v>
      </c>
      <c r="P22" s="218"/>
      <c r="Q22" s="218"/>
      <c r="R22" s="414"/>
      <c r="S22" s="372" t="s">
        <v>321</v>
      </c>
      <c r="T22" s="405" t="s">
        <v>414</v>
      </c>
      <c r="U22" s="374">
        <v>0.4</v>
      </c>
      <c r="V22" s="412" t="s">
        <v>410</v>
      </c>
      <c r="W22" s="376">
        <v>45113.0</v>
      </c>
      <c r="X22" s="404" t="s">
        <v>96</v>
      </c>
      <c r="Y22" s="378" t="s">
        <v>398</v>
      </c>
      <c r="Z22" s="378" t="s">
        <v>126</v>
      </c>
      <c r="AA22" s="379"/>
      <c r="AB22" s="395"/>
      <c r="AC22" s="219"/>
      <c r="AD22" s="378"/>
      <c r="AE22" s="404"/>
      <c r="AF22" s="378"/>
      <c r="AG22" s="414"/>
      <c r="AH22" s="397"/>
      <c r="AI22" s="397"/>
      <c r="AJ22" s="219"/>
      <c r="AK22" s="397"/>
      <c r="AL22" s="397"/>
      <c r="AM22" s="397"/>
      <c r="AN22" s="397"/>
    </row>
    <row r="23" ht="137.25" customHeight="1">
      <c r="B23" s="160"/>
      <c r="C23" s="393" t="s">
        <v>415</v>
      </c>
      <c r="D23" s="366" t="s">
        <v>416</v>
      </c>
      <c r="E23" s="386" t="s">
        <v>417</v>
      </c>
      <c r="F23" s="403" t="s">
        <v>418</v>
      </c>
      <c r="G23" s="369" t="s">
        <v>374</v>
      </c>
      <c r="H23" s="369"/>
      <c r="I23" s="384">
        <v>45282.0</v>
      </c>
      <c r="L23" s="221" t="s">
        <v>317</v>
      </c>
      <c r="M23" s="218" t="s">
        <v>419</v>
      </c>
      <c r="N23" s="219">
        <v>0.25</v>
      </c>
      <c r="O23" s="224">
        <v>45030.0</v>
      </c>
      <c r="P23" s="218"/>
      <c r="Q23" s="218" t="s">
        <v>319</v>
      </c>
      <c r="R23" s="218" t="s">
        <v>320</v>
      </c>
      <c r="S23" s="372" t="s">
        <v>321</v>
      </c>
      <c r="T23" s="405" t="s">
        <v>420</v>
      </c>
      <c r="U23" s="374">
        <v>0.5</v>
      </c>
      <c r="V23" s="374" t="s">
        <v>421</v>
      </c>
      <c r="W23" s="376">
        <v>45113.0</v>
      </c>
      <c r="X23" s="404" t="s">
        <v>96</v>
      </c>
      <c r="Y23" s="378" t="s">
        <v>422</v>
      </c>
      <c r="Z23" s="402" t="s">
        <v>369</v>
      </c>
      <c r="AA23" s="379"/>
      <c r="AB23" s="395"/>
      <c r="AC23" s="219"/>
      <c r="AD23" s="378"/>
      <c r="AE23" s="404"/>
      <c r="AF23" s="378"/>
      <c r="AG23" s="414"/>
      <c r="AH23" s="397"/>
      <c r="AI23" s="397"/>
      <c r="AJ23" s="219"/>
      <c r="AK23" s="397"/>
      <c r="AL23" s="397"/>
      <c r="AM23" s="397"/>
      <c r="AN23" s="397"/>
    </row>
    <row r="24" ht="225.0" customHeight="1">
      <c r="B24" s="160"/>
      <c r="C24" s="213"/>
      <c r="D24" s="366" t="s">
        <v>423</v>
      </c>
      <c r="E24" s="386" t="s">
        <v>424</v>
      </c>
      <c r="F24" s="415" t="s">
        <v>425</v>
      </c>
      <c r="G24" s="415" t="s">
        <v>426</v>
      </c>
      <c r="H24" s="415"/>
      <c r="I24" s="384" t="s">
        <v>427</v>
      </c>
      <c r="L24" s="221" t="s">
        <v>317</v>
      </c>
      <c r="M24" s="218" t="s">
        <v>428</v>
      </c>
      <c r="N24" s="219">
        <v>0.2</v>
      </c>
      <c r="O24" s="224">
        <v>45030.0</v>
      </c>
      <c r="P24" s="218"/>
      <c r="Q24" s="218" t="s">
        <v>319</v>
      </c>
      <c r="R24" s="218" t="s">
        <v>320</v>
      </c>
      <c r="S24" s="372" t="s">
        <v>321</v>
      </c>
      <c r="T24" s="405" t="s">
        <v>429</v>
      </c>
      <c r="U24" s="374">
        <v>0.4</v>
      </c>
      <c r="V24" s="416" t="s">
        <v>430</v>
      </c>
      <c r="W24" s="376">
        <v>45113.0</v>
      </c>
      <c r="X24" s="404" t="s">
        <v>96</v>
      </c>
      <c r="Y24" s="417" t="s">
        <v>431</v>
      </c>
      <c r="Z24" s="402" t="s">
        <v>369</v>
      </c>
      <c r="AA24" s="379"/>
      <c r="AB24" s="386"/>
      <c r="AC24" s="219"/>
      <c r="AD24" s="378"/>
      <c r="AE24" s="418"/>
      <c r="AF24" s="419"/>
      <c r="AG24" s="221"/>
      <c r="AH24" s="397"/>
      <c r="AI24" s="397"/>
      <c r="AJ24" s="219"/>
      <c r="AK24" s="397"/>
      <c r="AL24" s="397"/>
      <c r="AM24" s="397"/>
      <c r="AN24" s="397"/>
    </row>
    <row r="25" ht="139.5" customHeight="1">
      <c r="B25" s="167"/>
      <c r="C25" s="399"/>
      <c r="D25" s="366" t="s">
        <v>432</v>
      </c>
      <c r="E25" s="386" t="s">
        <v>433</v>
      </c>
      <c r="F25" s="415" t="s">
        <v>434</v>
      </c>
      <c r="G25" s="415" t="s">
        <v>426</v>
      </c>
      <c r="H25" s="415"/>
      <c r="I25" s="384" t="s">
        <v>427</v>
      </c>
      <c r="L25" s="221" t="s">
        <v>317</v>
      </c>
      <c r="M25" s="406" t="s">
        <v>435</v>
      </c>
      <c r="N25" s="219">
        <v>0.2</v>
      </c>
      <c r="O25" s="224">
        <v>45030.0</v>
      </c>
      <c r="P25" s="218"/>
      <c r="Q25" s="218" t="s">
        <v>319</v>
      </c>
      <c r="R25" s="218" t="s">
        <v>320</v>
      </c>
      <c r="S25" s="372" t="s">
        <v>321</v>
      </c>
      <c r="T25" s="420" t="s">
        <v>436</v>
      </c>
      <c r="U25" s="374">
        <v>0.4</v>
      </c>
      <c r="V25" s="374" t="s">
        <v>437</v>
      </c>
      <c r="W25" s="376">
        <v>45113.0</v>
      </c>
      <c r="X25" s="404" t="s">
        <v>96</v>
      </c>
      <c r="Y25" s="378" t="s">
        <v>438</v>
      </c>
      <c r="Z25" s="402" t="s">
        <v>369</v>
      </c>
      <c r="AA25" s="379"/>
      <c r="AB25" s="386"/>
      <c r="AC25" s="219"/>
      <c r="AD25" s="378"/>
      <c r="AE25" s="418"/>
      <c r="AF25" s="218"/>
      <c r="AG25" s="221"/>
      <c r="AH25" s="397"/>
      <c r="AI25" s="397"/>
      <c r="AJ25" s="219"/>
      <c r="AK25" s="397"/>
      <c r="AL25" s="397"/>
      <c r="AM25" s="397"/>
      <c r="AN25" s="397"/>
    </row>
    <row r="26" ht="18.75" customHeight="1">
      <c r="G26" s="349"/>
      <c r="H26" s="349"/>
      <c r="I26" s="349"/>
      <c r="L26" s="108"/>
      <c r="M26" s="108"/>
      <c r="R26" s="421"/>
      <c r="T26" s="422"/>
      <c r="Y26" s="193"/>
      <c r="Z26" s="423"/>
    </row>
    <row r="27" ht="18.75" customHeight="1">
      <c r="G27" s="349"/>
      <c r="H27" s="349"/>
      <c r="I27" s="349"/>
      <c r="L27" s="108"/>
      <c r="M27" s="108"/>
      <c r="R27" s="421"/>
      <c r="Y27" s="193"/>
      <c r="Z27" s="423"/>
    </row>
    <row r="28" ht="18.75" customHeight="1">
      <c r="G28" s="349"/>
      <c r="H28" s="349"/>
      <c r="I28" s="349"/>
      <c r="L28" s="108"/>
      <c r="M28" s="108"/>
      <c r="R28" s="421"/>
      <c r="Y28" s="193"/>
      <c r="Z28" s="423"/>
    </row>
    <row r="29" ht="39.0" customHeight="1">
      <c r="G29" s="349"/>
      <c r="H29" s="349"/>
      <c r="I29" s="349"/>
      <c r="L29" s="108"/>
      <c r="M29" s="226" t="s">
        <v>141</v>
      </c>
      <c r="N29" s="227">
        <f>AVERAGE(N7:N25)</f>
        <v>0.2821052632</v>
      </c>
      <c r="R29" s="421"/>
      <c r="S29" s="228" t="s">
        <v>142</v>
      </c>
      <c r="T29" s="100"/>
      <c r="U29" s="229">
        <f>AVERAGE(U7:U25)</f>
        <v>0.4421052632</v>
      </c>
      <c r="V29" s="227"/>
      <c r="Y29" s="193"/>
      <c r="Z29" s="423"/>
      <c r="AA29" s="228" t="s">
        <v>143</v>
      </c>
      <c r="AB29" s="100"/>
      <c r="AC29" s="229" t="str">
        <f>AVERAGE(AC7:AC25)</f>
        <v>#DIV/0!</v>
      </c>
      <c r="AH29" s="284" t="s">
        <v>144</v>
      </c>
      <c r="AI29" s="100"/>
      <c r="AJ29" s="229">
        <f>SUM(AJ7:AJ25)/10</f>
        <v>0</v>
      </c>
    </row>
    <row r="30" ht="18.75" customHeight="1">
      <c r="G30" s="349"/>
      <c r="H30" s="349"/>
      <c r="I30" s="349"/>
      <c r="L30" s="108"/>
      <c r="M30" s="108"/>
      <c r="Y30" s="193"/>
      <c r="AA30" s="182"/>
      <c r="AB30" s="182"/>
      <c r="AC30" s="182"/>
    </row>
    <row r="31" ht="18.75" customHeight="1">
      <c r="G31" s="349"/>
      <c r="H31" s="349"/>
      <c r="I31" s="349"/>
      <c r="L31" s="108"/>
      <c r="M31" s="108"/>
      <c r="Y31" s="193"/>
    </row>
    <row r="32" ht="18.75" customHeight="1">
      <c r="G32" s="349"/>
      <c r="H32" s="349"/>
      <c r="I32" s="349"/>
      <c r="L32" s="108"/>
      <c r="M32" s="108"/>
      <c r="Y32" s="193"/>
    </row>
    <row r="33" ht="18.75" customHeight="1">
      <c r="G33" s="349"/>
      <c r="H33" s="349"/>
      <c r="I33" s="349"/>
      <c r="L33" s="108"/>
      <c r="M33" s="108"/>
      <c r="Y33" s="193"/>
    </row>
    <row r="34" ht="18.75" customHeight="1">
      <c r="G34" s="349"/>
      <c r="H34" s="349"/>
      <c r="I34" s="349"/>
      <c r="L34" s="108"/>
      <c r="M34" s="108"/>
      <c r="Y34" s="193"/>
    </row>
    <row r="35" ht="18.75" customHeight="1">
      <c r="G35" s="349"/>
      <c r="H35" s="349"/>
      <c r="I35" s="349"/>
      <c r="L35" s="108"/>
      <c r="M35" s="108"/>
      <c r="Y35" s="193"/>
    </row>
    <row r="36" ht="18.75" customHeight="1">
      <c r="G36" s="349"/>
      <c r="H36" s="349"/>
      <c r="I36" s="349"/>
      <c r="L36" s="108"/>
      <c r="M36" s="108"/>
      <c r="Y36" s="193"/>
    </row>
    <row r="37" ht="18.75" customHeight="1">
      <c r="G37" s="349"/>
      <c r="H37" s="349"/>
      <c r="I37" s="349"/>
      <c r="L37" s="108"/>
      <c r="M37" s="108"/>
      <c r="Y37" s="193"/>
    </row>
    <row r="38" ht="18.75" customHeight="1">
      <c r="G38" s="349"/>
      <c r="H38" s="349"/>
      <c r="I38" s="349"/>
      <c r="L38" s="108"/>
      <c r="M38" s="108"/>
      <c r="Y38" s="193"/>
    </row>
    <row r="39" ht="18.75" customHeight="1">
      <c r="G39" s="349"/>
      <c r="H39" s="349"/>
      <c r="I39" s="349"/>
      <c r="L39" s="108"/>
      <c r="M39" s="108"/>
      <c r="Y39" s="193"/>
    </row>
    <row r="40" ht="18.75" customHeight="1">
      <c r="G40" s="349"/>
      <c r="H40" s="349"/>
      <c r="I40" s="349"/>
      <c r="L40" s="108"/>
      <c r="M40" s="108"/>
      <c r="Y40" s="193"/>
    </row>
    <row r="41" ht="18.75" customHeight="1">
      <c r="G41" s="349"/>
      <c r="H41" s="349"/>
      <c r="I41" s="349"/>
      <c r="L41" s="108"/>
      <c r="M41" s="108"/>
      <c r="Y41" s="193"/>
    </row>
    <row r="42" ht="18.75" customHeight="1">
      <c r="G42" s="349"/>
      <c r="H42" s="349"/>
      <c r="I42" s="349"/>
      <c r="L42" s="108"/>
      <c r="M42" s="108"/>
      <c r="Y42" s="193"/>
    </row>
    <row r="43" ht="18.75" customHeight="1">
      <c r="G43" s="349"/>
      <c r="H43" s="349"/>
      <c r="I43" s="349"/>
      <c r="L43" s="108"/>
      <c r="M43" s="108"/>
      <c r="Y43" s="193"/>
    </row>
    <row r="44" ht="18.75" customHeight="1">
      <c r="G44" s="349"/>
      <c r="H44" s="349"/>
      <c r="I44" s="349"/>
      <c r="L44" s="108"/>
      <c r="M44" s="108"/>
      <c r="Y44" s="193"/>
    </row>
    <row r="45" ht="18.75" customHeight="1">
      <c r="G45" s="349"/>
      <c r="H45" s="349"/>
      <c r="I45" s="349"/>
      <c r="L45" s="108"/>
      <c r="M45" s="108"/>
      <c r="Y45" s="193"/>
    </row>
    <row r="46" ht="18.75" customHeight="1">
      <c r="G46" s="349"/>
      <c r="H46" s="349"/>
      <c r="I46" s="349"/>
      <c r="L46" s="108"/>
      <c r="M46" s="108"/>
      <c r="Y46" s="193"/>
    </row>
    <row r="47" ht="18.75" customHeight="1">
      <c r="G47" s="349"/>
      <c r="H47" s="349"/>
      <c r="I47" s="349"/>
      <c r="L47" s="108"/>
      <c r="M47" s="108"/>
      <c r="Y47" s="193"/>
    </row>
    <row r="48" ht="18.75" customHeight="1">
      <c r="G48" s="349"/>
      <c r="H48" s="349"/>
      <c r="I48" s="349"/>
      <c r="L48" s="108"/>
      <c r="M48" s="108"/>
      <c r="Y48" s="193"/>
    </row>
    <row r="49" ht="18.75" customHeight="1">
      <c r="G49" s="349"/>
      <c r="H49" s="349"/>
      <c r="I49" s="349"/>
      <c r="L49" s="108"/>
      <c r="M49" s="108"/>
      <c r="Y49" s="193"/>
    </row>
    <row r="50" ht="18.75" customHeight="1">
      <c r="G50" s="349"/>
      <c r="H50" s="349"/>
      <c r="I50" s="349"/>
      <c r="L50" s="108"/>
      <c r="M50" s="108"/>
      <c r="Y50" s="193"/>
    </row>
    <row r="51" ht="18.75" customHeight="1">
      <c r="G51" s="349"/>
      <c r="H51" s="349"/>
      <c r="I51" s="349"/>
      <c r="L51" s="108"/>
      <c r="M51" s="108"/>
      <c r="Y51" s="193"/>
    </row>
    <row r="52" ht="18.75" customHeight="1">
      <c r="G52" s="349"/>
      <c r="H52" s="349"/>
      <c r="I52" s="349"/>
      <c r="L52" s="108"/>
      <c r="M52" s="108"/>
      <c r="Y52" s="193"/>
    </row>
    <row r="53" ht="18.75" customHeight="1">
      <c r="G53" s="349"/>
      <c r="H53" s="349"/>
      <c r="I53" s="349"/>
      <c r="L53" s="108"/>
      <c r="M53" s="108"/>
      <c r="Y53" s="193"/>
    </row>
    <row r="54" ht="18.75" customHeight="1">
      <c r="G54" s="349"/>
      <c r="H54" s="349"/>
      <c r="I54" s="349"/>
      <c r="L54" s="108"/>
      <c r="M54" s="108"/>
      <c r="Y54" s="193"/>
    </row>
    <row r="55" ht="18.75" customHeight="1">
      <c r="G55" s="349"/>
      <c r="H55" s="349"/>
      <c r="I55" s="349"/>
      <c r="L55" s="108"/>
      <c r="M55" s="108"/>
      <c r="Y55" s="193"/>
    </row>
    <row r="56" ht="18.75" customHeight="1">
      <c r="G56" s="349"/>
      <c r="H56" s="349"/>
      <c r="I56" s="349"/>
      <c r="L56" s="108"/>
      <c r="M56" s="108"/>
      <c r="Y56" s="193"/>
    </row>
    <row r="57" ht="18.75" customHeight="1">
      <c r="G57" s="349"/>
      <c r="H57" s="349"/>
      <c r="I57" s="349"/>
      <c r="L57" s="108"/>
      <c r="M57" s="108"/>
      <c r="Y57" s="193"/>
    </row>
    <row r="58" ht="18.75" customHeight="1">
      <c r="G58" s="349"/>
      <c r="H58" s="349"/>
      <c r="I58" s="349"/>
      <c r="L58" s="108"/>
      <c r="M58" s="108"/>
      <c r="Y58" s="193"/>
    </row>
    <row r="59" ht="18.75" customHeight="1">
      <c r="G59" s="349"/>
      <c r="H59" s="349"/>
      <c r="I59" s="349"/>
      <c r="L59" s="108"/>
      <c r="M59" s="108"/>
      <c r="Y59" s="193"/>
    </row>
    <row r="60" ht="18.75" customHeight="1">
      <c r="G60" s="349"/>
      <c r="H60" s="349"/>
      <c r="I60" s="349"/>
      <c r="L60" s="108"/>
      <c r="M60" s="108"/>
      <c r="Y60" s="193"/>
    </row>
    <row r="61" ht="18.75" customHeight="1">
      <c r="G61" s="349"/>
      <c r="H61" s="349"/>
      <c r="I61" s="349"/>
      <c r="L61" s="108"/>
      <c r="M61" s="108"/>
      <c r="Y61" s="193"/>
    </row>
    <row r="62" ht="18.75" customHeight="1">
      <c r="G62" s="349"/>
      <c r="H62" s="349"/>
      <c r="I62" s="349"/>
      <c r="L62" s="108"/>
      <c r="M62" s="108"/>
      <c r="Y62" s="193"/>
    </row>
    <row r="63" ht="18.75" customHeight="1">
      <c r="G63" s="349"/>
      <c r="H63" s="349"/>
      <c r="I63" s="349"/>
      <c r="L63" s="108"/>
      <c r="M63" s="108"/>
      <c r="Y63" s="193"/>
    </row>
    <row r="64" ht="18.75" customHeight="1">
      <c r="G64" s="349"/>
      <c r="H64" s="349"/>
      <c r="I64" s="349"/>
      <c r="L64" s="108"/>
      <c r="M64" s="108"/>
      <c r="Y64" s="193"/>
    </row>
    <row r="65" ht="18.75" customHeight="1">
      <c r="G65" s="349"/>
      <c r="H65" s="349"/>
      <c r="I65" s="349"/>
      <c r="L65" s="108"/>
      <c r="M65" s="108"/>
      <c r="Y65" s="193"/>
    </row>
    <row r="66" ht="18.75" customHeight="1">
      <c r="G66" s="349"/>
      <c r="H66" s="349"/>
      <c r="I66" s="349"/>
      <c r="L66" s="108"/>
      <c r="M66" s="108"/>
      <c r="Y66" s="193"/>
    </row>
    <row r="67" ht="18.75" customHeight="1">
      <c r="G67" s="349"/>
      <c r="H67" s="349"/>
      <c r="I67" s="349"/>
      <c r="L67" s="108"/>
      <c r="M67" s="108"/>
      <c r="Y67" s="193"/>
    </row>
    <row r="68" ht="18.75" customHeight="1">
      <c r="G68" s="349"/>
      <c r="H68" s="349"/>
      <c r="I68" s="349"/>
      <c r="L68" s="108"/>
      <c r="M68" s="108"/>
      <c r="Y68" s="193"/>
    </row>
    <row r="69" ht="18.75" customHeight="1">
      <c r="G69" s="349"/>
      <c r="H69" s="349"/>
      <c r="I69" s="349"/>
      <c r="L69" s="108"/>
      <c r="M69" s="108"/>
      <c r="Y69" s="193"/>
    </row>
    <row r="70" ht="18.75" customHeight="1">
      <c r="G70" s="349"/>
      <c r="H70" s="349"/>
      <c r="I70" s="349"/>
      <c r="L70" s="108"/>
      <c r="M70" s="108"/>
      <c r="Y70" s="193"/>
    </row>
    <row r="71" ht="18.75" customHeight="1">
      <c r="G71" s="349"/>
      <c r="H71" s="349"/>
      <c r="I71" s="349"/>
      <c r="L71" s="108"/>
      <c r="M71" s="108"/>
      <c r="Y71" s="193"/>
    </row>
    <row r="72" ht="18.75" customHeight="1">
      <c r="G72" s="349"/>
      <c r="H72" s="349"/>
      <c r="I72" s="349"/>
      <c r="L72" s="108"/>
      <c r="M72" s="108"/>
      <c r="Y72" s="193"/>
    </row>
    <row r="73" ht="18.75" customHeight="1">
      <c r="G73" s="349"/>
      <c r="H73" s="349"/>
      <c r="I73" s="349"/>
      <c r="L73" s="108"/>
      <c r="M73" s="108"/>
      <c r="Y73" s="193"/>
    </row>
    <row r="74" ht="18.75" customHeight="1">
      <c r="G74" s="349"/>
      <c r="H74" s="349"/>
      <c r="I74" s="349"/>
      <c r="L74" s="108"/>
      <c r="M74" s="108"/>
      <c r="Y74" s="193"/>
    </row>
    <row r="75" ht="18.75" customHeight="1">
      <c r="G75" s="349"/>
      <c r="H75" s="349"/>
      <c r="I75" s="349"/>
      <c r="L75" s="108"/>
      <c r="M75" s="108"/>
      <c r="Y75" s="193"/>
    </row>
    <row r="76" ht="18.75" customHeight="1">
      <c r="G76" s="349"/>
      <c r="H76" s="349"/>
      <c r="I76" s="349"/>
      <c r="L76" s="108"/>
      <c r="M76" s="108"/>
      <c r="Y76" s="193"/>
    </row>
    <row r="77" ht="18.75" customHeight="1">
      <c r="G77" s="349"/>
      <c r="H77" s="349"/>
      <c r="I77" s="349"/>
      <c r="L77" s="108"/>
      <c r="M77" s="108"/>
      <c r="Y77" s="193"/>
    </row>
    <row r="78" ht="18.75" customHeight="1">
      <c r="G78" s="349"/>
      <c r="H78" s="349"/>
      <c r="I78" s="349"/>
      <c r="L78" s="108"/>
      <c r="M78" s="108"/>
      <c r="Y78" s="193"/>
    </row>
    <row r="79" ht="18.75" customHeight="1">
      <c r="G79" s="349"/>
      <c r="H79" s="349"/>
      <c r="I79" s="349"/>
      <c r="L79" s="108"/>
      <c r="M79" s="108"/>
      <c r="Y79" s="193"/>
    </row>
    <row r="80" ht="18.75" customHeight="1">
      <c r="G80" s="349"/>
      <c r="H80" s="349"/>
      <c r="I80" s="349"/>
      <c r="L80" s="108"/>
      <c r="M80" s="108"/>
      <c r="Y80" s="193"/>
    </row>
    <row r="81" ht="18.75" customHeight="1">
      <c r="G81" s="349"/>
      <c r="H81" s="349"/>
      <c r="I81" s="349"/>
      <c r="L81" s="108"/>
      <c r="M81" s="108"/>
      <c r="Y81" s="193"/>
    </row>
    <row r="82" ht="18.75" customHeight="1">
      <c r="G82" s="349"/>
      <c r="H82" s="349"/>
      <c r="I82" s="349"/>
      <c r="L82" s="108"/>
      <c r="M82" s="108"/>
      <c r="Y82" s="193"/>
    </row>
    <row r="83" ht="18.75" customHeight="1">
      <c r="G83" s="349"/>
      <c r="H83" s="349"/>
      <c r="I83" s="349"/>
      <c r="L83" s="108"/>
      <c r="M83" s="108"/>
      <c r="Y83" s="193"/>
    </row>
    <row r="84" ht="18.75" customHeight="1">
      <c r="G84" s="349"/>
      <c r="H84" s="349"/>
      <c r="I84" s="349"/>
      <c r="L84" s="108"/>
      <c r="M84" s="108"/>
      <c r="Y84" s="193"/>
    </row>
    <row r="85" ht="18.75" customHeight="1">
      <c r="G85" s="349"/>
      <c r="H85" s="349"/>
      <c r="I85" s="349"/>
      <c r="L85" s="108"/>
      <c r="M85" s="108"/>
      <c r="Y85" s="193"/>
    </row>
    <row r="86" ht="18.75" customHeight="1">
      <c r="G86" s="349"/>
      <c r="H86" s="349"/>
      <c r="I86" s="349"/>
      <c r="L86" s="108"/>
      <c r="M86" s="108"/>
      <c r="Y86" s="193"/>
    </row>
    <row r="87" ht="18.75" customHeight="1">
      <c r="G87" s="349"/>
      <c r="H87" s="349"/>
      <c r="I87" s="349"/>
      <c r="L87" s="108"/>
      <c r="M87" s="108"/>
      <c r="Y87" s="193"/>
    </row>
    <row r="88" ht="18.75" customHeight="1">
      <c r="G88" s="349"/>
      <c r="H88" s="349"/>
      <c r="I88" s="349"/>
      <c r="L88" s="108"/>
      <c r="M88" s="108"/>
      <c r="Y88" s="193"/>
    </row>
    <row r="89" ht="18.75" customHeight="1">
      <c r="G89" s="349"/>
      <c r="H89" s="349"/>
      <c r="I89" s="349"/>
      <c r="L89" s="108"/>
      <c r="M89" s="108"/>
      <c r="Y89" s="193"/>
    </row>
    <row r="90" ht="18.75" customHeight="1">
      <c r="G90" s="349"/>
      <c r="H90" s="349"/>
      <c r="I90" s="349"/>
      <c r="L90" s="108"/>
      <c r="M90" s="108"/>
      <c r="Y90" s="193"/>
    </row>
    <row r="91" ht="18.75" customHeight="1">
      <c r="G91" s="349"/>
      <c r="H91" s="349"/>
      <c r="I91" s="349"/>
      <c r="L91" s="108"/>
      <c r="M91" s="108"/>
      <c r="Y91" s="193"/>
    </row>
    <row r="92" ht="18.75" customHeight="1">
      <c r="G92" s="349"/>
      <c r="H92" s="349"/>
      <c r="I92" s="349"/>
      <c r="L92" s="108"/>
      <c r="M92" s="108"/>
      <c r="Y92" s="193"/>
    </row>
    <row r="93" ht="18.75" customHeight="1">
      <c r="G93" s="349"/>
      <c r="H93" s="349"/>
      <c r="I93" s="349"/>
      <c r="L93" s="108"/>
      <c r="M93" s="108"/>
      <c r="Y93" s="193"/>
    </row>
    <row r="94" ht="18.75" customHeight="1">
      <c r="G94" s="349"/>
      <c r="H94" s="349"/>
      <c r="I94" s="349"/>
      <c r="L94" s="108"/>
      <c r="M94" s="108"/>
      <c r="Y94" s="193"/>
    </row>
    <row r="95" ht="18.75" customHeight="1">
      <c r="G95" s="349"/>
      <c r="H95" s="349"/>
      <c r="I95" s="349"/>
      <c r="L95" s="108"/>
      <c r="M95" s="108"/>
      <c r="Y95" s="193"/>
    </row>
    <row r="96" ht="18.75" customHeight="1">
      <c r="G96" s="349"/>
      <c r="H96" s="349"/>
      <c r="I96" s="349"/>
      <c r="L96" s="108"/>
      <c r="M96" s="108"/>
      <c r="Y96" s="193"/>
    </row>
    <row r="97" ht="18.75" customHeight="1">
      <c r="G97" s="349"/>
      <c r="H97" s="349"/>
      <c r="I97" s="349"/>
      <c r="L97" s="108"/>
      <c r="M97" s="108"/>
      <c r="Y97" s="193"/>
    </row>
    <row r="98" ht="18.75" customHeight="1">
      <c r="G98" s="349"/>
      <c r="H98" s="349"/>
      <c r="I98" s="349"/>
      <c r="L98" s="108"/>
      <c r="M98" s="108"/>
      <c r="Y98" s="193"/>
    </row>
    <row r="99" ht="18.75" customHeight="1">
      <c r="G99" s="349"/>
      <c r="H99" s="349"/>
      <c r="I99" s="349"/>
      <c r="L99" s="108"/>
      <c r="M99" s="108"/>
      <c r="Y99" s="193"/>
    </row>
    <row r="100" ht="18.75" customHeight="1">
      <c r="G100" s="349"/>
      <c r="H100" s="349"/>
      <c r="I100" s="349"/>
      <c r="L100" s="108"/>
      <c r="M100" s="108"/>
      <c r="Y100" s="193"/>
    </row>
    <row r="101" ht="18.75" customHeight="1">
      <c r="G101" s="349"/>
      <c r="H101" s="349"/>
      <c r="I101" s="349"/>
      <c r="L101" s="108"/>
      <c r="M101" s="108"/>
      <c r="Y101" s="193"/>
    </row>
    <row r="102" ht="18.75" customHeight="1">
      <c r="G102" s="349"/>
      <c r="H102" s="349"/>
      <c r="I102" s="349"/>
      <c r="L102" s="108"/>
      <c r="M102" s="108"/>
      <c r="Y102" s="193"/>
    </row>
    <row r="103" ht="18.75" customHeight="1">
      <c r="G103" s="349"/>
      <c r="H103" s="349"/>
      <c r="I103" s="349"/>
      <c r="L103" s="108"/>
      <c r="M103" s="108"/>
      <c r="Y103" s="193"/>
    </row>
    <row r="104" ht="18.75" customHeight="1">
      <c r="G104" s="349"/>
      <c r="H104" s="349"/>
      <c r="I104" s="349"/>
      <c r="L104" s="108"/>
      <c r="M104" s="108"/>
      <c r="Y104" s="193"/>
    </row>
    <row r="105" ht="18.75" customHeight="1">
      <c r="G105" s="349"/>
      <c r="H105" s="349"/>
      <c r="I105" s="349"/>
      <c r="L105" s="108"/>
      <c r="M105" s="108"/>
      <c r="Y105" s="193"/>
    </row>
    <row r="106" ht="18.75" customHeight="1">
      <c r="G106" s="349"/>
      <c r="H106" s="349"/>
      <c r="I106" s="349"/>
      <c r="L106" s="108"/>
      <c r="M106" s="108"/>
      <c r="Y106" s="193"/>
    </row>
    <row r="107" ht="18.75" customHeight="1">
      <c r="G107" s="349"/>
      <c r="H107" s="349"/>
      <c r="I107" s="349"/>
      <c r="L107" s="108"/>
      <c r="M107" s="108"/>
      <c r="Y107" s="193"/>
    </row>
    <row r="108" ht="18.75" customHeight="1">
      <c r="G108" s="349"/>
      <c r="H108" s="349"/>
      <c r="I108" s="349"/>
      <c r="L108" s="108"/>
      <c r="M108" s="108"/>
      <c r="Y108" s="193"/>
    </row>
    <row r="109" ht="18.75" customHeight="1">
      <c r="G109" s="349"/>
      <c r="H109" s="349"/>
      <c r="I109" s="349"/>
      <c r="L109" s="108"/>
      <c r="M109" s="108"/>
      <c r="Y109" s="193"/>
    </row>
    <row r="110" ht="18.75" customHeight="1">
      <c r="G110" s="349"/>
      <c r="H110" s="349"/>
      <c r="I110" s="349"/>
      <c r="L110" s="108"/>
      <c r="M110" s="108"/>
      <c r="Y110" s="193"/>
    </row>
    <row r="111" ht="18.75" customHeight="1">
      <c r="G111" s="349"/>
      <c r="H111" s="349"/>
      <c r="I111" s="349"/>
      <c r="L111" s="108"/>
      <c r="M111" s="108"/>
      <c r="Y111" s="193"/>
    </row>
    <row r="112" ht="18.75" customHeight="1">
      <c r="G112" s="349"/>
      <c r="H112" s="349"/>
      <c r="I112" s="349"/>
      <c r="L112" s="108"/>
      <c r="M112" s="108"/>
      <c r="Y112" s="193"/>
    </row>
    <row r="113" ht="18.75" customHeight="1">
      <c r="G113" s="349"/>
      <c r="H113" s="349"/>
      <c r="I113" s="349"/>
      <c r="L113" s="108"/>
      <c r="M113" s="108"/>
      <c r="Y113" s="193"/>
    </row>
    <row r="114" ht="18.75" customHeight="1">
      <c r="G114" s="349"/>
      <c r="H114" s="349"/>
      <c r="I114" s="349"/>
      <c r="L114" s="108"/>
      <c r="M114" s="108"/>
      <c r="Y114" s="193"/>
    </row>
    <row r="115" ht="18.75" customHeight="1">
      <c r="G115" s="349"/>
      <c r="H115" s="349"/>
      <c r="I115" s="349"/>
      <c r="L115" s="108"/>
      <c r="M115" s="108"/>
      <c r="Y115" s="193"/>
    </row>
    <row r="116" ht="18.75" customHeight="1">
      <c r="G116" s="349"/>
      <c r="H116" s="349"/>
      <c r="I116" s="349"/>
      <c r="L116" s="108"/>
      <c r="M116" s="108"/>
      <c r="Y116" s="193"/>
    </row>
    <row r="117" ht="18.75" customHeight="1">
      <c r="G117" s="349"/>
      <c r="H117" s="349"/>
      <c r="I117" s="349"/>
      <c r="L117" s="108"/>
      <c r="M117" s="108"/>
      <c r="Y117" s="193"/>
    </row>
    <row r="118" ht="18.75" customHeight="1">
      <c r="G118" s="349"/>
      <c r="H118" s="349"/>
      <c r="I118" s="349"/>
      <c r="L118" s="108"/>
      <c r="M118" s="108"/>
      <c r="Y118" s="193"/>
    </row>
    <row r="119" ht="18.75" customHeight="1">
      <c r="G119" s="349"/>
      <c r="H119" s="349"/>
      <c r="I119" s="349"/>
      <c r="L119" s="108"/>
      <c r="M119" s="108"/>
      <c r="Y119" s="193"/>
    </row>
    <row r="120" ht="18.75" customHeight="1">
      <c r="G120" s="349"/>
      <c r="H120" s="349"/>
      <c r="I120" s="349"/>
      <c r="L120" s="108"/>
      <c r="M120" s="108"/>
      <c r="Y120" s="193"/>
    </row>
    <row r="121" ht="18.75" customHeight="1">
      <c r="G121" s="349"/>
      <c r="H121" s="349"/>
      <c r="I121" s="349"/>
      <c r="L121" s="108"/>
      <c r="M121" s="108"/>
      <c r="Y121" s="193"/>
    </row>
    <row r="122" ht="18.75" customHeight="1">
      <c r="G122" s="349"/>
      <c r="H122" s="349"/>
      <c r="I122" s="349"/>
      <c r="L122" s="108"/>
      <c r="M122" s="108"/>
      <c r="Y122" s="193"/>
    </row>
    <row r="123" ht="18.75" customHeight="1">
      <c r="G123" s="349"/>
      <c r="H123" s="349"/>
      <c r="I123" s="349"/>
      <c r="L123" s="108"/>
      <c r="M123" s="108"/>
      <c r="Y123" s="193"/>
    </row>
    <row r="124" ht="18.75" customHeight="1">
      <c r="G124" s="349"/>
      <c r="H124" s="349"/>
      <c r="I124" s="349"/>
      <c r="L124" s="108"/>
      <c r="M124" s="108"/>
      <c r="Y124" s="193"/>
    </row>
    <row r="125" ht="18.75" customHeight="1">
      <c r="G125" s="349"/>
      <c r="H125" s="349"/>
      <c r="I125" s="349"/>
      <c r="L125" s="108"/>
      <c r="M125" s="108"/>
      <c r="Y125" s="193"/>
    </row>
    <row r="126" ht="18.75" customHeight="1">
      <c r="G126" s="349"/>
      <c r="H126" s="349"/>
      <c r="I126" s="349"/>
      <c r="L126" s="108"/>
      <c r="M126" s="108"/>
      <c r="Y126" s="193"/>
    </row>
    <row r="127" ht="18.75" customHeight="1">
      <c r="G127" s="349"/>
      <c r="H127" s="349"/>
      <c r="I127" s="349"/>
      <c r="L127" s="108"/>
      <c r="M127" s="108"/>
      <c r="Y127" s="193"/>
    </row>
    <row r="128" ht="18.75" customHeight="1">
      <c r="G128" s="349"/>
      <c r="H128" s="349"/>
      <c r="I128" s="349"/>
      <c r="L128" s="108"/>
      <c r="M128" s="108"/>
      <c r="Y128" s="193"/>
    </row>
    <row r="129" ht="18.75" customHeight="1">
      <c r="G129" s="349"/>
      <c r="H129" s="349"/>
      <c r="I129" s="349"/>
      <c r="L129" s="108"/>
      <c r="M129" s="108"/>
      <c r="Y129" s="193"/>
    </row>
    <row r="130" ht="18.75" customHeight="1">
      <c r="G130" s="349"/>
      <c r="H130" s="349"/>
      <c r="I130" s="349"/>
      <c r="L130" s="108"/>
      <c r="M130" s="108"/>
      <c r="Y130" s="193"/>
    </row>
    <row r="131" ht="18.75" customHeight="1">
      <c r="G131" s="349"/>
      <c r="H131" s="349"/>
      <c r="I131" s="349"/>
      <c r="L131" s="108"/>
      <c r="M131" s="108"/>
      <c r="Y131" s="193"/>
    </row>
    <row r="132" ht="18.75" customHeight="1">
      <c r="G132" s="349"/>
      <c r="H132" s="349"/>
      <c r="I132" s="349"/>
      <c r="L132" s="108"/>
      <c r="M132" s="108"/>
      <c r="Y132" s="193"/>
    </row>
    <row r="133" ht="18.75" customHeight="1">
      <c r="G133" s="349"/>
      <c r="H133" s="349"/>
      <c r="I133" s="349"/>
      <c r="L133" s="108"/>
      <c r="M133" s="108"/>
      <c r="Y133" s="193"/>
    </row>
    <row r="134" ht="18.75" customHeight="1">
      <c r="G134" s="349"/>
      <c r="H134" s="349"/>
      <c r="I134" s="349"/>
      <c r="L134" s="108"/>
      <c r="M134" s="108"/>
      <c r="Y134" s="193"/>
    </row>
    <row r="135" ht="18.75" customHeight="1">
      <c r="G135" s="349"/>
      <c r="H135" s="349"/>
      <c r="I135" s="349"/>
      <c r="L135" s="108"/>
      <c r="M135" s="108"/>
      <c r="Y135" s="193"/>
    </row>
    <row r="136" ht="18.75" customHeight="1">
      <c r="G136" s="349"/>
      <c r="H136" s="349"/>
      <c r="I136" s="349"/>
      <c r="L136" s="108"/>
      <c r="M136" s="108"/>
      <c r="Y136" s="193"/>
    </row>
    <row r="137" ht="18.75" customHeight="1">
      <c r="G137" s="349"/>
      <c r="H137" s="349"/>
      <c r="I137" s="349"/>
      <c r="L137" s="108"/>
      <c r="M137" s="108"/>
      <c r="Y137" s="193"/>
    </row>
    <row r="138" ht="18.75" customHeight="1">
      <c r="G138" s="349"/>
      <c r="H138" s="349"/>
      <c r="I138" s="349"/>
      <c r="L138" s="108"/>
      <c r="M138" s="108"/>
      <c r="Y138" s="193"/>
    </row>
    <row r="139" ht="18.75" customHeight="1">
      <c r="G139" s="349"/>
      <c r="H139" s="349"/>
      <c r="I139" s="349"/>
      <c r="L139" s="108"/>
      <c r="M139" s="108"/>
      <c r="Y139" s="193"/>
    </row>
    <row r="140" ht="18.75" customHeight="1">
      <c r="G140" s="349"/>
      <c r="H140" s="349"/>
      <c r="I140" s="349"/>
      <c r="L140" s="108"/>
      <c r="M140" s="108"/>
      <c r="Y140" s="193"/>
    </row>
    <row r="141" ht="18.75" customHeight="1">
      <c r="G141" s="349"/>
      <c r="H141" s="349"/>
      <c r="I141" s="349"/>
      <c r="L141" s="108"/>
      <c r="M141" s="108"/>
      <c r="Y141" s="193"/>
    </row>
    <row r="142" ht="18.75" customHeight="1">
      <c r="G142" s="349"/>
      <c r="H142" s="349"/>
      <c r="I142" s="349"/>
      <c r="L142" s="108"/>
      <c r="M142" s="108"/>
      <c r="Y142" s="193"/>
    </row>
    <row r="143" ht="18.75" customHeight="1">
      <c r="G143" s="349"/>
      <c r="H143" s="349"/>
      <c r="I143" s="349"/>
      <c r="L143" s="108"/>
      <c r="M143" s="108"/>
      <c r="Y143" s="193"/>
    </row>
    <row r="144" ht="18.75" customHeight="1">
      <c r="G144" s="349"/>
      <c r="H144" s="349"/>
      <c r="I144" s="349"/>
      <c r="L144" s="108"/>
      <c r="M144" s="108"/>
      <c r="Y144" s="193"/>
    </row>
    <row r="145" ht="18.75" customHeight="1">
      <c r="G145" s="349"/>
      <c r="H145" s="349"/>
      <c r="I145" s="349"/>
      <c r="L145" s="108"/>
      <c r="M145" s="108"/>
      <c r="Y145" s="193"/>
    </row>
    <row r="146" ht="18.75" customHeight="1">
      <c r="G146" s="349"/>
      <c r="H146" s="349"/>
      <c r="I146" s="349"/>
      <c r="L146" s="108"/>
      <c r="M146" s="108"/>
      <c r="Y146" s="193"/>
    </row>
    <row r="147" ht="18.75" customHeight="1">
      <c r="G147" s="349"/>
      <c r="H147" s="349"/>
      <c r="I147" s="349"/>
      <c r="L147" s="108"/>
      <c r="M147" s="108"/>
      <c r="Y147" s="193"/>
    </row>
    <row r="148" ht="18.75" customHeight="1">
      <c r="G148" s="349"/>
      <c r="H148" s="349"/>
      <c r="I148" s="349"/>
      <c r="L148" s="108"/>
      <c r="M148" s="108"/>
      <c r="Y148" s="193"/>
    </row>
    <row r="149" ht="18.75" customHeight="1">
      <c r="G149" s="349"/>
      <c r="H149" s="349"/>
      <c r="I149" s="349"/>
      <c r="L149" s="108"/>
      <c r="M149" s="108"/>
      <c r="Y149" s="193"/>
    </row>
    <row r="150" ht="18.75" customHeight="1">
      <c r="G150" s="349"/>
      <c r="H150" s="349"/>
      <c r="I150" s="349"/>
      <c r="L150" s="108"/>
      <c r="M150" s="108"/>
      <c r="Y150" s="193"/>
    </row>
    <row r="151" ht="18.75" customHeight="1">
      <c r="G151" s="349"/>
      <c r="H151" s="349"/>
      <c r="I151" s="349"/>
      <c r="L151" s="108"/>
      <c r="M151" s="108"/>
      <c r="Y151" s="193"/>
    </row>
    <row r="152" ht="18.75" customHeight="1">
      <c r="G152" s="349"/>
      <c r="H152" s="349"/>
      <c r="I152" s="349"/>
      <c r="L152" s="108"/>
      <c r="M152" s="108"/>
      <c r="Y152" s="193"/>
    </row>
    <row r="153" ht="18.75" customHeight="1">
      <c r="G153" s="349"/>
      <c r="H153" s="349"/>
      <c r="I153" s="349"/>
      <c r="L153" s="108"/>
      <c r="M153" s="108"/>
      <c r="Y153" s="193"/>
    </row>
    <row r="154" ht="18.75" customHeight="1">
      <c r="G154" s="349"/>
      <c r="H154" s="349"/>
      <c r="I154" s="349"/>
      <c r="L154" s="108"/>
      <c r="M154" s="108"/>
      <c r="Y154" s="193"/>
    </row>
    <row r="155" ht="18.75" customHeight="1">
      <c r="G155" s="349"/>
      <c r="H155" s="349"/>
      <c r="I155" s="349"/>
      <c r="L155" s="108"/>
      <c r="M155" s="108"/>
      <c r="Y155" s="193"/>
    </row>
    <row r="156" ht="18.75" customHeight="1">
      <c r="G156" s="349"/>
      <c r="H156" s="349"/>
      <c r="I156" s="349"/>
      <c r="L156" s="108"/>
      <c r="M156" s="108"/>
      <c r="Y156" s="193"/>
    </row>
    <row r="157" ht="18.75" customHeight="1">
      <c r="G157" s="349"/>
      <c r="H157" s="349"/>
      <c r="I157" s="349"/>
      <c r="L157" s="108"/>
      <c r="M157" s="108"/>
      <c r="Y157" s="193"/>
    </row>
    <row r="158" ht="18.75" customHeight="1">
      <c r="G158" s="349"/>
      <c r="H158" s="349"/>
      <c r="I158" s="349"/>
      <c r="L158" s="108"/>
      <c r="M158" s="108"/>
      <c r="Y158" s="193"/>
    </row>
    <row r="159" ht="18.75" customHeight="1">
      <c r="G159" s="349"/>
      <c r="H159" s="349"/>
      <c r="I159" s="349"/>
      <c r="L159" s="108"/>
      <c r="M159" s="108"/>
      <c r="Y159" s="193"/>
    </row>
    <row r="160" ht="18.75" customHeight="1">
      <c r="G160" s="349"/>
      <c r="H160" s="349"/>
      <c r="I160" s="349"/>
      <c r="L160" s="108"/>
      <c r="M160" s="108"/>
      <c r="Y160" s="193"/>
    </row>
    <row r="161" ht="18.75" customHeight="1">
      <c r="G161" s="349"/>
      <c r="H161" s="349"/>
      <c r="I161" s="349"/>
      <c r="L161" s="108"/>
      <c r="M161" s="108"/>
      <c r="Y161" s="193"/>
    </row>
    <row r="162" ht="18.75" customHeight="1">
      <c r="G162" s="349"/>
      <c r="H162" s="349"/>
      <c r="I162" s="349"/>
      <c r="L162" s="108"/>
      <c r="M162" s="108"/>
      <c r="Y162" s="193"/>
    </row>
    <row r="163" ht="18.75" customHeight="1">
      <c r="G163" s="349"/>
      <c r="H163" s="349"/>
      <c r="I163" s="349"/>
      <c r="L163" s="108"/>
      <c r="M163" s="108"/>
      <c r="Y163" s="193"/>
    </row>
    <row r="164" ht="18.75" customHeight="1">
      <c r="G164" s="349"/>
      <c r="H164" s="349"/>
      <c r="I164" s="349"/>
      <c r="L164" s="108"/>
      <c r="M164" s="108"/>
      <c r="Y164" s="193"/>
    </row>
    <row r="165" ht="18.75" customHeight="1">
      <c r="G165" s="349"/>
      <c r="H165" s="349"/>
      <c r="I165" s="349"/>
      <c r="L165" s="108"/>
      <c r="M165" s="108"/>
      <c r="Y165" s="193"/>
    </row>
    <row r="166" ht="18.75" customHeight="1">
      <c r="G166" s="349"/>
      <c r="H166" s="349"/>
      <c r="I166" s="349"/>
      <c r="L166" s="108"/>
      <c r="M166" s="108"/>
      <c r="Y166" s="193"/>
    </row>
    <row r="167" ht="18.75" customHeight="1">
      <c r="G167" s="349"/>
      <c r="H167" s="349"/>
      <c r="I167" s="349"/>
      <c r="L167" s="108"/>
      <c r="M167" s="108"/>
      <c r="Y167" s="193"/>
    </row>
    <row r="168" ht="18.75" customHeight="1">
      <c r="G168" s="349"/>
      <c r="H168" s="349"/>
      <c r="I168" s="349"/>
      <c r="L168" s="108"/>
      <c r="M168" s="108"/>
      <c r="Y168" s="193"/>
    </row>
    <row r="169" ht="18.75" customHeight="1">
      <c r="G169" s="349"/>
      <c r="H169" s="349"/>
      <c r="I169" s="349"/>
      <c r="L169" s="108"/>
      <c r="M169" s="108"/>
      <c r="Y169" s="193"/>
    </row>
    <row r="170" ht="18.75" customHeight="1">
      <c r="G170" s="349"/>
      <c r="H170" s="349"/>
      <c r="I170" s="349"/>
      <c r="L170" s="108"/>
      <c r="M170" s="108"/>
      <c r="Y170" s="193"/>
    </row>
    <row r="171" ht="18.75" customHeight="1">
      <c r="G171" s="349"/>
      <c r="H171" s="349"/>
      <c r="I171" s="349"/>
      <c r="L171" s="108"/>
      <c r="M171" s="108"/>
      <c r="Y171" s="193"/>
    </row>
    <row r="172" ht="18.75" customHeight="1">
      <c r="G172" s="349"/>
      <c r="H172" s="349"/>
      <c r="I172" s="349"/>
      <c r="L172" s="108"/>
      <c r="M172" s="108"/>
      <c r="Y172" s="193"/>
    </row>
    <row r="173" ht="18.75" customHeight="1">
      <c r="G173" s="349"/>
      <c r="H173" s="349"/>
      <c r="I173" s="349"/>
      <c r="L173" s="108"/>
      <c r="M173" s="108"/>
      <c r="Y173" s="193"/>
    </row>
    <row r="174" ht="18.75" customHeight="1">
      <c r="G174" s="349"/>
      <c r="H174" s="349"/>
      <c r="I174" s="349"/>
      <c r="L174" s="108"/>
      <c r="M174" s="108"/>
      <c r="Y174" s="193"/>
    </row>
    <row r="175" ht="18.75" customHeight="1">
      <c r="G175" s="349"/>
      <c r="H175" s="349"/>
      <c r="I175" s="349"/>
      <c r="L175" s="108"/>
      <c r="M175" s="108"/>
      <c r="Y175" s="193"/>
    </row>
    <row r="176" ht="18.75" customHeight="1">
      <c r="G176" s="349"/>
      <c r="H176" s="349"/>
      <c r="I176" s="349"/>
      <c r="L176" s="108"/>
      <c r="M176" s="108"/>
      <c r="Y176" s="193"/>
    </row>
    <row r="177" ht="18.75" customHeight="1">
      <c r="G177" s="349"/>
      <c r="H177" s="349"/>
      <c r="I177" s="349"/>
      <c r="L177" s="108"/>
      <c r="M177" s="108"/>
      <c r="Y177" s="193"/>
    </row>
    <row r="178" ht="18.75" customHeight="1">
      <c r="G178" s="349"/>
      <c r="H178" s="349"/>
      <c r="I178" s="349"/>
      <c r="L178" s="108"/>
      <c r="M178" s="108"/>
      <c r="Y178" s="193"/>
    </row>
    <row r="179" ht="18.75" customHeight="1">
      <c r="G179" s="349"/>
      <c r="H179" s="349"/>
      <c r="I179" s="349"/>
      <c r="L179" s="108"/>
      <c r="M179" s="108"/>
      <c r="Y179" s="193"/>
    </row>
    <row r="180" ht="18.75" customHeight="1">
      <c r="G180" s="349"/>
      <c r="H180" s="349"/>
      <c r="I180" s="349"/>
      <c r="L180" s="108"/>
      <c r="M180" s="108"/>
      <c r="Y180" s="193"/>
    </row>
    <row r="181" ht="18.75" customHeight="1">
      <c r="G181" s="349"/>
      <c r="H181" s="349"/>
      <c r="I181" s="349"/>
      <c r="L181" s="108"/>
      <c r="M181" s="108"/>
      <c r="Y181" s="193"/>
    </row>
    <row r="182" ht="18.75" customHeight="1">
      <c r="G182" s="349"/>
      <c r="H182" s="349"/>
      <c r="I182" s="349"/>
      <c r="L182" s="108"/>
      <c r="M182" s="108"/>
      <c r="Y182" s="193"/>
    </row>
    <row r="183" ht="18.75" customHeight="1">
      <c r="G183" s="349"/>
      <c r="H183" s="349"/>
      <c r="I183" s="349"/>
      <c r="L183" s="108"/>
      <c r="M183" s="108"/>
      <c r="Y183" s="193"/>
    </row>
    <row r="184" ht="18.75" customHeight="1">
      <c r="G184" s="349"/>
      <c r="H184" s="349"/>
      <c r="I184" s="349"/>
      <c r="L184" s="108"/>
      <c r="M184" s="108"/>
      <c r="Y184" s="193"/>
    </row>
    <row r="185" ht="18.75" customHeight="1">
      <c r="G185" s="349"/>
      <c r="H185" s="349"/>
      <c r="I185" s="349"/>
      <c r="L185" s="108"/>
      <c r="M185" s="108"/>
      <c r="Y185" s="193"/>
    </row>
    <row r="186" ht="18.75" customHeight="1">
      <c r="G186" s="349"/>
      <c r="H186" s="349"/>
      <c r="I186" s="349"/>
      <c r="L186" s="108"/>
      <c r="M186" s="108"/>
      <c r="Y186" s="193"/>
    </row>
    <row r="187" ht="18.75" customHeight="1">
      <c r="G187" s="349"/>
      <c r="H187" s="349"/>
      <c r="I187" s="349"/>
      <c r="L187" s="108"/>
      <c r="M187" s="108"/>
      <c r="Y187" s="193"/>
    </row>
    <row r="188" ht="18.75" customHeight="1">
      <c r="G188" s="349"/>
      <c r="H188" s="349"/>
      <c r="I188" s="349"/>
      <c r="L188" s="108"/>
      <c r="M188" s="108"/>
      <c r="Y188" s="193"/>
    </row>
    <row r="189" ht="18.75" customHeight="1">
      <c r="G189" s="349"/>
      <c r="H189" s="349"/>
      <c r="I189" s="349"/>
      <c r="L189" s="108"/>
      <c r="M189" s="108"/>
      <c r="Y189" s="193"/>
    </row>
    <row r="190" ht="18.75" customHeight="1">
      <c r="G190" s="349"/>
      <c r="H190" s="349"/>
      <c r="I190" s="349"/>
      <c r="L190" s="108"/>
      <c r="M190" s="108"/>
      <c r="Y190" s="193"/>
    </row>
    <row r="191" ht="18.75" customHeight="1">
      <c r="G191" s="349"/>
      <c r="H191" s="349"/>
      <c r="I191" s="349"/>
      <c r="L191" s="108"/>
      <c r="M191" s="108"/>
      <c r="Y191" s="193"/>
    </row>
    <row r="192" ht="18.75" customHeight="1">
      <c r="G192" s="349"/>
      <c r="H192" s="349"/>
      <c r="I192" s="349"/>
      <c r="L192" s="108"/>
      <c r="M192" s="108"/>
      <c r="Y192" s="193"/>
    </row>
    <row r="193" ht="18.75" customHeight="1">
      <c r="G193" s="349"/>
      <c r="H193" s="349"/>
      <c r="I193" s="349"/>
      <c r="L193" s="108"/>
      <c r="M193" s="108"/>
      <c r="Y193" s="193"/>
    </row>
    <row r="194" ht="18.75" customHeight="1">
      <c r="G194" s="349"/>
      <c r="H194" s="349"/>
      <c r="I194" s="349"/>
      <c r="L194" s="108"/>
      <c r="M194" s="108"/>
      <c r="Y194" s="193"/>
    </row>
    <row r="195" ht="18.75" customHeight="1">
      <c r="G195" s="349"/>
      <c r="H195" s="349"/>
      <c r="I195" s="349"/>
      <c r="L195" s="108"/>
      <c r="M195" s="108"/>
      <c r="Y195" s="193"/>
    </row>
    <row r="196" ht="18.75" customHeight="1">
      <c r="G196" s="349"/>
      <c r="H196" s="349"/>
      <c r="I196" s="349"/>
      <c r="L196" s="108"/>
      <c r="M196" s="108"/>
      <c r="Y196" s="193"/>
    </row>
    <row r="197" ht="18.75" customHeight="1">
      <c r="G197" s="349"/>
      <c r="H197" s="349"/>
      <c r="I197" s="349"/>
      <c r="L197" s="108"/>
      <c r="M197" s="108"/>
      <c r="Y197" s="193"/>
    </row>
    <row r="198" ht="18.75" customHeight="1">
      <c r="G198" s="349"/>
      <c r="H198" s="349"/>
      <c r="I198" s="349"/>
      <c r="L198" s="108"/>
      <c r="M198" s="108"/>
      <c r="Y198" s="193"/>
    </row>
    <row r="199" ht="18.75" customHeight="1">
      <c r="G199" s="349"/>
      <c r="H199" s="349"/>
      <c r="I199" s="349"/>
      <c r="L199" s="108"/>
      <c r="M199" s="108"/>
      <c r="Y199" s="193"/>
    </row>
    <row r="200" ht="18.75" customHeight="1">
      <c r="G200" s="349"/>
      <c r="H200" s="349"/>
      <c r="I200" s="349"/>
      <c r="L200" s="108"/>
      <c r="M200" s="108"/>
      <c r="Y200" s="193"/>
    </row>
    <row r="201" ht="18.75" customHeight="1">
      <c r="G201" s="349"/>
      <c r="H201" s="349"/>
      <c r="I201" s="349"/>
      <c r="L201" s="108"/>
      <c r="M201" s="108"/>
      <c r="Y201" s="193"/>
    </row>
    <row r="202" ht="18.75" customHeight="1">
      <c r="G202" s="349"/>
      <c r="H202" s="349"/>
      <c r="I202" s="349"/>
      <c r="L202" s="108"/>
      <c r="M202" s="108"/>
      <c r="Y202" s="193"/>
    </row>
    <row r="203" ht="18.75" customHeight="1">
      <c r="G203" s="349"/>
      <c r="H203" s="349"/>
      <c r="I203" s="349"/>
      <c r="L203" s="108"/>
      <c r="M203" s="108"/>
      <c r="Y203" s="193"/>
    </row>
    <row r="204" ht="18.75" customHeight="1">
      <c r="G204" s="349"/>
      <c r="H204" s="349"/>
      <c r="I204" s="349"/>
      <c r="L204" s="108"/>
      <c r="M204" s="108"/>
      <c r="Y204" s="193"/>
    </row>
    <row r="205" ht="18.75" customHeight="1">
      <c r="G205" s="349"/>
      <c r="H205" s="349"/>
      <c r="I205" s="349"/>
      <c r="L205" s="108"/>
      <c r="M205" s="108"/>
      <c r="Y205" s="193"/>
    </row>
    <row r="206" ht="18.75" customHeight="1">
      <c r="G206" s="349"/>
      <c r="H206" s="349"/>
      <c r="I206" s="349"/>
      <c r="L206" s="108"/>
      <c r="M206" s="108"/>
      <c r="Y206" s="193"/>
    </row>
    <row r="207" ht="18.75" customHeight="1">
      <c r="G207" s="349"/>
      <c r="H207" s="349"/>
      <c r="I207" s="349"/>
      <c r="L207" s="108"/>
      <c r="M207" s="108"/>
      <c r="Y207" s="193"/>
    </row>
    <row r="208" ht="18.75" customHeight="1">
      <c r="G208" s="349"/>
      <c r="H208" s="349"/>
      <c r="I208" s="349"/>
      <c r="L208" s="108"/>
      <c r="M208" s="108"/>
      <c r="Y208" s="193"/>
    </row>
    <row r="209" ht="18.75" customHeight="1">
      <c r="G209" s="349"/>
      <c r="H209" s="349"/>
      <c r="I209" s="349"/>
      <c r="L209" s="108"/>
      <c r="M209" s="108"/>
      <c r="Y209" s="193"/>
    </row>
    <row r="210" ht="18.75" customHeight="1">
      <c r="G210" s="349"/>
      <c r="H210" s="349"/>
      <c r="I210" s="349"/>
      <c r="L210" s="108"/>
      <c r="M210" s="108"/>
      <c r="Y210" s="193"/>
    </row>
    <row r="211" ht="18.75" customHeight="1">
      <c r="G211" s="349"/>
      <c r="H211" s="349"/>
      <c r="I211" s="349"/>
      <c r="L211" s="108"/>
      <c r="M211" s="108"/>
      <c r="Y211" s="193"/>
    </row>
    <row r="212" ht="18.75" customHeight="1">
      <c r="G212" s="349"/>
      <c r="H212" s="349"/>
      <c r="I212" s="349"/>
      <c r="L212" s="108"/>
      <c r="M212" s="108"/>
      <c r="Y212" s="193"/>
    </row>
    <row r="213" ht="18.75" customHeight="1">
      <c r="G213" s="349"/>
      <c r="H213" s="349"/>
      <c r="I213" s="349"/>
      <c r="L213" s="108"/>
      <c r="M213" s="108"/>
      <c r="Y213" s="193"/>
    </row>
    <row r="214" ht="18.75" customHeight="1">
      <c r="G214" s="349"/>
      <c r="H214" s="349"/>
      <c r="I214" s="349"/>
      <c r="L214" s="108"/>
      <c r="M214" s="108"/>
      <c r="Y214" s="193"/>
    </row>
    <row r="215" ht="18.75" customHeight="1">
      <c r="G215" s="349"/>
      <c r="H215" s="349"/>
      <c r="I215" s="349"/>
      <c r="L215" s="108"/>
      <c r="M215" s="108"/>
      <c r="Y215" s="193"/>
    </row>
    <row r="216" ht="18.75" customHeight="1">
      <c r="G216" s="349"/>
      <c r="H216" s="349"/>
      <c r="I216" s="349"/>
      <c r="L216" s="108"/>
      <c r="M216" s="108"/>
      <c r="Y216" s="193"/>
    </row>
    <row r="217" ht="18.75" customHeight="1">
      <c r="G217" s="349"/>
      <c r="H217" s="349"/>
      <c r="I217" s="349"/>
      <c r="L217" s="108"/>
      <c r="M217" s="108"/>
      <c r="Y217" s="193"/>
    </row>
    <row r="218" ht="18.75" customHeight="1">
      <c r="G218" s="349"/>
      <c r="H218" s="349"/>
      <c r="I218" s="349"/>
      <c r="L218" s="108"/>
      <c r="M218" s="108"/>
      <c r="Y218" s="193"/>
    </row>
    <row r="219" ht="18.75" customHeight="1">
      <c r="G219" s="349"/>
      <c r="H219" s="349"/>
      <c r="I219" s="349"/>
      <c r="L219" s="108"/>
      <c r="M219" s="108"/>
      <c r="Y219" s="193"/>
    </row>
    <row r="220" ht="18.75" customHeight="1">
      <c r="G220" s="349"/>
      <c r="H220" s="349"/>
      <c r="I220" s="349"/>
      <c r="L220" s="108"/>
      <c r="M220" s="108"/>
      <c r="Y220" s="193"/>
    </row>
    <row r="221" ht="18.75" customHeight="1">
      <c r="G221" s="349"/>
      <c r="H221" s="349"/>
      <c r="I221" s="349"/>
      <c r="L221" s="108"/>
      <c r="M221" s="108"/>
      <c r="Y221" s="193"/>
    </row>
    <row r="222" ht="18.75" customHeight="1">
      <c r="G222" s="349"/>
      <c r="H222" s="349"/>
      <c r="I222" s="349"/>
      <c r="L222" s="108"/>
      <c r="M222" s="108"/>
      <c r="Y222" s="193"/>
    </row>
    <row r="223" ht="18.75" customHeight="1">
      <c r="G223" s="349"/>
      <c r="H223" s="349"/>
      <c r="I223" s="349"/>
      <c r="L223" s="108"/>
      <c r="M223" s="108"/>
      <c r="Y223" s="193"/>
    </row>
    <row r="224" ht="18.75" customHeight="1">
      <c r="G224" s="349"/>
      <c r="H224" s="349"/>
      <c r="I224" s="349"/>
      <c r="L224" s="108"/>
      <c r="M224" s="108"/>
      <c r="Y224" s="193"/>
    </row>
    <row r="225" ht="18.75" customHeight="1">
      <c r="G225" s="349"/>
      <c r="H225" s="349"/>
      <c r="I225" s="349"/>
      <c r="L225" s="108"/>
      <c r="M225" s="108"/>
      <c r="Y225" s="193"/>
    </row>
    <row r="226" ht="18.75" customHeight="1">
      <c r="G226" s="349"/>
      <c r="H226" s="349"/>
      <c r="I226" s="349"/>
      <c r="L226" s="108"/>
      <c r="M226" s="108"/>
      <c r="Y226" s="193"/>
    </row>
    <row r="227" ht="18.75" customHeight="1">
      <c r="G227" s="349"/>
      <c r="H227" s="349"/>
      <c r="I227" s="349"/>
      <c r="L227" s="108"/>
      <c r="M227" s="108"/>
      <c r="Y227" s="193"/>
    </row>
    <row r="228" ht="18.75" customHeight="1">
      <c r="G228" s="349"/>
      <c r="H228" s="349"/>
      <c r="I228" s="349"/>
      <c r="L228" s="108"/>
      <c r="M228" s="108"/>
      <c r="Y228" s="193"/>
    </row>
    <row r="229" ht="18.75" customHeight="1">
      <c r="G229" s="349"/>
      <c r="H229" s="349"/>
      <c r="I229" s="349"/>
      <c r="L229" s="108"/>
      <c r="M229" s="108"/>
      <c r="Y229" s="193"/>
    </row>
    <row r="230" ht="18.75" customHeight="1">
      <c r="G230" s="349"/>
      <c r="H230" s="349"/>
      <c r="I230" s="349"/>
      <c r="L230" s="108"/>
      <c r="M230" s="108"/>
      <c r="Y230" s="193"/>
    </row>
    <row r="231" ht="18.75" customHeight="1">
      <c r="G231" s="349"/>
      <c r="H231" s="349"/>
      <c r="I231" s="349"/>
      <c r="L231" s="108"/>
      <c r="M231" s="108"/>
      <c r="Y231" s="193"/>
    </row>
    <row r="232" ht="18.75" customHeight="1">
      <c r="G232" s="349"/>
      <c r="H232" s="349"/>
      <c r="I232" s="349"/>
      <c r="L232" s="108"/>
      <c r="M232" s="108"/>
      <c r="Y232" s="193"/>
    </row>
    <row r="233" ht="18.75" customHeight="1">
      <c r="G233" s="349"/>
      <c r="H233" s="349"/>
      <c r="I233" s="349"/>
      <c r="L233" s="108"/>
      <c r="M233" s="108"/>
      <c r="Y233" s="193"/>
    </row>
    <row r="234" ht="18.75" customHeight="1">
      <c r="G234" s="349"/>
      <c r="H234" s="349"/>
      <c r="I234" s="349"/>
      <c r="L234" s="108"/>
      <c r="M234" s="108"/>
      <c r="Y234" s="193"/>
    </row>
    <row r="235" ht="18.75" customHeight="1">
      <c r="G235" s="349"/>
      <c r="H235" s="349"/>
      <c r="I235" s="349"/>
      <c r="L235" s="108"/>
      <c r="M235" s="108"/>
      <c r="Y235" s="193"/>
    </row>
    <row r="236" ht="18.75" customHeight="1">
      <c r="G236" s="349"/>
      <c r="H236" s="349"/>
      <c r="I236" s="349"/>
      <c r="L236" s="108"/>
      <c r="M236" s="108"/>
      <c r="Y236" s="193"/>
    </row>
    <row r="237" ht="18.75" customHeight="1">
      <c r="G237" s="349"/>
      <c r="H237" s="349"/>
      <c r="I237" s="349"/>
      <c r="L237" s="108"/>
      <c r="M237" s="108"/>
      <c r="Y237" s="193"/>
    </row>
    <row r="238" ht="18.75" customHeight="1">
      <c r="G238" s="349"/>
      <c r="H238" s="349"/>
      <c r="I238" s="349"/>
      <c r="L238" s="108"/>
      <c r="M238" s="108"/>
      <c r="Y238" s="193"/>
    </row>
    <row r="239" ht="18.75" customHeight="1">
      <c r="G239" s="349"/>
      <c r="H239" s="349"/>
      <c r="I239" s="349"/>
      <c r="L239" s="108"/>
      <c r="M239" s="108"/>
      <c r="Y239" s="193"/>
    </row>
    <row r="240" ht="18.75" customHeight="1">
      <c r="G240" s="349"/>
      <c r="H240" s="349"/>
      <c r="I240" s="349"/>
      <c r="L240" s="108"/>
      <c r="M240" s="108"/>
      <c r="Y240" s="193"/>
    </row>
    <row r="241" ht="18.75" customHeight="1">
      <c r="G241" s="349"/>
      <c r="H241" s="349"/>
      <c r="I241" s="349"/>
      <c r="L241" s="108"/>
      <c r="M241" s="108"/>
      <c r="Y241" s="193"/>
    </row>
    <row r="242" ht="18.75" customHeight="1">
      <c r="G242" s="349"/>
      <c r="H242" s="349"/>
      <c r="I242" s="349"/>
      <c r="L242" s="108"/>
      <c r="M242" s="108"/>
      <c r="Y242" s="193"/>
    </row>
    <row r="243" ht="18.75" customHeight="1">
      <c r="G243" s="349"/>
      <c r="H243" s="349"/>
      <c r="I243" s="349"/>
      <c r="L243" s="108"/>
      <c r="M243" s="108"/>
      <c r="Y243" s="193"/>
    </row>
    <row r="244" ht="18.75" customHeight="1">
      <c r="G244" s="349"/>
      <c r="H244" s="349"/>
      <c r="I244" s="349"/>
      <c r="L244" s="108"/>
      <c r="M244" s="108"/>
      <c r="Y244" s="193"/>
    </row>
    <row r="245" ht="18.75" customHeight="1">
      <c r="G245" s="349"/>
      <c r="H245" s="349"/>
      <c r="I245" s="349"/>
      <c r="L245" s="108"/>
      <c r="M245" s="108"/>
      <c r="Y245" s="193"/>
    </row>
    <row r="246" ht="18.75" customHeight="1">
      <c r="G246" s="349"/>
      <c r="H246" s="349"/>
      <c r="I246" s="349"/>
      <c r="L246" s="108"/>
      <c r="M246" s="108"/>
      <c r="Y246" s="193"/>
    </row>
    <row r="247" ht="18.75" customHeight="1">
      <c r="G247" s="349"/>
      <c r="H247" s="349"/>
      <c r="I247" s="349"/>
      <c r="L247" s="108"/>
      <c r="M247" s="108"/>
      <c r="Y247" s="193"/>
    </row>
    <row r="248" ht="18.75" customHeight="1">
      <c r="G248" s="349"/>
      <c r="H248" s="349"/>
      <c r="I248" s="349"/>
      <c r="L248" s="108"/>
      <c r="M248" s="108"/>
      <c r="Y248" s="193"/>
    </row>
    <row r="249" ht="18.75" customHeight="1">
      <c r="G249" s="349"/>
      <c r="H249" s="349"/>
      <c r="I249" s="349"/>
      <c r="L249" s="108"/>
      <c r="M249" s="108"/>
      <c r="Y249" s="193"/>
    </row>
    <row r="250" ht="18.75" customHeight="1">
      <c r="G250" s="349"/>
      <c r="H250" s="349"/>
      <c r="I250" s="349"/>
      <c r="L250" s="108"/>
      <c r="M250" s="108"/>
      <c r="Y250" s="193"/>
    </row>
    <row r="251" ht="18.75" customHeight="1">
      <c r="G251" s="349"/>
      <c r="H251" s="349"/>
      <c r="I251" s="349"/>
      <c r="L251" s="108"/>
      <c r="M251" s="108"/>
      <c r="Y251" s="193"/>
    </row>
    <row r="252" ht="18.75" customHeight="1">
      <c r="G252" s="349"/>
      <c r="H252" s="349"/>
      <c r="I252" s="349"/>
      <c r="L252" s="108"/>
      <c r="M252" s="108"/>
      <c r="Y252" s="193"/>
    </row>
    <row r="253" ht="18.75" customHeight="1">
      <c r="G253" s="349"/>
      <c r="H253" s="349"/>
      <c r="I253" s="349"/>
      <c r="L253" s="108"/>
      <c r="M253" s="108"/>
      <c r="Y253" s="193"/>
    </row>
    <row r="254" ht="18.75" customHeight="1">
      <c r="G254" s="349"/>
      <c r="H254" s="349"/>
      <c r="I254" s="349"/>
      <c r="L254" s="108"/>
      <c r="M254" s="108"/>
      <c r="Y254" s="193"/>
    </row>
    <row r="255" ht="18.75" customHeight="1">
      <c r="G255" s="349"/>
      <c r="H255" s="349"/>
      <c r="I255" s="349"/>
      <c r="L255" s="108"/>
      <c r="M255" s="108"/>
      <c r="Y255" s="193"/>
    </row>
    <row r="256" ht="18.75" customHeight="1">
      <c r="G256" s="349"/>
      <c r="H256" s="349"/>
      <c r="I256" s="349"/>
      <c r="L256" s="108"/>
      <c r="M256" s="108"/>
      <c r="Y256" s="193"/>
    </row>
    <row r="257" ht="18.75" customHeight="1">
      <c r="G257" s="349"/>
      <c r="H257" s="349"/>
      <c r="I257" s="349"/>
      <c r="L257" s="108"/>
      <c r="M257" s="108"/>
      <c r="Y257" s="193"/>
    </row>
    <row r="258" ht="18.75" customHeight="1">
      <c r="G258" s="349"/>
      <c r="H258" s="349"/>
      <c r="I258" s="349"/>
      <c r="L258" s="108"/>
      <c r="M258" s="108"/>
      <c r="Y258" s="193"/>
    </row>
    <row r="259" ht="18.75" customHeight="1">
      <c r="G259" s="349"/>
      <c r="H259" s="349"/>
      <c r="I259" s="349"/>
      <c r="L259" s="108"/>
      <c r="M259" s="108"/>
      <c r="Y259" s="193"/>
    </row>
    <row r="260" ht="18.75" customHeight="1">
      <c r="G260" s="349"/>
      <c r="H260" s="349"/>
      <c r="I260" s="349"/>
      <c r="L260" s="108"/>
      <c r="M260" s="108"/>
      <c r="Y260" s="193"/>
    </row>
    <row r="261" ht="18.75" customHeight="1">
      <c r="G261" s="349"/>
      <c r="H261" s="349"/>
      <c r="I261" s="349"/>
      <c r="L261" s="108"/>
      <c r="M261" s="108"/>
      <c r="Y261" s="193"/>
    </row>
    <row r="262" ht="18.75" customHeight="1">
      <c r="G262" s="349"/>
      <c r="H262" s="349"/>
      <c r="I262" s="349"/>
      <c r="L262" s="108"/>
      <c r="M262" s="108"/>
      <c r="Y262" s="193"/>
    </row>
    <row r="263" ht="18.75" customHeight="1">
      <c r="G263" s="349"/>
      <c r="H263" s="349"/>
      <c r="I263" s="349"/>
      <c r="L263" s="108"/>
      <c r="M263" s="108"/>
      <c r="Y263" s="193"/>
    </row>
    <row r="264" ht="18.75" customHeight="1">
      <c r="G264" s="349"/>
      <c r="H264" s="349"/>
      <c r="I264" s="349"/>
      <c r="L264" s="108"/>
      <c r="M264" s="108"/>
      <c r="Y264" s="193"/>
    </row>
    <row r="265" ht="18.75" customHeight="1">
      <c r="G265" s="349"/>
      <c r="H265" s="349"/>
      <c r="I265" s="349"/>
      <c r="L265" s="108"/>
      <c r="M265" s="108"/>
      <c r="Y265" s="193"/>
    </row>
    <row r="266" ht="18.75" customHeight="1">
      <c r="G266" s="349"/>
      <c r="H266" s="349"/>
      <c r="I266" s="349"/>
      <c r="L266" s="108"/>
      <c r="M266" s="108"/>
      <c r="Y266" s="193"/>
    </row>
    <row r="267" ht="18.75" customHeight="1">
      <c r="G267" s="349"/>
      <c r="H267" s="349"/>
      <c r="I267" s="349"/>
      <c r="L267" s="108"/>
      <c r="M267" s="108"/>
      <c r="Y267" s="193"/>
    </row>
    <row r="268" ht="18.75" customHeight="1">
      <c r="G268" s="349"/>
      <c r="H268" s="349"/>
      <c r="I268" s="349"/>
      <c r="L268" s="108"/>
      <c r="M268" s="108"/>
      <c r="Y268" s="193"/>
    </row>
    <row r="269" ht="18.75" customHeight="1">
      <c r="G269" s="349"/>
      <c r="H269" s="349"/>
      <c r="I269" s="349"/>
      <c r="L269" s="108"/>
      <c r="M269" s="108"/>
      <c r="Y269" s="193"/>
    </row>
    <row r="270" ht="18.75" customHeight="1">
      <c r="G270" s="349"/>
      <c r="H270" s="349"/>
      <c r="I270" s="349"/>
      <c r="L270" s="108"/>
      <c r="M270" s="108"/>
      <c r="Y270" s="193"/>
    </row>
    <row r="271" ht="18.75" customHeight="1">
      <c r="G271" s="349"/>
      <c r="H271" s="349"/>
      <c r="I271" s="349"/>
      <c r="L271" s="108"/>
      <c r="M271" s="108"/>
      <c r="Y271" s="193"/>
    </row>
    <row r="272" ht="18.75" customHeight="1">
      <c r="G272" s="349"/>
      <c r="H272" s="349"/>
      <c r="I272" s="349"/>
      <c r="L272" s="108"/>
      <c r="M272" s="108"/>
      <c r="Y272" s="193"/>
    </row>
    <row r="273" ht="18.75" customHeight="1">
      <c r="G273" s="349"/>
      <c r="H273" s="349"/>
      <c r="I273" s="349"/>
      <c r="L273" s="108"/>
      <c r="M273" s="108"/>
      <c r="Y273" s="193"/>
    </row>
    <row r="274" ht="18.75" customHeight="1">
      <c r="G274" s="349"/>
      <c r="H274" s="349"/>
      <c r="I274" s="349"/>
      <c r="L274" s="108"/>
      <c r="M274" s="108"/>
      <c r="Y274" s="193"/>
    </row>
    <row r="275" ht="18.75" customHeight="1">
      <c r="G275" s="349"/>
      <c r="H275" s="349"/>
      <c r="I275" s="349"/>
      <c r="L275" s="108"/>
      <c r="M275" s="108"/>
      <c r="Y275" s="193"/>
    </row>
    <row r="276" ht="18.75" customHeight="1">
      <c r="G276" s="349"/>
      <c r="H276" s="349"/>
      <c r="I276" s="349"/>
      <c r="L276" s="108"/>
      <c r="M276" s="108"/>
      <c r="Y276" s="193"/>
    </row>
    <row r="277" ht="18.75" customHeight="1">
      <c r="G277" s="349"/>
      <c r="H277" s="349"/>
      <c r="I277" s="349"/>
      <c r="L277" s="108"/>
      <c r="M277" s="108"/>
      <c r="Y277" s="193"/>
    </row>
    <row r="278" ht="18.75" customHeight="1">
      <c r="G278" s="349"/>
      <c r="H278" s="349"/>
      <c r="I278" s="349"/>
      <c r="L278" s="108"/>
      <c r="M278" s="108"/>
      <c r="Y278" s="193"/>
    </row>
    <row r="279" ht="18.75" customHeight="1">
      <c r="G279" s="349"/>
      <c r="H279" s="349"/>
      <c r="I279" s="349"/>
      <c r="L279" s="108"/>
      <c r="M279" s="108"/>
      <c r="Y279" s="193"/>
    </row>
    <row r="280" ht="18.75" customHeight="1">
      <c r="G280" s="349"/>
      <c r="H280" s="349"/>
      <c r="I280" s="349"/>
      <c r="L280" s="108"/>
      <c r="M280" s="108"/>
      <c r="Y280" s="193"/>
    </row>
    <row r="281" ht="18.75" customHeight="1">
      <c r="G281" s="349"/>
      <c r="H281" s="349"/>
      <c r="I281" s="349"/>
      <c r="L281" s="108"/>
      <c r="M281" s="108"/>
      <c r="Y281" s="193"/>
    </row>
    <row r="282" ht="18.75" customHeight="1">
      <c r="G282" s="349"/>
      <c r="H282" s="349"/>
      <c r="I282" s="349"/>
      <c r="L282" s="108"/>
      <c r="M282" s="108"/>
      <c r="Y282" s="193"/>
    </row>
    <row r="283" ht="18.75" customHeight="1">
      <c r="G283" s="349"/>
      <c r="H283" s="349"/>
      <c r="I283" s="349"/>
      <c r="L283" s="108"/>
      <c r="M283" s="108"/>
      <c r="Y283" s="193"/>
    </row>
    <row r="284" ht="18.75" customHeight="1">
      <c r="G284" s="349"/>
      <c r="H284" s="349"/>
      <c r="I284" s="349"/>
      <c r="L284" s="108"/>
      <c r="M284" s="108"/>
      <c r="Y284" s="193"/>
    </row>
    <row r="285" ht="18.75" customHeight="1">
      <c r="G285" s="349"/>
      <c r="H285" s="349"/>
      <c r="I285" s="349"/>
      <c r="L285" s="108"/>
      <c r="M285" s="108"/>
      <c r="Y285" s="193"/>
    </row>
    <row r="286" ht="18.75" customHeight="1">
      <c r="G286" s="349"/>
      <c r="H286" s="349"/>
      <c r="I286" s="349"/>
      <c r="L286" s="108"/>
      <c r="M286" s="108"/>
      <c r="Y286" s="193"/>
    </row>
    <row r="287" ht="18.75" customHeight="1">
      <c r="G287" s="349"/>
      <c r="H287" s="349"/>
      <c r="I287" s="349"/>
      <c r="L287" s="108"/>
      <c r="M287" s="108"/>
      <c r="Y287" s="193"/>
    </row>
    <row r="288" ht="18.75" customHeight="1">
      <c r="G288" s="349"/>
      <c r="H288" s="349"/>
      <c r="I288" s="349"/>
      <c r="L288" s="108"/>
      <c r="M288" s="108"/>
      <c r="Y288" s="193"/>
    </row>
    <row r="289" ht="18.75" customHeight="1">
      <c r="G289" s="349"/>
      <c r="H289" s="349"/>
      <c r="I289" s="349"/>
      <c r="L289" s="108"/>
      <c r="M289" s="108"/>
      <c r="Y289" s="193"/>
    </row>
    <row r="290" ht="18.75" customHeight="1">
      <c r="G290" s="349"/>
      <c r="H290" s="349"/>
      <c r="I290" s="349"/>
      <c r="L290" s="108"/>
      <c r="M290" s="108"/>
      <c r="Y290" s="193"/>
    </row>
    <row r="291" ht="18.75" customHeight="1">
      <c r="G291" s="349"/>
      <c r="H291" s="349"/>
      <c r="I291" s="349"/>
      <c r="L291" s="108"/>
      <c r="M291" s="108"/>
      <c r="Y291" s="193"/>
    </row>
    <row r="292" ht="18.75" customHeight="1">
      <c r="G292" s="349"/>
      <c r="H292" s="349"/>
      <c r="I292" s="349"/>
      <c r="L292" s="108"/>
      <c r="M292" s="108"/>
      <c r="Y292" s="193"/>
    </row>
    <row r="293" ht="18.75" customHeight="1">
      <c r="G293" s="349"/>
      <c r="H293" s="349"/>
      <c r="I293" s="349"/>
      <c r="L293" s="108"/>
      <c r="M293" s="108"/>
      <c r="Y293" s="193"/>
    </row>
    <row r="294" ht="18.75" customHeight="1">
      <c r="G294" s="349"/>
      <c r="H294" s="349"/>
      <c r="I294" s="349"/>
      <c r="L294" s="108"/>
      <c r="M294" s="108"/>
      <c r="Y294" s="193"/>
    </row>
    <row r="295" ht="18.75" customHeight="1">
      <c r="G295" s="349"/>
      <c r="H295" s="349"/>
      <c r="I295" s="349"/>
      <c r="L295" s="108"/>
      <c r="M295" s="108"/>
      <c r="Y295" s="193"/>
    </row>
    <row r="296" ht="18.75" customHeight="1">
      <c r="G296" s="349"/>
      <c r="H296" s="349"/>
      <c r="I296" s="349"/>
      <c r="L296" s="108"/>
      <c r="M296" s="108"/>
      <c r="Y296" s="193"/>
    </row>
    <row r="297" ht="18.75" customHeight="1">
      <c r="G297" s="349"/>
      <c r="H297" s="349"/>
      <c r="I297" s="349"/>
      <c r="L297" s="108"/>
      <c r="M297" s="108"/>
      <c r="Y297" s="193"/>
    </row>
    <row r="298" ht="18.75" customHeight="1">
      <c r="G298" s="349"/>
      <c r="H298" s="349"/>
      <c r="I298" s="349"/>
      <c r="L298" s="108"/>
      <c r="M298" s="108"/>
      <c r="Y298" s="193"/>
    </row>
    <row r="299" ht="18.75" customHeight="1">
      <c r="G299" s="349"/>
      <c r="H299" s="349"/>
      <c r="I299" s="349"/>
      <c r="L299" s="108"/>
      <c r="M299" s="108"/>
      <c r="Y299" s="193"/>
    </row>
    <row r="300" ht="18.75" customHeight="1">
      <c r="G300" s="349"/>
      <c r="H300" s="349"/>
      <c r="I300" s="349"/>
      <c r="L300" s="108"/>
      <c r="M300" s="108"/>
      <c r="Y300" s="193"/>
    </row>
    <row r="301" ht="18.75" customHeight="1">
      <c r="G301" s="349"/>
      <c r="H301" s="349"/>
      <c r="I301" s="349"/>
      <c r="L301" s="108"/>
      <c r="M301" s="108"/>
      <c r="Y301" s="193"/>
    </row>
    <row r="302" ht="18.75" customHeight="1">
      <c r="G302" s="349"/>
      <c r="H302" s="349"/>
      <c r="I302" s="349"/>
      <c r="L302" s="108"/>
      <c r="M302" s="108"/>
      <c r="Y302" s="193"/>
    </row>
    <row r="303" ht="18.75" customHeight="1">
      <c r="G303" s="349"/>
      <c r="H303" s="349"/>
      <c r="I303" s="349"/>
      <c r="L303" s="108"/>
      <c r="M303" s="108"/>
      <c r="Y303" s="193"/>
    </row>
    <row r="304" ht="18.75" customHeight="1">
      <c r="G304" s="349"/>
      <c r="H304" s="349"/>
      <c r="I304" s="349"/>
      <c r="L304" s="108"/>
      <c r="M304" s="108"/>
      <c r="Y304" s="193"/>
    </row>
    <row r="305" ht="18.75" customHeight="1">
      <c r="G305" s="349"/>
      <c r="H305" s="349"/>
      <c r="I305" s="349"/>
      <c r="L305" s="108"/>
      <c r="M305" s="108"/>
      <c r="Y305" s="193"/>
    </row>
    <row r="306" ht="18.75" customHeight="1">
      <c r="G306" s="349"/>
      <c r="H306" s="349"/>
      <c r="I306" s="349"/>
      <c r="L306" s="108"/>
      <c r="M306" s="108"/>
      <c r="Y306" s="193"/>
    </row>
    <row r="307" ht="18.75" customHeight="1">
      <c r="G307" s="349"/>
      <c r="H307" s="349"/>
      <c r="I307" s="349"/>
      <c r="L307" s="108"/>
      <c r="M307" s="108"/>
      <c r="Y307" s="193"/>
    </row>
    <row r="308" ht="18.75" customHeight="1">
      <c r="G308" s="349"/>
      <c r="H308" s="349"/>
      <c r="I308" s="349"/>
      <c r="L308" s="108"/>
      <c r="M308" s="108"/>
      <c r="Y308" s="193"/>
    </row>
    <row r="309" ht="18.75" customHeight="1">
      <c r="G309" s="349"/>
      <c r="H309" s="349"/>
      <c r="I309" s="349"/>
      <c r="L309" s="108"/>
      <c r="M309" s="108"/>
      <c r="Y309" s="193"/>
    </row>
    <row r="310" ht="18.75" customHeight="1">
      <c r="G310" s="349"/>
      <c r="H310" s="349"/>
      <c r="I310" s="349"/>
      <c r="L310" s="108"/>
      <c r="M310" s="108"/>
      <c r="Y310" s="193"/>
    </row>
    <row r="311" ht="18.75" customHeight="1">
      <c r="G311" s="349"/>
      <c r="H311" s="349"/>
      <c r="I311" s="349"/>
      <c r="L311" s="108"/>
      <c r="M311" s="108"/>
      <c r="Y311" s="193"/>
    </row>
    <row r="312" ht="18.75" customHeight="1">
      <c r="G312" s="349"/>
      <c r="H312" s="349"/>
      <c r="I312" s="349"/>
      <c r="L312" s="108"/>
      <c r="M312" s="108"/>
      <c r="Y312" s="193"/>
    </row>
    <row r="313" ht="18.75" customHeight="1">
      <c r="G313" s="349"/>
      <c r="H313" s="349"/>
      <c r="I313" s="349"/>
      <c r="L313" s="108"/>
      <c r="M313" s="108"/>
      <c r="Y313" s="193"/>
    </row>
    <row r="314" ht="18.75" customHeight="1">
      <c r="G314" s="349"/>
      <c r="H314" s="349"/>
      <c r="I314" s="349"/>
      <c r="L314" s="108"/>
      <c r="M314" s="108"/>
      <c r="Y314" s="193"/>
    </row>
    <row r="315" ht="18.75" customHeight="1">
      <c r="G315" s="349"/>
      <c r="H315" s="349"/>
      <c r="I315" s="349"/>
      <c r="L315" s="108"/>
      <c r="M315" s="108"/>
      <c r="Y315" s="193"/>
    </row>
    <row r="316" ht="18.75" customHeight="1">
      <c r="G316" s="349"/>
      <c r="H316" s="349"/>
      <c r="I316" s="349"/>
      <c r="L316" s="108"/>
      <c r="M316" s="108"/>
      <c r="Y316" s="193"/>
    </row>
    <row r="317" ht="18.75" customHeight="1">
      <c r="G317" s="349"/>
      <c r="H317" s="349"/>
      <c r="I317" s="349"/>
      <c r="L317" s="108"/>
      <c r="M317" s="108"/>
      <c r="Y317" s="193"/>
    </row>
    <row r="318" ht="18.75" customHeight="1">
      <c r="G318" s="349"/>
      <c r="H318" s="349"/>
      <c r="I318" s="349"/>
      <c r="L318" s="108"/>
      <c r="M318" s="108"/>
      <c r="Y318" s="193"/>
    </row>
    <row r="319" ht="18.75" customHeight="1">
      <c r="G319" s="349"/>
      <c r="H319" s="349"/>
      <c r="I319" s="349"/>
      <c r="L319" s="108"/>
      <c r="M319" s="108"/>
      <c r="Y319" s="193"/>
    </row>
    <row r="320" ht="18.75" customHeight="1">
      <c r="G320" s="349"/>
      <c r="H320" s="349"/>
      <c r="I320" s="349"/>
      <c r="L320" s="108"/>
      <c r="M320" s="108"/>
      <c r="Y320" s="193"/>
    </row>
    <row r="321" ht="18.75" customHeight="1">
      <c r="G321" s="349"/>
      <c r="H321" s="349"/>
      <c r="I321" s="349"/>
      <c r="L321" s="108"/>
      <c r="M321" s="108"/>
      <c r="Y321" s="193"/>
    </row>
    <row r="322" ht="18.75" customHeight="1">
      <c r="G322" s="349"/>
      <c r="H322" s="349"/>
      <c r="I322" s="349"/>
      <c r="L322" s="108"/>
      <c r="M322" s="108"/>
      <c r="Y322" s="193"/>
    </row>
    <row r="323" ht="18.75" customHeight="1">
      <c r="G323" s="349"/>
      <c r="H323" s="349"/>
      <c r="I323" s="349"/>
      <c r="L323" s="108"/>
      <c r="M323" s="108"/>
      <c r="Y323" s="193"/>
    </row>
    <row r="324" ht="18.75" customHeight="1">
      <c r="G324" s="349"/>
      <c r="H324" s="349"/>
      <c r="I324" s="349"/>
      <c r="L324" s="108"/>
      <c r="M324" s="108"/>
      <c r="Y324" s="193"/>
    </row>
    <row r="325" ht="18.75" customHeight="1">
      <c r="G325" s="349"/>
      <c r="H325" s="349"/>
      <c r="I325" s="349"/>
      <c r="L325" s="108"/>
      <c r="M325" s="108"/>
      <c r="Y325" s="193"/>
    </row>
    <row r="326" ht="18.75" customHeight="1">
      <c r="G326" s="349"/>
      <c r="H326" s="349"/>
      <c r="I326" s="349"/>
      <c r="L326" s="108"/>
      <c r="M326" s="108"/>
      <c r="Y326" s="193"/>
    </row>
    <row r="327" ht="18.75" customHeight="1">
      <c r="G327" s="349"/>
      <c r="H327" s="349"/>
      <c r="I327" s="349"/>
      <c r="L327" s="108"/>
      <c r="M327" s="108"/>
      <c r="Y327" s="193"/>
    </row>
    <row r="328" ht="18.75" customHeight="1">
      <c r="G328" s="349"/>
      <c r="H328" s="349"/>
      <c r="I328" s="349"/>
      <c r="L328" s="108"/>
      <c r="M328" s="108"/>
      <c r="Y328" s="193"/>
    </row>
    <row r="329" ht="18.75" customHeight="1">
      <c r="G329" s="349"/>
      <c r="H329" s="349"/>
      <c r="I329" s="349"/>
      <c r="L329" s="108"/>
      <c r="M329" s="108"/>
      <c r="Y329" s="193"/>
    </row>
    <row r="330" ht="18.75" customHeight="1">
      <c r="G330" s="349"/>
      <c r="H330" s="349"/>
      <c r="I330" s="349"/>
      <c r="L330" s="108"/>
      <c r="M330" s="108"/>
      <c r="Y330" s="193"/>
    </row>
    <row r="331" ht="18.75" customHeight="1">
      <c r="G331" s="349"/>
      <c r="H331" s="349"/>
      <c r="I331" s="349"/>
      <c r="L331" s="108"/>
      <c r="M331" s="108"/>
      <c r="Y331" s="193"/>
    </row>
    <row r="332" ht="18.75" customHeight="1">
      <c r="G332" s="349"/>
      <c r="H332" s="349"/>
      <c r="I332" s="349"/>
      <c r="L332" s="108"/>
      <c r="M332" s="108"/>
      <c r="Y332" s="193"/>
    </row>
    <row r="333" ht="18.75" customHeight="1">
      <c r="G333" s="349"/>
      <c r="H333" s="349"/>
      <c r="I333" s="349"/>
      <c r="L333" s="108"/>
      <c r="M333" s="108"/>
      <c r="Y333" s="193"/>
    </row>
    <row r="334" ht="18.75" customHeight="1">
      <c r="G334" s="349"/>
      <c r="H334" s="349"/>
      <c r="I334" s="349"/>
      <c r="L334" s="108"/>
      <c r="M334" s="108"/>
      <c r="Y334" s="193"/>
    </row>
    <row r="335" ht="18.75" customHeight="1">
      <c r="G335" s="349"/>
      <c r="H335" s="349"/>
      <c r="I335" s="349"/>
      <c r="L335" s="108"/>
      <c r="M335" s="108"/>
      <c r="Y335" s="193"/>
    </row>
    <row r="336" ht="18.75" customHeight="1">
      <c r="G336" s="349"/>
      <c r="H336" s="349"/>
      <c r="I336" s="349"/>
      <c r="L336" s="108"/>
      <c r="M336" s="108"/>
      <c r="Y336" s="193"/>
    </row>
    <row r="337" ht="18.75" customHeight="1">
      <c r="G337" s="349"/>
      <c r="H337" s="349"/>
      <c r="I337" s="349"/>
      <c r="L337" s="108"/>
      <c r="M337" s="108"/>
      <c r="Y337" s="193"/>
    </row>
    <row r="338" ht="18.75" customHeight="1">
      <c r="G338" s="349"/>
      <c r="H338" s="349"/>
      <c r="I338" s="349"/>
      <c r="L338" s="108"/>
      <c r="M338" s="108"/>
      <c r="Y338" s="193"/>
    </row>
    <row r="339" ht="18.75" customHeight="1">
      <c r="G339" s="349"/>
      <c r="H339" s="349"/>
      <c r="I339" s="349"/>
      <c r="L339" s="108"/>
      <c r="M339" s="108"/>
      <c r="Y339" s="193"/>
    </row>
    <row r="340" ht="18.75" customHeight="1">
      <c r="G340" s="349"/>
      <c r="H340" s="349"/>
      <c r="I340" s="349"/>
      <c r="L340" s="108"/>
      <c r="M340" s="108"/>
      <c r="Y340" s="193"/>
    </row>
    <row r="341" ht="18.75" customHeight="1">
      <c r="G341" s="349"/>
      <c r="H341" s="349"/>
      <c r="I341" s="349"/>
      <c r="L341" s="108"/>
      <c r="M341" s="108"/>
      <c r="Y341" s="193"/>
    </row>
    <row r="342" ht="18.75" customHeight="1">
      <c r="G342" s="349"/>
      <c r="H342" s="349"/>
      <c r="I342" s="349"/>
      <c r="L342" s="108"/>
      <c r="M342" s="108"/>
      <c r="Y342" s="193"/>
    </row>
    <row r="343" ht="18.75" customHeight="1">
      <c r="G343" s="349"/>
      <c r="H343" s="349"/>
      <c r="I343" s="349"/>
      <c r="L343" s="108"/>
      <c r="M343" s="108"/>
      <c r="Y343" s="193"/>
    </row>
    <row r="344" ht="18.75" customHeight="1">
      <c r="G344" s="349"/>
      <c r="H344" s="349"/>
      <c r="I344" s="349"/>
      <c r="L344" s="108"/>
      <c r="M344" s="108"/>
      <c r="Y344" s="193"/>
    </row>
    <row r="345" ht="18.75" customHeight="1">
      <c r="G345" s="349"/>
      <c r="H345" s="349"/>
      <c r="I345" s="349"/>
      <c r="L345" s="108"/>
      <c r="M345" s="108"/>
      <c r="Y345" s="193"/>
    </row>
    <row r="346" ht="18.75" customHeight="1">
      <c r="G346" s="349"/>
      <c r="H346" s="349"/>
      <c r="I346" s="349"/>
      <c r="L346" s="108"/>
      <c r="M346" s="108"/>
      <c r="Y346" s="193"/>
    </row>
    <row r="347" ht="18.75" customHeight="1">
      <c r="G347" s="349"/>
      <c r="H347" s="349"/>
      <c r="I347" s="349"/>
      <c r="L347" s="108"/>
      <c r="M347" s="108"/>
      <c r="Y347" s="193"/>
    </row>
    <row r="348" ht="18.75" customHeight="1">
      <c r="G348" s="349"/>
      <c r="H348" s="349"/>
      <c r="I348" s="349"/>
      <c r="L348" s="108"/>
      <c r="M348" s="108"/>
      <c r="Y348" s="193"/>
    </row>
    <row r="349" ht="18.75" customHeight="1">
      <c r="G349" s="349"/>
      <c r="H349" s="349"/>
      <c r="I349" s="349"/>
      <c r="L349" s="108"/>
      <c r="M349" s="108"/>
      <c r="Y349" s="193"/>
    </row>
    <row r="350" ht="18.75" customHeight="1">
      <c r="G350" s="349"/>
      <c r="H350" s="349"/>
      <c r="I350" s="349"/>
      <c r="L350" s="108"/>
      <c r="M350" s="108"/>
      <c r="Y350" s="193"/>
    </row>
    <row r="351" ht="18.75" customHeight="1">
      <c r="G351" s="349"/>
      <c r="H351" s="349"/>
      <c r="I351" s="349"/>
      <c r="L351" s="108"/>
      <c r="M351" s="108"/>
      <c r="Y351" s="193"/>
    </row>
    <row r="352" ht="18.75" customHeight="1">
      <c r="G352" s="349"/>
      <c r="H352" s="349"/>
      <c r="I352" s="349"/>
      <c r="L352" s="108"/>
      <c r="M352" s="108"/>
      <c r="Y352" s="193"/>
    </row>
    <row r="353" ht="18.75" customHeight="1">
      <c r="G353" s="349"/>
      <c r="H353" s="349"/>
      <c r="I353" s="349"/>
      <c r="L353" s="108"/>
      <c r="M353" s="108"/>
      <c r="Y353" s="193"/>
    </row>
    <row r="354" ht="18.75" customHeight="1">
      <c r="G354" s="349"/>
      <c r="H354" s="349"/>
      <c r="I354" s="349"/>
      <c r="L354" s="108"/>
      <c r="M354" s="108"/>
      <c r="Y354" s="193"/>
    </row>
    <row r="355" ht="18.75" customHeight="1">
      <c r="G355" s="349"/>
      <c r="H355" s="349"/>
      <c r="I355" s="349"/>
      <c r="L355" s="108"/>
      <c r="M355" s="108"/>
      <c r="Y355" s="193"/>
    </row>
    <row r="356" ht="18.75" customHeight="1">
      <c r="G356" s="349"/>
      <c r="H356" s="349"/>
      <c r="I356" s="349"/>
      <c r="L356" s="108"/>
      <c r="M356" s="108"/>
      <c r="Y356" s="193"/>
    </row>
    <row r="357" ht="18.75" customHeight="1">
      <c r="G357" s="349"/>
      <c r="H357" s="349"/>
      <c r="I357" s="349"/>
      <c r="L357" s="108"/>
      <c r="M357" s="108"/>
      <c r="Y357" s="193"/>
    </row>
    <row r="358" ht="18.75" customHeight="1">
      <c r="G358" s="349"/>
      <c r="H358" s="349"/>
      <c r="I358" s="349"/>
      <c r="L358" s="108"/>
      <c r="M358" s="108"/>
      <c r="Y358" s="193"/>
    </row>
    <row r="359" ht="18.75" customHeight="1">
      <c r="G359" s="349"/>
      <c r="H359" s="349"/>
      <c r="I359" s="349"/>
      <c r="L359" s="108"/>
      <c r="M359" s="108"/>
      <c r="Y359" s="193"/>
    </row>
    <row r="360" ht="18.75" customHeight="1">
      <c r="G360" s="349"/>
      <c r="H360" s="349"/>
      <c r="I360" s="349"/>
      <c r="L360" s="108"/>
      <c r="M360" s="108"/>
      <c r="Y360" s="193"/>
    </row>
    <row r="361" ht="18.75" customHeight="1">
      <c r="G361" s="349"/>
      <c r="H361" s="349"/>
      <c r="I361" s="349"/>
      <c r="L361" s="108"/>
      <c r="M361" s="108"/>
      <c r="Y361" s="193"/>
    </row>
    <row r="362" ht="18.75" customHeight="1">
      <c r="G362" s="349"/>
      <c r="H362" s="349"/>
      <c r="I362" s="349"/>
      <c r="L362" s="108"/>
      <c r="M362" s="108"/>
      <c r="Y362" s="193"/>
    </row>
    <row r="363" ht="18.75" customHeight="1">
      <c r="G363" s="349"/>
      <c r="H363" s="349"/>
      <c r="I363" s="349"/>
      <c r="L363" s="108"/>
      <c r="M363" s="108"/>
      <c r="Y363" s="193"/>
    </row>
    <row r="364" ht="18.75" customHeight="1">
      <c r="G364" s="349"/>
      <c r="H364" s="349"/>
      <c r="I364" s="349"/>
      <c r="L364" s="108"/>
      <c r="M364" s="108"/>
      <c r="Y364" s="193"/>
    </row>
    <row r="365" ht="18.75" customHeight="1">
      <c r="G365" s="349"/>
      <c r="H365" s="349"/>
      <c r="I365" s="349"/>
      <c r="L365" s="108"/>
      <c r="M365" s="108"/>
      <c r="Y365" s="193"/>
    </row>
    <row r="366" ht="18.75" customHeight="1">
      <c r="G366" s="349"/>
      <c r="H366" s="349"/>
      <c r="I366" s="349"/>
      <c r="L366" s="108"/>
      <c r="M366" s="108"/>
      <c r="Y366" s="193"/>
    </row>
    <row r="367" ht="18.75" customHeight="1">
      <c r="G367" s="349"/>
      <c r="H367" s="349"/>
      <c r="I367" s="349"/>
      <c r="L367" s="108"/>
      <c r="M367" s="108"/>
      <c r="Y367" s="193"/>
    </row>
    <row r="368" ht="18.75" customHeight="1">
      <c r="G368" s="349"/>
      <c r="H368" s="349"/>
      <c r="I368" s="349"/>
      <c r="L368" s="108"/>
      <c r="M368" s="108"/>
      <c r="Y368" s="193"/>
    </row>
    <row r="369" ht="18.75" customHeight="1">
      <c r="G369" s="349"/>
      <c r="H369" s="349"/>
      <c r="I369" s="349"/>
      <c r="L369" s="108"/>
      <c r="M369" s="108"/>
      <c r="Y369" s="193"/>
    </row>
    <row r="370" ht="18.75" customHeight="1">
      <c r="G370" s="349"/>
      <c r="H370" s="349"/>
      <c r="I370" s="349"/>
      <c r="L370" s="108"/>
      <c r="M370" s="108"/>
      <c r="Y370" s="193"/>
    </row>
    <row r="371" ht="18.75" customHeight="1">
      <c r="G371" s="349"/>
      <c r="H371" s="349"/>
      <c r="I371" s="349"/>
      <c r="L371" s="108"/>
      <c r="M371" s="108"/>
      <c r="Y371" s="193"/>
    </row>
    <row r="372" ht="18.75" customHeight="1">
      <c r="G372" s="349"/>
      <c r="H372" s="349"/>
      <c r="I372" s="349"/>
      <c r="L372" s="108"/>
      <c r="M372" s="108"/>
      <c r="Y372" s="193"/>
    </row>
    <row r="373" ht="18.75" customHeight="1">
      <c r="G373" s="349"/>
      <c r="H373" s="349"/>
      <c r="I373" s="349"/>
      <c r="L373" s="108"/>
      <c r="M373" s="108"/>
      <c r="Y373" s="193"/>
    </row>
    <row r="374" ht="18.75" customHeight="1">
      <c r="G374" s="349"/>
      <c r="H374" s="349"/>
      <c r="I374" s="349"/>
      <c r="L374" s="108"/>
      <c r="M374" s="108"/>
      <c r="Y374" s="193"/>
    </row>
    <row r="375" ht="18.75" customHeight="1">
      <c r="G375" s="349"/>
      <c r="H375" s="349"/>
      <c r="I375" s="349"/>
      <c r="L375" s="108"/>
      <c r="M375" s="108"/>
      <c r="Y375" s="193"/>
    </row>
    <row r="376" ht="18.75" customHeight="1">
      <c r="G376" s="349"/>
      <c r="H376" s="349"/>
      <c r="I376" s="349"/>
      <c r="L376" s="108"/>
      <c r="M376" s="108"/>
      <c r="Y376" s="193"/>
    </row>
    <row r="377" ht="18.75" customHeight="1">
      <c r="G377" s="349"/>
      <c r="H377" s="349"/>
      <c r="I377" s="349"/>
      <c r="L377" s="108"/>
      <c r="M377" s="108"/>
      <c r="Y377" s="193"/>
    </row>
    <row r="378" ht="18.75" customHeight="1">
      <c r="G378" s="349"/>
      <c r="H378" s="349"/>
      <c r="I378" s="349"/>
      <c r="L378" s="108"/>
      <c r="M378" s="108"/>
      <c r="Y378" s="193"/>
    </row>
    <row r="379" ht="18.75" customHeight="1">
      <c r="G379" s="349"/>
      <c r="H379" s="349"/>
      <c r="I379" s="349"/>
      <c r="L379" s="108"/>
      <c r="M379" s="108"/>
      <c r="Y379" s="193"/>
    </row>
    <row r="380" ht="18.75" customHeight="1">
      <c r="G380" s="349"/>
      <c r="H380" s="349"/>
      <c r="I380" s="349"/>
      <c r="L380" s="108"/>
      <c r="M380" s="108"/>
      <c r="Y380" s="193"/>
    </row>
    <row r="381" ht="18.75" customHeight="1">
      <c r="G381" s="349"/>
      <c r="H381" s="349"/>
      <c r="I381" s="349"/>
      <c r="L381" s="108"/>
      <c r="M381" s="108"/>
      <c r="Y381" s="193"/>
    </row>
    <row r="382" ht="18.75" customHeight="1">
      <c r="G382" s="349"/>
      <c r="H382" s="349"/>
      <c r="I382" s="349"/>
      <c r="L382" s="108"/>
      <c r="M382" s="108"/>
      <c r="Y382" s="193"/>
    </row>
    <row r="383" ht="18.75" customHeight="1">
      <c r="G383" s="349"/>
      <c r="H383" s="349"/>
      <c r="I383" s="349"/>
      <c r="L383" s="108"/>
      <c r="M383" s="108"/>
      <c r="Y383" s="193"/>
    </row>
    <row r="384" ht="18.75" customHeight="1">
      <c r="G384" s="349"/>
      <c r="H384" s="349"/>
      <c r="I384" s="349"/>
      <c r="L384" s="108"/>
      <c r="M384" s="108"/>
      <c r="Y384" s="193"/>
    </row>
    <row r="385" ht="18.75" customHeight="1">
      <c r="G385" s="349"/>
      <c r="H385" s="349"/>
      <c r="I385" s="349"/>
      <c r="L385" s="108"/>
      <c r="M385" s="108"/>
      <c r="Y385" s="193"/>
    </row>
    <row r="386" ht="18.75" customHeight="1">
      <c r="G386" s="349"/>
      <c r="H386" s="349"/>
      <c r="I386" s="349"/>
      <c r="L386" s="108"/>
      <c r="M386" s="108"/>
      <c r="Y386" s="193"/>
    </row>
    <row r="387" ht="18.75" customHeight="1">
      <c r="G387" s="349"/>
      <c r="H387" s="349"/>
      <c r="I387" s="349"/>
      <c r="L387" s="108"/>
      <c r="M387" s="108"/>
      <c r="Y387" s="193"/>
    </row>
    <row r="388" ht="18.75" customHeight="1">
      <c r="G388" s="349"/>
      <c r="H388" s="349"/>
      <c r="I388" s="349"/>
      <c r="L388" s="108"/>
      <c r="M388" s="108"/>
      <c r="Y388" s="193"/>
    </row>
    <row r="389" ht="18.75" customHeight="1">
      <c r="G389" s="349"/>
      <c r="H389" s="349"/>
      <c r="I389" s="349"/>
      <c r="L389" s="108"/>
      <c r="M389" s="108"/>
      <c r="Y389" s="193"/>
    </row>
    <row r="390" ht="18.75" customHeight="1">
      <c r="G390" s="349"/>
      <c r="H390" s="349"/>
      <c r="I390" s="349"/>
      <c r="L390" s="108"/>
      <c r="M390" s="108"/>
      <c r="Y390" s="193"/>
    </row>
    <row r="391" ht="18.75" customHeight="1">
      <c r="G391" s="349"/>
      <c r="H391" s="349"/>
      <c r="I391" s="349"/>
      <c r="L391" s="108"/>
      <c r="M391" s="108"/>
      <c r="Y391" s="193"/>
    </row>
    <row r="392" ht="18.75" customHeight="1">
      <c r="G392" s="349"/>
      <c r="H392" s="349"/>
      <c r="I392" s="349"/>
      <c r="L392" s="108"/>
      <c r="M392" s="108"/>
      <c r="Y392" s="193"/>
    </row>
    <row r="393" ht="18.75" customHeight="1">
      <c r="G393" s="349"/>
      <c r="H393" s="349"/>
      <c r="I393" s="349"/>
      <c r="L393" s="108"/>
      <c r="M393" s="108"/>
      <c r="Y393" s="193"/>
    </row>
    <row r="394" ht="18.75" customHeight="1">
      <c r="G394" s="349"/>
      <c r="H394" s="349"/>
      <c r="I394" s="349"/>
      <c r="L394" s="108"/>
      <c r="M394" s="108"/>
      <c r="Y394" s="193"/>
    </row>
    <row r="395" ht="18.75" customHeight="1">
      <c r="G395" s="349"/>
      <c r="H395" s="349"/>
      <c r="I395" s="349"/>
      <c r="L395" s="108"/>
      <c r="M395" s="108"/>
      <c r="Y395" s="193"/>
    </row>
    <row r="396" ht="18.75" customHeight="1">
      <c r="G396" s="349"/>
      <c r="H396" s="349"/>
      <c r="I396" s="349"/>
      <c r="L396" s="108"/>
      <c r="M396" s="108"/>
      <c r="Y396" s="193"/>
    </row>
    <row r="397" ht="18.75" customHeight="1">
      <c r="G397" s="349"/>
      <c r="H397" s="349"/>
      <c r="I397" s="349"/>
      <c r="L397" s="108"/>
      <c r="M397" s="108"/>
      <c r="Y397" s="193"/>
    </row>
    <row r="398" ht="18.75" customHeight="1">
      <c r="G398" s="349"/>
      <c r="H398" s="349"/>
      <c r="I398" s="349"/>
      <c r="L398" s="108"/>
      <c r="M398" s="108"/>
      <c r="Y398" s="193"/>
    </row>
    <row r="399" ht="18.75" customHeight="1">
      <c r="G399" s="349"/>
      <c r="H399" s="349"/>
      <c r="I399" s="349"/>
      <c r="L399" s="108"/>
      <c r="M399" s="108"/>
      <c r="Y399" s="193"/>
    </row>
    <row r="400" ht="18.75" customHeight="1">
      <c r="G400" s="349"/>
      <c r="H400" s="349"/>
      <c r="I400" s="349"/>
      <c r="L400" s="108"/>
      <c r="M400" s="108"/>
      <c r="Y400" s="193"/>
    </row>
    <row r="401" ht="18.75" customHeight="1">
      <c r="G401" s="349"/>
      <c r="H401" s="349"/>
      <c r="I401" s="349"/>
      <c r="L401" s="108"/>
      <c r="M401" s="108"/>
      <c r="Y401" s="193"/>
    </row>
    <row r="402" ht="18.75" customHeight="1">
      <c r="G402" s="349"/>
      <c r="H402" s="349"/>
      <c r="I402" s="349"/>
      <c r="L402" s="108"/>
      <c r="M402" s="108"/>
      <c r="Y402" s="193"/>
    </row>
    <row r="403" ht="18.75" customHeight="1">
      <c r="G403" s="349"/>
      <c r="H403" s="349"/>
      <c r="I403" s="349"/>
      <c r="L403" s="108"/>
      <c r="M403" s="108"/>
      <c r="Y403" s="193"/>
    </row>
    <row r="404" ht="18.75" customHeight="1">
      <c r="G404" s="349"/>
      <c r="H404" s="349"/>
      <c r="I404" s="349"/>
      <c r="L404" s="108"/>
      <c r="M404" s="108"/>
      <c r="Y404" s="193"/>
    </row>
    <row r="405" ht="18.75" customHeight="1">
      <c r="G405" s="349"/>
      <c r="H405" s="349"/>
      <c r="I405" s="349"/>
      <c r="L405" s="108"/>
      <c r="M405" s="108"/>
      <c r="Y405" s="193"/>
    </row>
    <row r="406" ht="18.75" customHeight="1">
      <c r="G406" s="349"/>
      <c r="H406" s="349"/>
      <c r="I406" s="349"/>
      <c r="L406" s="108"/>
      <c r="M406" s="108"/>
      <c r="Y406" s="193"/>
    </row>
    <row r="407" ht="18.75" customHeight="1">
      <c r="G407" s="349"/>
      <c r="H407" s="349"/>
      <c r="I407" s="349"/>
      <c r="L407" s="108"/>
      <c r="M407" s="108"/>
      <c r="Y407" s="193"/>
    </row>
    <row r="408" ht="18.75" customHeight="1">
      <c r="G408" s="349"/>
      <c r="H408" s="349"/>
      <c r="I408" s="349"/>
      <c r="L408" s="108"/>
      <c r="M408" s="108"/>
      <c r="Y408" s="193"/>
    </row>
    <row r="409" ht="18.75" customHeight="1">
      <c r="G409" s="349"/>
      <c r="H409" s="349"/>
      <c r="I409" s="349"/>
      <c r="L409" s="108"/>
      <c r="M409" s="108"/>
      <c r="Y409" s="193"/>
    </row>
    <row r="410" ht="18.75" customHeight="1">
      <c r="G410" s="349"/>
      <c r="H410" s="349"/>
      <c r="I410" s="349"/>
      <c r="L410" s="108"/>
      <c r="M410" s="108"/>
      <c r="Y410" s="193"/>
    </row>
    <row r="411" ht="18.75" customHeight="1">
      <c r="G411" s="349"/>
      <c r="H411" s="349"/>
      <c r="I411" s="349"/>
      <c r="L411" s="108"/>
      <c r="M411" s="108"/>
      <c r="Y411" s="193"/>
    </row>
    <row r="412" ht="18.75" customHeight="1">
      <c r="G412" s="349"/>
      <c r="H412" s="349"/>
      <c r="I412" s="349"/>
      <c r="L412" s="108"/>
      <c r="M412" s="108"/>
      <c r="Y412" s="193"/>
    </row>
    <row r="413" ht="18.75" customHeight="1">
      <c r="G413" s="349"/>
      <c r="H413" s="349"/>
      <c r="I413" s="349"/>
      <c r="L413" s="108"/>
      <c r="M413" s="108"/>
      <c r="Y413" s="193"/>
    </row>
    <row r="414" ht="18.75" customHeight="1">
      <c r="G414" s="349"/>
      <c r="H414" s="349"/>
      <c r="I414" s="349"/>
      <c r="L414" s="108"/>
      <c r="M414" s="108"/>
      <c r="Y414" s="193"/>
    </row>
    <row r="415" ht="18.75" customHeight="1">
      <c r="G415" s="349"/>
      <c r="H415" s="349"/>
      <c r="I415" s="349"/>
      <c r="L415" s="108"/>
      <c r="M415" s="108"/>
      <c r="Y415" s="193"/>
    </row>
    <row r="416" ht="18.75" customHeight="1">
      <c r="G416" s="349"/>
      <c r="H416" s="349"/>
      <c r="I416" s="349"/>
      <c r="L416" s="108"/>
      <c r="M416" s="108"/>
      <c r="Y416" s="193"/>
    </row>
    <row r="417" ht="18.75" customHeight="1">
      <c r="G417" s="349"/>
      <c r="H417" s="349"/>
      <c r="I417" s="349"/>
      <c r="L417" s="108"/>
      <c r="M417" s="108"/>
      <c r="Y417" s="193"/>
    </row>
    <row r="418" ht="18.75" customHeight="1">
      <c r="G418" s="349"/>
      <c r="H418" s="349"/>
      <c r="I418" s="349"/>
      <c r="L418" s="108"/>
      <c r="M418" s="108"/>
      <c r="Y418" s="193"/>
    </row>
    <row r="419" ht="18.75" customHeight="1">
      <c r="G419" s="349"/>
      <c r="H419" s="349"/>
      <c r="I419" s="349"/>
      <c r="L419" s="108"/>
      <c r="M419" s="108"/>
      <c r="Y419" s="193"/>
    </row>
    <row r="420" ht="18.75" customHeight="1">
      <c r="G420" s="349"/>
      <c r="H420" s="349"/>
      <c r="I420" s="349"/>
      <c r="L420" s="108"/>
      <c r="M420" s="108"/>
      <c r="Y420" s="193"/>
    </row>
    <row r="421" ht="18.75" customHeight="1">
      <c r="G421" s="349"/>
      <c r="H421" s="349"/>
      <c r="I421" s="349"/>
      <c r="L421" s="108"/>
      <c r="M421" s="108"/>
      <c r="Y421" s="193"/>
    </row>
    <row r="422" ht="18.75" customHeight="1">
      <c r="G422" s="349"/>
      <c r="H422" s="349"/>
      <c r="I422" s="349"/>
      <c r="L422" s="108"/>
      <c r="M422" s="108"/>
      <c r="Y422" s="193"/>
    </row>
    <row r="423" ht="18.75" customHeight="1">
      <c r="G423" s="349"/>
      <c r="H423" s="349"/>
      <c r="I423" s="349"/>
      <c r="L423" s="108"/>
      <c r="M423" s="108"/>
      <c r="Y423" s="193"/>
    </row>
    <row r="424" ht="18.75" customHeight="1">
      <c r="G424" s="349"/>
      <c r="H424" s="349"/>
      <c r="I424" s="349"/>
      <c r="L424" s="108"/>
      <c r="M424" s="108"/>
      <c r="Y424" s="193"/>
    </row>
    <row r="425" ht="18.75" customHeight="1">
      <c r="G425" s="349"/>
      <c r="H425" s="349"/>
      <c r="I425" s="349"/>
      <c r="L425" s="108"/>
      <c r="M425" s="108"/>
      <c r="Y425" s="193"/>
    </row>
    <row r="426" ht="18.75" customHeight="1">
      <c r="G426" s="349"/>
      <c r="H426" s="349"/>
      <c r="I426" s="349"/>
      <c r="L426" s="108"/>
      <c r="M426" s="108"/>
      <c r="Y426" s="193"/>
    </row>
    <row r="427" ht="18.75" customHeight="1">
      <c r="G427" s="349"/>
      <c r="H427" s="349"/>
      <c r="I427" s="349"/>
      <c r="L427" s="108"/>
      <c r="M427" s="108"/>
      <c r="Y427" s="193"/>
    </row>
    <row r="428" ht="18.75" customHeight="1">
      <c r="G428" s="349"/>
      <c r="H428" s="349"/>
      <c r="I428" s="349"/>
      <c r="L428" s="108"/>
      <c r="M428" s="108"/>
      <c r="Y428" s="193"/>
    </row>
    <row r="429" ht="18.75" customHeight="1">
      <c r="G429" s="349"/>
      <c r="H429" s="349"/>
      <c r="I429" s="349"/>
      <c r="L429" s="108"/>
      <c r="M429" s="108"/>
      <c r="Y429" s="193"/>
    </row>
    <row r="430" ht="18.75" customHeight="1">
      <c r="G430" s="349"/>
      <c r="H430" s="349"/>
      <c r="I430" s="349"/>
      <c r="L430" s="108"/>
      <c r="M430" s="108"/>
      <c r="Y430" s="193"/>
    </row>
    <row r="431" ht="18.75" customHeight="1">
      <c r="G431" s="349"/>
      <c r="H431" s="349"/>
      <c r="I431" s="349"/>
      <c r="L431" s="108"/>
      <c r="M431" s="108"/>
      <c r="Y431" s="193"/>
    </row>
    <row r="432" ht="18.75" customHeight="1">
      <c r="G432" s="349"/>
      <c r="H432" s="349"/>
      <c r="I432" s="349"/>
      <c r="L432" s="108"/>
      <c r="M432" s="108"/>
      <c r="Y432" s="193"/>
    </row>
    <row r="433" ht="18.75" customHeight="1">
      <c r="G433" s="349"/>
      <c r="H433" s="349"/>
      <c r="I433" s="349"/>
      <c r="L433" s="108"/>
      <c r="M433" s="108"/>
      <c r="Y433" s="193"/>
    </row>
    <row r="434" ht="18.75" customHeight="1">
      <c r="G434" s="349"/>
      <c r="H434" s="349"/>
      <c r="I434" s="349"/>
      <c r="L434" s="108"/>
      <c r="M434" s="108"/>
      <c r="Y434" s="193"/>
    </row>
    <row r="435" ht="18.75" customHeight="1">
      <c r="G435" s="349"/>
      <c r="H435" s="349"/>
      <c r="I435" s="349"/>
      <c r="L435" s="108"/>
      <c r="M435" s="108"/>
      <c r="Y435" s="193"/>
    </row>
    <row r="436" ht="18.75" customHeight="1">
      <c r="G436" s="349"/>
      <c r="H436" s="349"/>
      <c r="I436" s="349"/>
      <c r="L436" s="108"/>
      <c r="M436" s="108"/>
      <c r="Y436" s="193"/>
    </row>
    <row r="437" ht="18.75" customHeight="1">
      <c r="G437" s="349"/>
      <c r="H437" s="349"/>
      <c r="I437" s="349"/>
      <c r="L437" s="108"/>
      <c r="M437" s="108"/>
      <c r="Y437" s="193"/>
    </row>
    <row r="438" ht="18.75" customHeight="1">
      <c r="G438" s="349"/>
      <c r="H438" s="349"/>
      <c r="I438" s="349"/>
      <c r="L438" s="108"/>
      <c r="M438" s="108"/>
      <c r="Y438" s="193"/>
    </row>
    <row r="439" ht="18.75" customHeight="1">
      <c r="G439" s="349"/>
      <c r="H439" s="349"/>
      <c r="I439" s="349"/>
      <c r="L439" s="108"/>
      <c r="M439" s="108"/>
      <c r="Y439" s="193"/>
    </row>
    <row r="440" ht="18.75" customHeight="1">
      <c r="G440" s="349"/>
      <c r="H440" s="349"/>
      <c r="I440" s="349"/>
      <c r="L440" s="108"/>
      <c r="M440" s="108"/>
      <c r="Y440" s="193"/>
    </row>
    <row r="441" ht="18.75" customHeight="1">
      <c r="G441" s="349"/>
      <c r="H441" s="349"/>
      <c r="I441" s="349"/>
      <c r="L441" s="108"/>
      <c r="M441" s="108"/>
      <c r="Y441" s="193"/>
    </row>
    <row r="442" ht="18.75" customHeight="1">
      <c r="G442" s="349"/>
      <c r="H442" s="349"/>
      <c r="I442" s="349"/>
      <c r="L442" s="108"/>
      <c r="M442" s="108"/>
      <c r="Y442" s="193"/>
    </row>
    <row r="443" ht="18.75" customHeight="1">
      <c r="G443" s="349"/>
      <c r="H443" s="349"/>
      <c r="I443" s="349"/>
      <c r="L443" s="108"/>
      <c r="M443" s="108"/>
      <c r="Y443" s="193"/>
    </row>
    <row r="444" ht="18.75" customHeight="1">
      <c r="G444" s="349"/>
      <c r="H444" s="349"/>
      <c r="I444" s="349"/>
      <c r="L444" s="108"/>
      <c r="M444" s="108"/>
      <c r="Y444" s="193"/>
    </row>
    <row r="445" ht="18.75" customHeight="1">
      <c r="G445" s="349"/>
      <c r="H445" s="349"/>
      <c r="I445" s="349"/>
      <c r="L445" s="108"/>
      <c r="M445" s="108"/>
      <c r="Y445" s="193"/>
    </row>
    <row r="446" ht="18.75" customHeight="1">
      <c r="G446" s="349"/>
      <c r="H446" s="349"/>
      <c r="I446" s="349"/>
      <c r="L446" s="108"/>
      <c r="M446" s="108"/>
      <c r="Y446" s="193"/>
    </row>
    <row r="447" ht="18.75" customHeight="1">
      <c r="G447" s="349"/>
      <c r="H447" s="349"/>
      <c r="I447" s="349"/>
      <c r="L447" s="108"/>
      <c r="M447" s="108"/>
      <c r="Y447" s="193"/>
    </row>
    <row r="448" ht="18.75" customHeight="1">
      <c r="G448" s="349"/>
      <c r="H448" s="349"/>
      <c r="I448" s="349"/>
      <c r="L448" s="108"/>
      <c r="M448" s="108"/>
      <c r="Y448" s="193"/>
    </row>
    <row r="449" ht="18.75" customHeight="1">
      <c r="G449" s="349"/>
      <c r="H449" s="349"/>
      <c r="I449" s="349"/>
      <c r="L449" s="108"/>
      <c r="M449" s="108"/>
      <c r="Y449" s="193"/>
    </row>
    <row r="450" ht="18.75" customHeight="1">
      <c r="G450" s="349"/>
      <c r="H450" s="349"/>
      <c r="I450" s="349"/>
      <c r="L450" s="108"/>
      <c r="M450" s="108"/>
      <c r="Y450" s="193"/>
    </row>
    <row r="451" ht="18.75" customHeight="1">
      <c r="G451" s="349"/>
      <c r="H451" s="349"/>
      <c r="I451" s="349"/>
      <c r="L451" s="108"/>
      <c r="M451" s="108"/>
      <c r="Y451" s="193"/>
    </row>
    <row r="452" ht="18.75" customHeight="1">
      <c r="G452" s="349"/>
      <c r="H452" s="349"/>
      <c r="I452" s="349"/>
      <c r="L452" s="108"/>
      <c r="M452" s="108"/>
      <c r="Y452" s="193"/>
    </row>
    <row r="453" ht="18.75" customHeight="1">
      <c r="G453" s="349"/>
      <c r="H453" s="349"/>
      <c r="I453" s="349"/>
      <c r="L453" s="108"/>
      <c r="M453" s="108"/>
      <c r="Y453" s="193"/>
    </row>
    <row r="454" ht="18.75" customHeight="1">
      <c r="G454" s="349"/>
      <c r="H454" s="349"/>
      <c r="I454" s="349"/>
      <c r="L454" s="108"/>
      <c r="M454" s="108"/>
      <c r="Y454" s="193"/>
    </row>
    <row r="455" ht="18.75" customHeight="1">
      <c r="G455" s="349"/>
      <c r="H455" s="349"/>
      <c r="I455" s="349"/>
      <c r="L455" s="108"/>
      <c r="M455" s="108"/>
      <c r="Y455" s="193"/>
    </row>
    <row r="456" ht="18.75" customHeight="1">
      <c r="G456" s="349"/>
      <c r="H456" s="349"/>
      <c r="I456" s="349"/>
      <c r="L456" s="108"/>
      <c r="M456" s="108"/>
      <c r="Y456" s="193"/>
    </row>
    <row r="457" ht="18.75" customHeight="1">
      <c r="G457" s="349"/>
      <c r="H457" s="349"/>
      <c r="I457" s="349"/>
      <c r="L457" s="108"/>
      <c r="M457" s="108"/>
      <c r="Y457" s="193"/>
    </row>
    <row r="458" ht="18.75" customHeight="1">
      <c r="G458" s="349"/>
      <c r="H458" s="349"/>
      <c r="I458" s="349"/>
      <c r="L458" s="108"/>
      <c r="M458" s="108"/>
      <c r="Y458" s="193"/>
    </row>
    <row r="459" ht="18.75" customHeight="1">
      <c r="G459" s="349"/>
      <c r="H459" s="349"/>
      <c r="I459" s="349"/>
      <c r="L459" s="108"/>
      <c r="M459" s="108"/>
      <c r="Y459" s="193"/>
    </row>
    <row r="460" ht="18.75" customHeight="1">
      <c r="G460" s="349"/>
      <c r="H460" s="349"/>
      <c r="I460" s="349"/>
      <c r="L460" s="108"/>
      <c r="M460" s="108"/>
      <c r="Y460" s="193"/>
    </row>
    <row r="461" ht="18.75" customHeight="1">
      <c r="G461" s="349"/>
      <c r="H461" s="349"/>
      <c r="I461" s="349"/>
      <c r="L461" s="108"/>
      <c r="M461" s="108"/>
      <c r="Y461" s="193"/>
    </row>
    <row r="462" ht="18.75" customHeight="1">
      <c r="G462" s="349"/>
      <c r="H462" s="349"/>
      <c r="I462" s="349"/>
      <c r="L462" s="108"/>
      <c r="M462" s="108"/>
      <c r="Y462" s="193"/>
    </row>
    <row r="463" ht="18.75" customHeight="1">
      <c r="G463" s="349"/>
      <c r="H463" s="349"/>
      <c r="I463" s="349"/>
      <c r="L463" s="108"/>
      <c r="M463" s="108"/>
      <c r="Y463" s="193"/>
    </row>
    <row r="464" ht="18.75" customHeight="1">
      <c r="G464" s="349"/>
      <c r="H464" s="349"/>
      <c r="I464" s="349"/>
      <c r="L464" s="108"/>
      <c r="M464" s="108"/>
      <c r="Y464" s="193"/>
    </row>
    <row r="465" ht="18.75" customHeight="1">
      <c r="G465" s="349"/>
      <c r="H465" s="349"/>
      <c r="I465" s="349"/>
      <c r="L465" s="108"/>
      <c r="M465" s="108"/>
      <c r="Y465" s="193"/>
    </row>
    <row r="466" ht="18.75" customHeight="1">
      <c r="G466" s="349"/>
      <c r="H466" s="349"/>
      <c r="I466" s="349"/>
      <c r="L466" s="108"/>
      <c r="M466" s="108"/>
      <c r="Y466" s="193"/>
    </row>
    <row r="467" ht="18.75" customHeight="1">
      <c r="G467" s="349"/>
      <c r="H467" s="349"/>
      <c r="I467" s="349"/>
      <c r="L467" s="108"/>
      <c r="M467" s="108"/>
      <c r="Y467" s="193"/>
    </row>
    <row r="468" ht="18.75" customHeight="1">
      <c r="G468" s="349"/>
      <c r="H468" s="349"/>
      <c r="I468" s="349"/>
      <c r="L468" s="108"/>
      <c r="M468" s="108"/>
      <c r="Y468" s="193"/>
    </row>
    <row r="469" ht="18.75" customHeight="1">
      <c r="G469" s="349"/>
      <c r="H469" s="349"/>
      <c r="I469" s="349"/>
      <c r="L469" s="108"/>
      <c r="M469" s="108"/>
      <c r="Y469" s="193"/>
    </row>
    <row r="470" ht="18.75" customHeight="1">
      <c r="G470" s="349"/>
      <c r="H470" s="349"/>
      <c r="I470" s="349"/>
      <c r="L470" s="108"/>
      <c r="M470" s="108"/>
      <c r="Y470" s="193"/>
    </row>
    <row r="471" ht="18.75" customHeight="1">
      <c r="G471" s="349"/>
      <c r="H471" s="349"/>
      <c r="I471" s="349"/>
      <c r="L471" s="108"/>
      <c r="M471" s="108"/>
      <c r="Y471" s="193"/>
    </row>
    <row r="472" ht="18.75" customHeight="1">
      <c r="G472" s="349"/>
      <c r="H472" s="349"/>
      <c r="I472" s="349"/>
      <c r="L472" s="108"/>
      <c r="M472" s="108"/>
      <c r="Y472" s="193"/>
    </row>
    <row r="473" ht="18.75" customHeight="1">
      <c r="G473" s="349"/>
      <c r="H473" s="349"/>
      <c r="I473" s="349"/>
      <c r="L473" s="108"/>
      <c r="M473" s="108"/>
      <c r="Y473" s="193"/>
    </row>
    <row r="474" ht="18.75" customHeight="1">
      <c r="G474" s="349"/>
      <c r="H474" s="349"/>
      <c r="I474" s="349"/>
      <c r="L474" s="108"/>
      <c r="M474" s="108"/>
      <c r="Y474" s="193"/>
    </row>
    <row r="475" ht="18.75" customHeight="1">
      <c r="G475" s="349"/>
      <c r="H475" s="349"/>
      <c r="I475" s="349"/>
      <c r="L475" s="108"/>
      <c r="M475" s="108"/>
      <c r="Y475" s="193"/>
    </row>
    <row r="476" ht="18.75" customHeight="1">
      <c r="G476" s="349"/>
      <c r="H476" s="349"/>
      <c r="I476" s="349"/>
      <c r="L476" s="108"/>
      <c r="M476" s="108"/>
      <c r="Y476" s="193"/>
    </row>
    <row r="477" ht="18.75" customHeight="1">
      <c r="G477" s="349"/>
      <c r="H477" s="349"/>
      <c r="I477" s="349"/>
      <c r="L477" s="108"/>
      <c r="M477" s="108"/>
      <c r="Y477" s="193"/>
    </row>
    <row r="478" ht="18.75" customHeight="1">
      <c r="G478" s="349"/>
      <c r="H478" s="349"/>
      <c r="I478" s="349"/>
      <c r="L478" s="108"/>
      <c r="M478" s="108"/>
      <c r="Y478" s="193"/>
    </row>
    <row r="479" ht="18.75" customHeight="1">
      <c r="G479" s="349"/>
      <c r="H479" s="349"/>
      <c r="I479" s="349"/>
      <c r="L479" s="108"/>
      <c r="M479" s="108"/>
      <c r="Y479" s="193"/>
    </row>
    <row r="480" ht="18.75" customHeight="1">
      <c r="G480" s="349"/>
      <c r="H480" s="349"/>
      <c r="I480" s="349"/>
      <c r="L480" s="108"/>
      <c r="M480" s="108"/>
      <c r="Y480" s="193"/>
    </row>
    <row r="481" ht="18.75" customHeight="1">
      <c r="G481" s="349"/>
      <c r="H481" s="349"/>
      <c r="I481" s="349"/>
      <c r="L481" s="108"/>
      <c r="M481" s="108"/>
      <c r="Y481" s="193"/>
    </row>
    <row r="482" ht="18.75" customHeight="1">
      <c r="G482" s="349"/>
      <c r="H482" s="349"/>
      <c r="I482" s="349"/>
      <c r="L482" s="108"/>
      <c r="M482" s="108"/>
      <c r="Y482" s="193"/>
    </row>
    <row r="483" ht="18.75" customHeight="1">
      <c r="G483" s="349"/>
      <c r="H483" s="349"/>
      <c r="I483" s="349"/>
      <c r="L483" s="108"/>
      <c r="M483" s="108"/>
      <c r="Y483" s="193"/>
    </row>
    <row r="484" ht="18.75" customHeight="1">
      <c r="G484" s="349"/>
      <c r="H484" s="349"/>
      <c r="I484" s="349"/>
      <c r="L484" s="108"/>
      <c r="M484" s="108"/>
      <c r="Y484" s="193"/>
    </row>
    <row r="485" ht="18.75" customHeight="1">
      <c r="G485" s="349"/>
      <c r="H485" s="349"/>
      <c r="I485" s="349"/>
      <c r="L485" s="108"/>
      <c r="M485" s="108"/>
      <c r="Y485" s="193"/>
    </row>
    <row r="486" ht="18.75" customHeight="1">
      <c r="G486" s="349"/>
      <c r="H486" s="349"/>
      <c r="I486" s="349"/>
      <c r="L486" s="108"/>
      <c r="M486" s="108"/>
      <c r="Y486" s="193"/>
    </row>
    <row r="487" ht="18.75" customHeight="1">
      <c r="G487" s="349"/>
      <c r="H487" s="349"/>
      <c r="I487" s="349"/>
      <c r="L487" s="108"/>
      <c r="M487" s="108"/>
      <c r="Y487" s="193"/>
    </row>
    <row r="488" ht="18.75" customHeight="1">
      <c r="G488" s="349"/>
      <c r="H488" s="349"/>
      <c r="I488" s="349"/>
      <c r="L488" s="108"/>
      <c r="M488" s="108"/>
      <c r="Y488" s="193"/>
    </row>
    <row r="489" ht="18.75" customHeight="1">
      <c r="G489" s="349"/>
      <c r="H489" s="349"/>
      <c r="I489" s="349"/>
      <c r="L489" s="108"/>
      <c r="M489" s="108"/>
      <c r="Y489" s="193"/>
    </row>
    <row r="490" ht="18.75" customHeight="1">
      <c r="G490" s="349"/>
      <c r="H490" s="349"/>
      <c r="I490" s="349"/>
      <c r="L490" s="108"/>
      <c r="M490" s="108"/>
      <c r="Y490" s="193"/>
    </row>
    <row r="491" ht="18.75" customHeight="1">
      <c r="G491" s="349"/>
      <c r="H491" s="349"/>
      <c r="I491" s="349"/>
      <c r="L491" s="108"/>
      <c r="M491" s="108"/>
      <c r="Y491" s="193"/>
    </row>
    <row r="492" ht="18.75" customHeight="1">
      <c r="G492" s="349"/>
      <c r="H492" s="349"/>
      <c r="I492" s="349"/>
      <c r="L492" s="108"/>
      <c r="M492" s="108"/>
      <c r="Y492" s="193"/>
    </row>
    <row r="493" ht="18.75" customHeight="1">
      <c r="G493" s="349"/>
      <c r="H493" s="349"/>
      <c r="I493" s="349"/>
      <c r="L493" s="108"/>
      <c r="M493" s="108"/>
      <c r="Y493" s="193"/>
    </row>
    <row r="494" ht="18.75" customHeight="1">
      <c r="G494" s="349"/>
      <c r="H494" s="349"/>
      <c r="I494" s="349"/>
      <c r="L494" s="108"/>
      <c r="M494" s="108"/>
      <c r="Y494" s="193"/>
    </row>
    <row r="495" ht="18.75" customHeight="1">
      <c r="G495" s="349"/>
      <c r="H495" s="349"/>
      <c r="I495" s="349"/>
      <c r="L495" s="108"/>
      <c r="M495" s="108"/>
      <c r="Y495" s="193"/>
    </row>
    <row r="496" ht="18.75" customHeight="1">
      <c r="G496" s="349"/>
      <c r="H496" s="349"/>
      <c r="I496" s="349"/>
      <c r="L496" s="108"/>
      <c r="M496" s="108"/>
      <c r="Y496" s="193"/>
    </row>
    <row r="497" ht="18.75" customHeight="1">
      <c r="G497" s="349"/>
      <c r="H497" s="349"/>
      <c r="I497" s="349"/>
      <c r="L497" s="108"/>
      <c r="M497" s="108"/>
      <c r="Y497" s="193"/>
    </row>
    <row r="498" ht="18.75" customHeight="1">
      <c r="G498" s="349"/>
      <c r="H498" s="349"/>
      <c r="I498" s="349"/>
      <c r="L498" s="108"/>
      <c r="M498" s="108"/>
      <c r="Y498" s="193"/>
    </row>
    <row r="499" ht="18.75" customHeight="1">
      <c r="G499" s="349"/>
      <c r="H499" s="349"/>
      <c r="I499" s="349"/>
      <c r="L499" s="108"/>
      <c r="M499" s="108"/>
      <c r="Y499" s="193"/>
    </row>
    <row r="500" ht="18.75" customHeight="1">
      <c r="G500" s="349"/>
      <c r="H500" s="349"/>
      <c r="I500" s="349"/>
      <c r="L500" s="108"/>
      <c r="M500" s="108"/>
      <c r="Y500" s="193"/>
    </row>
    <row r="501" ht="18.75" customHeight="1">
      <c r="G501" s="349"/>
      <c r="H501" s="349"/>
      <c r="I501" s="349"/>
      <c r="L501" s="108"/>
      <c r="M501" s="108"/>
      <c r="Y501" s="193"/>
    </row>
    <row r="502" ht="18.75" customHeight="1">
      <c r="G502" s="349"/>
      <c r="H502" s="349"/>
      <c r="I502" s="349"/>
      <c r="L502" s="108"/>
      <c r="M502" s="108"/>
      <c r="Y502" s="193"/>
    </row>
    <row r="503" ht="18.75" customHeight="1">
      <c r="G503" s="349"/>
      <c r="H503" s="349"/>
      <c r="I503" s="349"/>
      <c r="L503" s="108"/>
      <c r="M503" s="108"/>
      <c r="Y503" s="193"/>
    </row>
    <row r="504" ht="18.75" customHeight="1">
      <c r="G504" s="349"/>
      <c r="H504" s="349"/>
      <c r="I504" s="349"/>
      <c r="L504" s="108"/>
      <c r="M504" s="108"/>
      <c r="Y504" s="193"/>
    </row>
    <row r="505" ht="18.75" customHeight="1">
      <c r="G505" s="349"/>
      <c r="H505" s="349"/>
      <c r="I505" s="349"/>
      <c r="L505" s="108"/>
      <c r="M505" s="108"/>
      <c r="Y505" s="193"/>
    </row>
    <row r="506" ht="18.75" customHeight="1">
      <c r="G506" s="349"/>
      <c r="H506" s="349"/>
      <c r="I506" s="349"/>
      <c r="L506" s="108"/>
      <c r="M506" s="108"/>
      <c r="Y506" s="193"/>
    </row>
    <row r="507" ht="18.75" customHeight="1">
      <c r="G507" s="349"/>
      <c r="H507" s="349"/>
      <c r="I507" s="349"/>
      <c r="L507" s="108"/>
      <c r="M507" s="108"/>
      <c r="Y507" s="193"/>
    </row>
    <row r="508" ht="18.75" customHeight="1">
      <c r="G508" s="349"/>
      <c r="H508" s="349"/>
      <c r="I508" s="349"/>
      <c r="L508" s="108"/>
      <c r="M508" s="108"/>
      <c r="Y508" s="193"/>
    </row>
    <row r="509" ht="18.75" customHeight="1">
      <c r="G509" s="349"/>
      <c r="H509" s="349"/>
      <c r="I509" s="349"/>
      <c r="L509" s="108"/>
      <c r="M509" s="108"/>
      <c r="Y509" s="193"/>
    </row>
    <row r="510" ht="18.75" customHeight="1">
      <c r="G510" s="349"/>
      <c r="H510" s="349"/>
      <c r="I510" s="349"/>
      <c r="L510" s="108"/>
      <c r="M510" s="108"/>
      <c r="Y510" s="193"/>
    </row>
    <row r="511" ht="18.75" customHeight="1">
      <c r="G511" s="349"/>
      <c r="H511" s="349"/>
      <c r="I511" s="349"/>
      <c r="L511" s="108"/>
      <c r="M511" s="108"/>
      <c r="Y511" s="193"/>
    </row>
    <row r="512" ht="18.75" customHeight="1">
      <c r="G512" s="349"/>
      <c r="H512" s="349"/>
      <c r="I512" s="349"/>
      <c r="L512" s="108"/>
      <c r="M512" s="108"/>
      <c r="Y512" s="193"/>
    </row>
    <row r="513" ht="18.75" customHeight="1">
      <c r="G513" s="349"/>
      <c r="H513" s="349"/>
      <c r="I513" s="349"/>
      <c r="L513" s="108"/>
      <c r="M513" s="108"/>
      <c r="Y513" s="193"/>
    </row>
    <row r="514" ht="18.75" customHeight="1">
      <c r="G514" s="349"/>
      <c r="H514" s="349"/>
      <c r="I514" s="349"/>
      <c r="L514" s="108"/>
      <c r="M514" s="108"/>
      <c r="Y514" s="193"/>
    </row>
    <row r="515" ht="18.75" customHeight="1">
      <c r="G515" s="349"/>
      <c r="H515" s="349"/>
      <c r="I515" s="349"/>
      <c r="L515" s="108"/>
      <c r="M515" s="108"/>
      <c r="Y515" s="193"/>
    </row>
    <row r="516" ht="18.75" customHeight="1">
      <c r="G516" s="349"/>
      <c r="H516" s="349"/>
      <c r="I516" s="349"/>
      <c r="L516" s="108"/>
      <c r="M516" s="108"/>
      <c r="Y516" s="193"/>
    </row>
    <row r="517" ht="18.75" customHeight="1">
      <c r="G517" s="349"/>
      <c r="H517" s="349"/>
      <c r="I517" s="349"/>
      <c r="L517" s="108"/>
      <c r="M517" s="108"/>
      <c r="Y517" s="193"/>
    </row>
    <row r="518" ht="18.75" customHeight="1">
      <c r="G518" s="349"/>
      <c r="H518" s="349"/>
      <c r="I518" s="349"/>
      <c r="L518" s="108"/>
      <c r="M518" s="108"/>
      <c r="Y518" s="193"/>
    </row>
    <row r="519" ht="18.75" customHeight="1">
      <c r="G519" s="349"/>
      <c r="H519" s="349"/>
      <c r="I519" s="349"/>
      <c r="L519" s="108"/>
      <c r="M519" s="108"/>
      <c r="Y519" s="193"/>
    </row>
    <row r="520" ht="18.75" customHeight="1">
      <c r="G520" s="349"/>
      <c r="H520" s="349"/>
      <c r="I520" s="349"/>
      <c r="L520" s="108"/>
      <c r="M520" s="108"/>
      <c r="Y520" s="193"/>
    </row>
    <row r="521" ht="18.75" customHeight="1">
      <c r="G521" s="349"/>
      <c r="H521" s="349"/>
      <c r="I521" s="349"/>
      <c r="L521" s="108"/>
      <c r="M521" s="108"/>
      <c r="Y521" s="193"/>
    </row>
    <row r="522" ht="18.75" customHeight="1">
      <c r="G522" s="349"/>
      <c r="H522" s="349"/>
      <c r="I522" s="349"/>
      <c r="L522" s="108"/>
      <c r="M522" s="108"/>
      <c r="Y522" s="193"/>
    </row>
    <row r="523" ht="18.75" customHeight="1">
      <c r="G523" s="349"/>
      <c r="H523" s="349"/>
      <c r="I523" s="349"/>
      <c r="L523" s="108"/>
      <c r="M523" s="108"/>
      <c r="Y523" s="193"/>
    </row>
    <row r="524" ht="18.75" customHeight="1">
      <c r="G524" s="349"/>
      <c r="H524" s="349"/>
      <c r="I524" s="349"/>
      <c r="L524" s="108"/>
      <c r="M524" s="108"/>
      <c r="Y524" s="193"/>
    </row>
    <row r="525" ht="18.75" customHeight="1">
      <c r="G525" s="349"/>
      <c r="H525" s="349"/>
      <c r="I525" s="349"/>
      <c r="L525" s="108"/>
      <c r="M525" s="108"/>
      <c r="Y525" s="193"/>
    </row>
    <row r="526" ht="18.75" customHeight="1">
      <c r="G526" s="349"/>
      <c r="H526" s="349"/>
      <c r="I526" s="349"/>
      <c r="L526" s="108"/>
      <c r="M526" s="108"/>
      <c r="Y526" s="193"/>
    </row>
    <row r="527" ht="18.75" customHeight="1">
      <c r="G527" s="349"/>
      <c r="H527" s="349"/>
      <c r="I527" s="349"/>
      <c r="L527" s="108"/>
      <c r="M527" s="108"/>
      <c r="Y527" s="193"/>
    </row>
    <row r="528" ht="18.75" customHeight="1">
      <c r="G528" s="349"/>
      <c r="H528" s="349"/>
      <c r="I528" s="349"/>
      <c r="L528" s="108"/>
      <c r="M528" s="108"/>
      <c r="Y528" s="193"/>
    </row>
    <row r="529" ht="18.75" customHeight="1">
      <c r="G529" s="349"/>
      <c r="H529" s="349"/>
      <c r="I529" s="349"/>
      <c r="L529" s="108"/>
      <c r="M529" s="108"/>
      <c r="Y529" s="193"/>
    </row>
    <row r="530" ht="18.75" customHeight="1">
      <c r="G530" s="349"/>
      <c r="H530" s="349"/>
      <c r="I530" s="349"/>
      <c r="L530" s="108"/>
      <c r="M530" s="108"/>
      <c r="Y530" s="193"/>
    </row>
    <row r="531" ht="18.75" customHeight="1">
      <c r="G531" s="349"/>
      <c r="H531" s="349"/>
      <c r="I531" s="349"/>
      <c r="L531" s="108"/>
      <c r="M531" s="108"/>
      <c r="Y531" s="193"/>
    </row>
    <row r="532" ht="18.75" customHeight="1">
      <c r="G532" s="349"/>
      <c r="H532" s="349"/>
      <c r="I532" s="349"/>
      <c r="L532" s="108"/>
      <c r="M532" s="108"/>
      <c r="Y532" s="193"/>
    </row>
    <row r="533" ht="18.75" customHeight="1">
      <c r="G533" s="349"/>
      <c r="H533" s="349"/>
      <c r="I533" s="349"/>
      <c r="L533" s="108"/>
      <c r="M533" s="108"/>
      <c r="Y533" s="193"/>
    </row>
    <row r="534" ht="18.75" customHeight="1">
      <c r="G534" s="349"/>
      <c r="H534" s="349"/>
      <c r="I534" s="349"/>
      <c r="L534" s="108"/>
      <c r="M534" s="108"/>
      <c r="Y534" s="193"/>
    </row>
    <row r="535" ht="18.75" customHeight="1">
      <c r="G535" s="349"/>
      <c r="H535" s="349"/>
      <c r="I535" s="349"/>
      <c r="L535" s="108"/>
      <c r="M535" s="108"/>
      <c r="Y535" s="193"/>
    </row>
    <row r="536" ht="18.75" customHeight="1">
      <c r="G536" s="349"/>
      <c r="H536" s="349"/>
      <c r="I536" s="349"/>
      <c r="L536" s="108"/>
      <c r="M536" s="108"/>
      <c r="Y536" s="193"/>
    </row>
    <row r="537" ht="18.75" customHeight="1">
      <c r="G537" s="349"/>
      <c r="H537" s="349"/>
      <c r="I537" s="349"/>
      <c r="L537" s="108"/>
      <c r="M537" s="108"/>
      <c r="Y537" s="193"/>
    </row>
    <row r="538" ht="18.75" customHeight="1">
      <c r="G538" s="349"/>
      <c r="H538" s="349"/>
      <c r="I538" s="349"/>
      <c r="L538" s="108"/>
      <c r="M538" s="108"/>
      <c r="Y538" s="193"/>
    </row>
    <row r="539" ht="18.75" customHeight="1">
      <c r="G539" s="349"/>
      <c r="H539" s="349"/>
      <c r="I539" s="349"/>
      <c r="L539" s="108"/>
      <c r="M539" s="108"/>
      <c r="Y539" s="193"/>
    </row>
    <row r="540" ht="18.75" customHeight="1">
      <c r="G540" s="349"/>
      <c r="H540" s="349"/>
      <c r="I540" s="349"/>
      <c r="L540" s="108"/>
      <c r="M540" s="108"/>
      <c r="Y540" s="193"/>
    </row>
    <row r="541" ht="18.75" customHeight="1">
      <c r="G541" s="349"/>
      <c r="H541" s="349"/>
      <c r="I541" s="349"/>
      <c r="L541" s="108"/>
      <c r="M541" s="108"/>
      <c r="Y541" s="193"/>
    </row>
    <row r="542" ht="18.75" customHeight="1">
      <c r="G542" s="349"/>
      <c r="H542" s="349"/>
      <c r="I542" s="349"/>
      <c r="L542" s="108"/>
      <c r="M542" s="108"/>
      <c r="Y542" s="193"/>
    </row>
    <row r="543" ht="18.75" customHeight="1">
      <c r="G543" s="349"/>
      <c r="H543" s="349"/>
      <c r="I543" s="349"/>
      <c r="L543" s="108"/>
      <c r="M543" s="108"/>
      <c r="Y543" s="193"/>
    </row>
    <row r="544" ht="18.75" customHeight="1">
      <c r="G544" s="349"/>
      <c r="H544" s="349"/>
      <c r="I544" s="349"/>
      <c r="L544" s="108"/>
      <c r="M544" s="108"/>
      <c r="Y544" s="193"/>
    </row>
    <row r="545" ht="18.75" customHeight="1">
      <c r="G545" s="349"/>
      <c r="H545" s="349"/>
      <c r="I545" s="349"/>
      <c r="L545" s="108"/>
      <c r="M545" s="108"/>
      <c r="Y545" s="193"/>
    </row>
    <row r="546" ht="18.75" customHeight="1">
      <c r="G546" s="349"/>
      <c r="H546" s="349"/>
      <c r="I546" s="349"/>
      <c r="L546" s="108"/>
      <c r="M546" s="108"/>
      <c r="Y546" s="193"/>
    </row>
    <row r="547" ht="18.75" customHeight="1">
      <c r="G547" s="349"/>
      <c r="H547" s="349"/>
      <c r="I547" s="349"/>
      <c r="L547" s="108"/>
      <c r="M547" s="108"/>
      <c r="Y547" s="193"/>
    </row>
    <row r="548" ht="18.75" customHeight="1">
      <c r="G548" s="349"/>
      <c r="H548" s="349"/>
      <c r="I548" s="349"/>
      <c r="L548" s="108"/>
      <c r="M548" s="108"/>
      <c r="Y548" s="193"/>
    </row>
    <row r="549" ht="18.75" customHeight="1">
      <c r="G549" s="349"/>
      <c r="H549" s="349"/>
      <c r="I549" s="349"/>
      <c r="L549" s="108"/>
      <c r="M549" s="108"/>
      <c r="Y549" s="193"/>
    </row>
    <row r="550" ht="18.75" customHeight="1">
      <c r="G550" s="349"/>
      <c r="H550" s="349"/>
      <c r="I550" s="349"/>
      <c r="L550" s="108"/>
      <c r="M550" s="108"/>
      <c r="Y550" s="193"/>
    </row>
    <row r="551" ht="18.75" customHeight="1">
      <c r="G551" s="349"/>
      <c r="H551" s="349"/>
      <c r="I551" s="349"/>
      <c r="L551" s="108"/>
      <c r="M551" s="108"/>
      <c r="Y551" s="193"/>
    </row>
    <row r="552" ht="18.75" customHeight="1">
      <c r="G552" s="349"/>
      <c r="H552" s="349"/>
      <c r="I552" s="349"/>
      <c r="L552" s="108"/>
      <c r="M552" s="108"/>
      <c r="Y552" s="193"/>
    </row>
    <row r="553" ht="18.75" customHeight="1">
      <c r="G553" s="349"/>
      <c r="H553" s="349"/>
      <c r="I553" s="349"/>
      <c r="L553" s="108"/>
      <c r="M553" s="108"/>
      <c r="Y553" s="193"/>
    </row>
    <row r="554" ht="18.75" customHeight="1">
      <c r="G554" s="349"/>
      <c r="H554" s="349"/>
      <c r="I554" s="349"/>
      <c r="L554" s="108"/>
      <c r="M554" s="108"/>
      <c r="Y554" s="193"/>
    </row>
    <row r="555" ht="18.75" customHeight="1">
      <c r="G555" s="349"/>
      <c r="H555" s="349"/>
      <c r="I555" s="349"/>
      <c r="L555" s="108"/>
      <c r="M555" s="108"/>
      <c r="Y555" s="193"/>
    </row>
    <row r="556" ht="18.75" customHeight="1">
      <c r="G556" s="349"/>
      <c r="H556" s="349"/>
      <c r="I556" s="349"/>
      <c r="L556" s="108"/>
      <c r="M556" s="108"/>
      <c r="Y556" s="193"/>
    </row>
    <row r="557" ht="18.75" customHeight="1">
      <c r="G557" s="349"/>
      <c r="H557" s="349"/>
      <c r="I557" s="349"/>
      <c r="L557" s="108"/>
      <c r="M557" s="108"/>
      <c r="Y557" s="193"/>
    </row>
    <row r="558" ht="18.75" customHeight="1">
      <c r="G558" s="349"/>
      <c r="H558" s="349"/>
      <c r="I558" s="349"/>
      <c r="L558" s="108"/>
      <c r="M558" s="108"/>
      <c r="Y558" s="193"/>
    </row>
    <row r="559" ht="18.75" customHeight="1">
      <c r="G559" s="349"/>
      <c r="H559" s="349"/>
      <c r="I559" s="349"/>
      <c r="L559" s="108"/>
      <c r="M559" s="108"/>
      <c r="Y559" s="193"/>
    </row>
    <row r="560" ht="18.75" customHeight="1">
      <c r="G560" s="349"/>
      <c r="H560" s="349"/>
      <c r="I560" s="349"/>
      <c r="L560" s="108"/>
      <c r="M560" s="108"/>
      <c r="Y560" s="193"/>
    </row>
    <row r="561" ht="18.75" customHeight="1">
      <c r="G561" s="349"/>
      <c r="H561" s="349"/>
      <c r="I561" s="349"/>
      <c r="L561" s="108"/>
      <c r="M561" s="108"/>
      <c r="Y561" s="193"/>
    </row>
    <row r="562" ht="18.75" customHeight="1">
      <c r="G562" s="349"/>
      <c r="H562" s="349"/>
      <c r="I562" s="349"/>
      <c r="L562" s="108"/>
      <c r="M562" s="108"/>
      <c r="Y562" s="193"/>
    </row>
    <row r="563" ht="18.75" customHeight="1">
      <c r="G563" s="349"/>
      <c r="H563" s="349"/>
      <c r="I563" s="349"/>
      <c r="L563" s="108"/>
      <c r="M563" s="108"/>
      <c r="Y563" s="193"/>
    </row>
    <row r="564" ht="18.75" customHeight="1">
      <c r="G564" s="349"/>
      <c r="H564" s="349"/>
      <c r="I564" s="349"/>
      <c r="L564" s="108"/>
      <c r="M564" s="108"/>
      <c r="Y564" s="193"/>
    </row>
    <row r="565" ht="18.75" customHeight="1">
      <c r="G565" s="349"/>
      <c r="H565" s="349"/>
      <c r="I565" s="349"/>
      <c r="L565" s="108"/>
      <c r="M565" s="108"/>
      <c r="Y565" s="193"/>
    </row>
    <row r="566" ht="18.75" customHeight="1">
      <c r="G566" s="349"/>
      <c r="H566" s="349"/>
      <c r="I566" s="349"/>
      <c r="L566" s="108"/>
      <c r="M566" s="108"/>
      <c r="Y566" s="193"/>
    </row>
    <row r="567" ht="18.75" customHeight="1">
      <c r="G567" s="349"/>
      <c r="H567" s="349"/>
      <c r="I567" s="349"/>
      <c r="L567" s="108"/>
      <c r="M567" s="108"/>
      <c r="Y567" s="193"/>
    </row>
    <row r="568" ht="18.75" customHeight="1">
      <c r="G568" s="349"/>
      <c r="H568" s="349"/>
      <c r="I568" s="349"/>
      <c r="L568" s="108"/>
      <c r="M568" s="108"/>
      <c r="Y568" s="193"/>
    </row>
    <row r="569" ht="18.75" customHeight="1">
      <c r="G569" s="349"/>
      <c r="H569" s="349"/>
      <c r="I569" s="349"/>
      <c r="L569" s="108"/>
      <c r="M569" s="108"/>
      <c r="Y569" s="193"/>
    </row>
    <row r="570" ht="18.75" customHeight="1">
      <c r="G570" s="349"/>
      <c r="H570" s="349"/>
      <c r="I570" s="349"/>
      <c r="L570" s="108"/>
      <c r="M570" s="108"/>
      <c r="Y570" s="193"/>
    </row>
    <row r="571" ht="18.75" customHeight="1">
      <c r="G571" s="349"/>
      <c r="H571" s="349"/>
      <c r="I571" s="349"/>
      <c r="L571" s="108"/>
      <c r="M571" s="108"/>
      <c r="Y571" s="193"/>
    </row>
    <row r="572" ht="18.75" customHeight="1">
      <c r="G572" s="349"/>
      <c r="H572" s="349"/>
      <c r="I572" s="349"/>
      <c r="L572" s="108"/>
      <c r="M572" s="108"/>
      <c r="Y572" s="193"/>
    </row>
    <row r="573" ht="18.75" customHeight="1">
      <c r="G573" s="349"/>
      <c r="H573" s="349"/>
      <c r="I573" s="349"/>
      <c r="L573" s="108"/>
      <c r="M573" s="108"/>
      <c r="Y573" s="193"/>
    </row>
    <row r="574" ht="18.75" customHeight="1">
      <c r="G574" s="349"/>
      <c r="H574" s="349"/>
      <c r="I574" s="349"/>
      <c r="L574" s="108"/>
      <c r="M574" s="108"/>
      <c r="Y574" s="193"/>
    </row>
    <row r="575" ht="18.75" customHeight="1">
      <c r="G575" s="349"/>
      <c r="H575" s="349"/>
      <c r="I575" s="349"/>
      <c r="L575" s="108"/>
      <c r="M575" s="108"/>
      <c r="Y575" s="193"/>
    </row>
    <row r="576" ht="18.75" customHeight="1">
      <c r="G576" s="349"/>
      <c r="H576" s="349"/>
      <c r="I576" s="349"/>
      <c r="L576" s="108"/>
      <c r="M576" s="108"/>
      <c r="Y576" s="193"/>
    </row>
    <row r="577" ht="18.75" customHeight="1">
      <c r="G577" s="349"/>
      <c r="H577" s="349"/>
      <c r="I577" s="349"/>
      <c r="L577" s="108"/>
      <c r="M577" s="108"/>
      <c r="Y577" s="193"/>
    </row>
    <row r="578" ht="18.75" customHeight="1">
      <c r="G578" s="349"/>
      <c r="H578" s="349"/>
      <c r="I578" s="349"/>
      <c r="L578" s="108"/>
      <c r="M578" s="108"/>
      <c r="Y578" s="193"/>
    </row>
    <row r="579" ht="18.75" customHeight="1">
      <c r="G579" s="349"/>
      <c r="H579" s="349"/>
      <c r="I579" s="349"/>
      <c r="L579" s="108"/>
      <c r="M579" s="108"/>
      <c r="Y579" s="193"/>
    </row>
    <row r="580" ht="18.75" customHeight="1">
      <c r="G580" s="349"/>
      <c r="H580" s="349"/>
      <c r="I580" s="349"/>
      <c r="L580" s="108"/>
      <c r="M580" s="108"/>
      <c r="Y580" s="193"/>
    </row>
    <row r="581" ht="18.75" customHeight="1">
      <c r="G581" s="349"/>
      <c r="H581" s="349"/>
      <c r="I581" s="349"/>
      <c r="L581" s="108"/>
      <c r="M581" s="108"/>
      <c r="Y581" s="193"/>
    </row>
    <row r="582" ht="18.75" customHeight="1">
      <c r="G582" s="349"/>
      <c r="H582" s="349"/>
      <c r="I582" s="349"/>
      <c r="L582" s="108"/>
      <c r="M582" s="108"/>
      <c r="Y582" s="193"/>
    </row>
    <row r="583" ht="18.75" customHeight="1">
      <c r="G583" s="349"/>
      <c r="H583" s="349"/>
      <c r="I583" s="349"/>
      <c r="L583" s="108"/>
      <c r="M583" s="108"/>
      <c r="Y583" s="193"/>
    </row>
    <row r="584" ht="18.75" customHeight="1">
      <c r="G584" s="349"/>
      <c r="H584" s="349"/>
      <c r="I584" s="349"/>
      <c r="L584" s="108"/>
      <c r="M584" s="108"/>
      <c r="Y584" s="193"/>
    </row>
    <row r="585" ht="18.75" customHeight="1">
      <c r="G585" s="349"/>
      <c r="H585" s="349"/>
      <c r="I585" s="349"/>
      <c r="L585" s="108"/>
      <c r="M585" s="108"/>
      <c r="Y585" s="193"/>
    </row>
    <row r="586" ht="18.75" customHeight="1">
      <c r="G586" s="349"/>
      <c r="H586" s="349"/>
      <c r="I586" s="349"/>
      <c r="L586" s="108"/>
      <c r="M586" s="108"/>
      <c r="Y586" s="193"/>
    </row>
    <row r="587" ht="18.75" customHeight="1">
      <c r="G587" s="349"/>
      <c r="H587" s="349"/>
      <c r="I587" s="349"/>
      <c r="L587" s="108"/>
      <c r="M587" s="108"/>
      <c r="Y587" s="193"/>
    </row>
    <row r="588" ht="18.75" customHeight="1">
      <c r="G588" s="349"/>
      <c r="H588" s="349"/>
      <c r="I588" s="349"/>
      <c r="L588" s="108"/>
      <c r="M588" s="108"/>
      <c r="Y588" s="193"/>
    </row>
    <row r="589" ht="18.75" customHeight="1">
      <c r="G589" s="349"/>
      <c r="H589" s="349"/>
      <c r="I589" s="349"/>
      <c r="L589" s="108"/>
      <c r="M589" s="108"/>
      <c r="Y589" s="193"/>
    </row>
    <row r="590" ht="18.75" customHeight="1">
      <c r="G590" s="349"/>
      <c r="H590" s="349"/>
      <c r="I590" s="349"/>
      <c r="L590" s="108"/>
      <c r="M590" s="108"/>
      <c r="Y590" s="193"/>
    </row>
    <row r="591" ht="18.75" customHeight="1">
      <c r="G591" s="349"/>
      <c r="H591" s="349"/>
      <c r="I591" s="349"/>
      <c r="L591" s="108"/>
      <c r="M591" s="108"/>
      <c r="Y591" s="193"/>
    </row>
    <row r="592" ht="18.75" customHeight="1">
      <c r="G592" s="349"/>
      <c r="H592" s="349"/>
      <c r="I592" s="349"/>
      <c r="L592" s="108"/>
      <c r="M592" s="108"/>
      <c r="Y592" s="193"/>
    </row>
    <row r="593" ht="18.75" customHeight="1">
      <c r="G593" s="349"/>
      <c r="H593" s="349"/>
      <c r="I593" s="349"/>
      <c r="L593" s="108"/>
      <c r="M593" s="108"/>
      <c r="Y593" s="193"/>
    </row>
    <row r="594" ht="18.75" customHeight="1">
      <c r="G594" s="349"/>
      <c r="H594" s="349"/>
      <c r="I594" s="349"/>
      <c r="L594" s="108"/>
      <c r="M594" s="108"/>
      <c r="Y594" s="193"/>
    </row>
    <row r="595" ht="18.75" customHeight="1">
      <c r="G595" s="349"/>
      <c r="H595" s="349"/>
      <c r="I595" s="349"/>
      <c r="L595" s="108"/>
      <c r="M595" s="108"/>
      <c r="Y595" s="193"/>
    </row>
    <row r="596" ht="18.75" customHeight="1">
      <c r="G596" s="349"/>
      <c r="H596" s="349"/>
      <c r="I596" s="349"/>
      <c r="L596" s="108"/>
      <c r="M596" s="108"/>
      <c r="Y596" s="193"/>
    </row>
    <row r="597" ht="18.75" customHeight="1">
      <c r="G597" s="349"/>
      <c r="H597" s="349"/>
      <c r="I597" s="349"/>
      <c r="L597" s="108"/>
      <c r="M597" s="108"/>
      <c r="Y597" s="193"/>
    </row>
    <row r="598" ht="18.75" customHeight="1">
      <c r="G598" s="349"/>
      <c r="H598" s="349"/>
      <c r="I598" s="349"/>
      <c r="L598" s="108"/>
      <c r="M598" s="108"/>
      <c r="Y598" s="193"/>
    </row>
    <row r="599" ht="18.75" customHeight="1">
      <c r="G599" s="349"/>
      <c r="H599" s="349"/>
      <c r="I599" s="349"/>
      <c r="L599" s="108"/>
      <c r="M599" s="108"/>
      <c r="Y599" s="193"/>
    </row>
    <row r="600" ht="18.75" customHeight="1">
      <c r="G600" s="349"/>
      <c r="H600" s="349"/>
      <c r="I600" s="349"/>
      <c r="L600" s="108"/>
      <c r="M600" s="108"/>
      <c r="Y600" s="193"/>
    </row>
    <row r="601" ht="18.75" customHeight="1">
      <c r="G601" s="349"/>
      <c r="H601" s="349"/>
      <c r="I601" s="349"/>
      <c r="L601" s="108"/>
      <c r="M601" s="108"/>
      <c r="Y601" s="193"/>
    </row>
    <row r="602" ht="18.75" customHeight="1">
      <c r="G602" s="349"/>
      <c r="H602" s="349"/>
      <c r="I602" s="349"/>
      <c r="L602" s="108"/>
      <c r="M602" s="108"/>
      <c r="Y602" s="193"/>
    </row>
    <row r="603" ht="18.75" customHeight="1">
      <c r="G603" s="349"/>
      <c r="H603" s="349"/>
      <c r="I603" s="349"/>
      <c r="L603" s="108"/>
      <c r="M603" s="108"/>
      <c r="Y603" s="193"/>
    </row>
    <row r="604" ht="18.75" customHeight="1">
      <c r="G604" s="349"/>
      <c r="H604" s="349"/>
      <c r="I604" s="349"/>
      <c r="L604" s="108"/>
      <c r="M604" s="108"/>
      <c r="Y604" s="193"/>
    </row>
    <row r="605" ht="18.75" customHeight="1">
      <c r="G605" s="349"/>
      <c r="H605" s="349"/>
      <c r="I605" s="349"/>
      <c r="L605" s="108"/>
      <c r="M605" s="108"/>
      <c r="Y605" s="193"/>
    </row>
    <row r="606" ht="18.75" customHeight="1">
      <c r="G606" s="349"/>
      <c r="H606" s="349"/>
      <c r="I606" s="349"/>
      <c r="L606" s="108"/>
      <c r="M606" s="108"/>
      <c r="Y606" s="193"/>
    </row>
    <row r="607" ht="18.75" customHeight="1">
      <c r="G607" s="349"/>
      <c r="H607" s="349"/>
      <c r="I607" s="349"/>
      <c r="L607" s="108"/>
      <c r="M607" s="108"/>
      <c r="Y607" s="193"/>
    </row>
    <row r="608" ht="18.75" customHeight="1">
      <c r="G608" s="349"/>
      <c r="H608" s="349"/>
      <c r="I608" s="349"/>
      <c r="L608" s="108"/>
      <c r="M608" s="108"/>
      <c r="Y608" s="193"/>
    </row>
    <row r="609" ht="18.75" customHeight="1">
      <c r="G609" s="349"/>
      <c r="H609" s="349"/>
      <c r="I609" s="349"/>
      <c r="L609" s="108"/>
      <c r="M609" s="108"/>
      <c r="Y609" s="193"/>
    </row>
    <row r="610" ht="18.75" customHeight="1">
      <c r="G610" s="349"/>
      <c r="H610" s="349"/>
      <c r="I610" s="349"/>
      <c r="L610" s="108"/>
      <c r="M610" s="108"/>
      <c r="Y610" s="193"/>
    </row>
    <row r="611" ht="18.75" customHeight="1">
      <c r="G611" s="349"/>
      <c r="H611" s="349"/>
      <c r="I611" s="349"/>
      <c r="L611" s="108"/>
      <c r="M611" s="108"/>
      <c r="Y611" s="193"/>
    </row>
    <row r="612" ht="18.75" customHeight="1">
      <c r="G612" s="349"/>
      <c r="H612" s="349"/>
      <c r="I612" s="349"/>
      <c r="L612" s="108"/>
      <c r="M612" s="108"/>
      <c r="Y612" s="193"/>
    </row>
    <row r="613" ht="18.75" customHeight="1">
      <c r="G613" s="349"/>
      <c r="H613" s="349"/>
      <c r="I613" s="349"/>
      <c r="L613" s="108"/>
      <c r="M613" s="108"/>
      <c r="Y613" s="193"/>
    </row>
    <row r="614" ht="18.75" customHeight="1">
      <c r="G614" s="349"/>
      <c r="H614" s="349"/>
      <c r="I614" s="349"/>
      <c r="L614" s="108"/>
      <c r="M614" s="108"/>
      <c r="Y614" s="193"/>
    </row>
    <row r="615" ht="18.75" customHeight="1">
      <c r="G615" s="349"/>
      <c r="H615" s="349"/>
      <c r="I615" s="349"/>
      <c r="L615" s="108"/>
      <c r="M615" s="108"/>
      <c r="Y615" s="193"/>
    </row>
    <row r="616" ht="18.75" customHeight="1">
      <c r="G616" s="349"/>
      <c r="H616" s="349"/>
      <c r="I616" s="349"/>
      <c r="L616" s="108"/>
      <c r="M616" s="108"/>
      <c r="Y616" s="193"/>
    </row>
    <row r="617" ht="18.75" customHeight="1">
      <c r="G617" s="349"/>
      <c r="H617" s="349"/>
      <c r="I617" s="349"/>
      <c r="L617" s="108"/>
      <c r="M617" s="108"/>
      <c r="Y617" s="193"/>
    </row>
    <row r="618" ht="18.75" customHeight="1">
      <c r="G618" s="349"/>
      <c r="H618" s="349"/>
      <c r="I618" s="349"/>
      <c r="L618" s="108"/>
      <c r="M618" s="108"/>
      <c r="Y618" s="193"/>
    </row>
    <row r="619" ht="18.75" customHeight="1">
      <c r="G619" s="349"/>
      <c r="H619" s="349"/>
      <c r="I619" s="349"/>
      <c r="L619" s="108"/>
      <c r="M619" s="108"/>
      <c r="Y619" s="193"/>
    </row>
    <row r="620" ht="18.75" customHeight="1">
      <c r="G620" s="349"/>
      <c r="H620" s="349"/>
      <c r="I620" s="349"/>
      <c r="L620" s="108"/>
      <c r="M620" s="108"/>
      <c r="Y620" s="193"/>
    </row>
    <row r="621" ht="18.75" customHeight="1">
      <c r="G621" s="349"/>
      <c r="H621" s="349"/>
      <c r="I621" s="349"/>
      <c r="L621" s="108"/>
      <c r="M621" s="108"/>
      <c r="Y621" s="193"/>
    </row>
    <row r="622" ht="18.75" customHeight="1">
      <c r="G622" s="349"/>
      <c r="H622" s="349"/>
      <c r="I622" s="349"/>
      <c r="L622" s="108"/>
      <c r="M622" s="108"/>
      <c r="Y622" s="193"/>
    </row>
    <row r="623" ht="18.75" customHeight="1">
      <c r="G623" s="349"/>
      <c r="H623" s="349"/>
      <c r="I623" s="349"/>
      <c r="L623" s="108"/>
      <c r="M623" s="108"/>
      <c r="Y623" s="193"/>
    </row>
    <row r="624" ht="18.75" customHeight="1">
      <c r="G624" s="349"/>
      <c r="H624" s="349"/>
      <c r="I624" s="349"/>
      <c r="L624" s="108"/>
      <c r="M624" s="108"/>
      <c r="Y624" s="193"/>
    </row>
    <row r="625" ht="18.75" customHeight="1">
      <c r="G625" s="349"/>
      <c r="H625" s="349"/>
      <c r="I625" s="349"/>
      <c r="L625" s="108"/>
      <c r="M625" s="108"/>
      <c r="Y625" s="193"/>
    </row>
    <row r="626" ht="18.75" customHeight="1">
      <c r="G626" s="349"/>
      <c r="H626" s="349"/>
      <c r="I626" s="349"/>
      <c r="L626" s="108"/>
      <c r="M626" s="108"/>
      <c r="Y626" s="193"/>
    </row>
    <row r="627" ht="18.75" customHeight="1">
      <c r="G627" s="349"/>
      <c r="H627" s="349"/>
      <c r="I627" s="349"/>
      <c r="L627" s="108"/>
      <c r="M627" s="108"/>
      <c r="Y627" s="193"/>
    </row>
    <row r="628" ht="18.75" customHeight="1">
      <c r="G628" s="349"/>
      <c r="H628" s="349"/>
      <c r="I628" s="349"/>
      <c r="L628" s="108"/>
      <c r="M628" s="108"/>
      <c r="Y628" s="193"/>
    </row>
    <row r="629" ht="18.75" customHeight="1">
      <c r="G629" s="349"/>
      <c r="H629" s="349"/>
      <c r="I629" s="349"/>
      <c r="L629" s="108"/>
      <c r="M629" s="108"/>
      <c r="Y629" s="193"/>
    </row>
    <row r="630" ht="18.75" customHeight="1">
      <c r="G630" s="349"/>
      <c r="H630" s="349"/>
      <c r="I630" s="349"/>
      <c r="L630" s="108"/>
      <c r="M630" s="108"/>
      <c r="Y630" s="193"/>
    </row>
    <row r="631" ht="18.75" customHeight="1">
      <c r="G631" s="349"/>
      <c r="H631" s="349"/>
      <c r="I631" s="349"/>
      <c r="L631" s="108"/>
      <c r="M631" s="108"/>
      <c r="Y631" s="193"/>
    </row>
    <row r="632" ht="18.75" customHeight="1">
      <c r="G632" s="349"/>
      <c r="H632" s="349"/>
      <c r="I632" s="349"/>
      <c r="L632" s="108"/>
      <c r="M632" s="108"/>
      <c r="Y632" s="193"/>
    </row>
    <row r="633" ht="18.75" customHeight="1">
      <c r="G633" s="349"/>
      <c r="H633" s="349"/>
      <c r="I633" s="349"/>
      <c r="L633" s="108"/>
      <c r="M633" s="108"/>
      <c r="Y633" s="193"/>
    </row>
    <row r="634" ht="18.75" customHeight="1">
      <c r="G634" s="349"/>
      <c r="H634" s="349"/>
      <c r="I634" s="349"/>
      <c r="L634" s="108"/>
      <c r="M634" s="108"/>
      <c r="Y634" s="193"/>
    </row>
    <row r="635" ht="18.75" customHeight="1">
      <c r="G635" s="349"/>
      <c r="H635" s="349"/>
      <c r="I635" s="349"/>
      <c r="L635" s="108"/>
      <c r="M635" s="108"/>
      <c r="Y635" s="193"/>
    </row>
    <row r="636" ht="18.75" customHeight="1">
      <c r="G636" s="349"/>
      <c r="H636" s="349"/>
      <c r="I636" s="349"/>
      <c r="L636" s="108"/>
      <c r="M636" s="108"/>
      <c r="Y636" s="193"/>
    </row>
    <row r="637" ht="18.75" customHeight="1">
      <c r="G637" s="349"/>
      <c r="H637" s="349"/>
      <c r="I637" s="349"/>
      <c r="L637" s="108"/>
      <c r="M637" s="108"/>
      <c r="Y637" s="193"/>
    </row>
    <row r="638" ht="18.75" customHeight="1">
      <c r="G638" s="349"/>
      <c r="H638" s="349"/>
      <c r="I638" s="349"/>
      <c r="L638" s="108"/>
      <c r="M638" s="108"/>
      <c r="Y638" s="193"/>
    </row>
    <row r="639" ht="18.75" customHeight="1">
      <c r="G639" s="349"/>
      <c r="H639" s="349"/>
      <c r="I639" s="349"/>
      <c r="L639" s="108"/>
      <c r="M639" s="108"/>
      <c r="Y639" s="193"/>
    </row>
    <row r="640" ht="18.75" customHeight="1">
      <c r="G640" s="349"/>
      <c r="H640" s="349"/>
      <c r="I640" s="349"/>
      <c r="L640" s="108"/>
      <c r="M640" s="108"/>
      <c r="Y640" s="193"/>
    </row>
    <row r="641" ht="18.75" customHeight="1">
      <c r="G641" s="349"/>
      <c r="H641" s="349"/>
      <c r="I641" s="349"/>
      <c r="L641" s="108"/>
      <c r="M641" s="108"/>
      <c r="Y641" s="193"/>
    </row>
    <row r="642" ht="18.75" customHeight="1">
      <c r="G642" s="349"/>
      <c r="H642" s="349"/>
      <c r="I642" s="349"/>
      <c r="L642" s="108"/>
      <c r="M642" s="108"/>
      <c r="Y642" s="193"/>
    </row>
    <row r="643" ht="18.75" customHeight="1">
      <c r="G643" s="349"/>
      <c r="H643" s="349"/>
      <c r="I643" s="349"/>
      <c r="L643" s="108"/>
      <c r="M643" s="108"/>
      <c r="Y643" s="193"/>
    </row>
    <row r="644" ht="18.75" customHeight="1">
      <c r="G644" s="349"/>
      <c r="H644" s="349"/>
      <c r="I644" s="349"/>
      <c r="L644" s="108"/>
      <c r="M644" s="108"/>
      <c r="Y644" s="193"/>
    </row>
    <row r="645" ht="18.75" customHeight="1">
      <c r="G645" s="349"/>
      <c r="H645" s="349"/>
      <c r="I645" s="349"/>
      <c r="L645" s="108"/>
      <c r="M645" s="108"/>
      <c r="Y645" s="193"/>
    </row>
    <row r="646" ht="18.75" customHeight="1">
      <c r="G646" s="349"/>
      <c r="H646" s="349"/>
      <c r="I646" s="349"/>
      <c r="L646" s="108"/>
      <c r="M646" s="108"/>
      <c r="Y646" s="193"/>
    </row>
    <row r="647" ht="18.75" customHeight="1">
      <c r="G647" s="349"/>
      <c r="H647" s="349"/>
      <c r="I647" s="349"/>
      <c r="L647" s="108"/>
      <c r="M647" s="108"/>
      <c r="Y647" s="193"/>
    </row>
    <row r="648" ht="18.75" customHeight="1">
      <c r="G648" s="349"/>
      <c r="H648" s="349"/>
      <c r="I648" s="349"/>
      <c r="L648" s="108"/>
      <c r="M648" s="108"/>
      <c r="Y648" s="193"/>
    </row>
    <row r="649" ht="18.75" customHeight="1">
      <c r="G649" s="349"/>
      <c r="H649" s="349"/>
      <c r="I649" s="349"/>
      <c r="L649" s="108"/>
      <c r="M649" s="108"/>
      <c r="Y649" s="193"/>
    </row>
    <row r="650" ht="18.75" customHeight="1">
      <c r="G650" s="349"/>
      <c r="H650" s="349"/>
      <c r="I650" s="349"/>
      <c r="L650" s="108"/>
      <c r="M650" s="108"/>
      <c r="Y650" s="193"/>
    </row>
    <row r="651" ht="18.75" customHeight="1">
      <c r="G651" s="349"/>
      <c r="H651" s="349"/>
      <c r="I651" s="349"/>
      <c r="L651" s="108"/>
      <c r="M651" s="108"/>
      <c r="Y651" s="193"/>
    </row>
    <row r="652" ht="18.75" customHeight="1">
      <c r="G652" s="349"/>
      <c r="H652" s="349"/>
      <c r="I652" s="349"/>
      <c r="L652" s="108"/>
      <c r="M652" s="108"/>
      <c r="Y652" s="193"/>
    </row>
    <row r="653" ht="18.75" customHeight="1">
      <c r="G653" s="349"/>
      <c r="H653" s="349"/>
      <c r="I653" s="349"/>
      <c r="L653" s="108"/>
      <c r="M653" s="108"/>
      <c r="Y653" s="193"/>
    </row>
    <row r="654" ht="18.75" customHeight="1">
      <c r="G654" s="349"/>
      <c r="H654" s="349"/>
      <c r="I654" s="349"/>
      <c r="L654" s="108"/>
      <c r="M654" s="108"/>
      <c r="Y654" s="193"/>
    </row>
    <row r="655" ht="18.75" customHeight="1">
      <c r="G655" s="349"/>
      <c r="H655" s="349"/>
      <c r="I655" s="349"/>
      <c r="L655" s="108"/>
      <c r="M655" s="108"/>
      <c r="Y655" s="193"/>
    </row>
    <row r="656" ht="18.75" customHeight="1">
      <c r="G656" s="349"/>
      <c r="H656" s="349"/>
      <c r="I656" s="349"/>
      <c r="L656" s="108"/>
      <c r="M656" s="108"/>
      <c r="Y656" s="193"/>
    </row>
    <row r="657" ht="18.75" customHeight="1">
      <c r="G657" s="349"/>
      <c r="H657" s="349"/>
      <c r="I657" s="349"/>
      <c r="L657" s="108"/>
      <c r="M657" s="108"/>
      <c r="Y657" s="193"/>
    </row>
    <row r="658" ht="18.75" customHeight="1">
      <c r="G658" s="349"/>
      <c r="H658" s="349"/>
      <c r="I658" s="349"/>
      <c r="L658" s="108"/>
      <c r="M658" s="108"/>
      <c r="Y658" s="193"/>
    </row>
    <row r="659" ht="18.75" customHeight="1">
      <c r="G659" s="349"/>
      <c r="H659" s="349"/>
      <c r="I659" s="349"/>
      <c r="L659" s="108"/>
      <c r="M659" s="108"/>
      <c r="Y659" s="193"/>
    </row>
    <row r="660" ht="18.75" customHeight="1">
      <c r="G660" s="349"/>
      <c r="H660" s="349"/>
      <c r="I660" s="349"/>
      <c r="L660" s="108"/>
      <c r="M660" s="108"/>
      <c r="Y660" s="193"/>
    </row>
    <row r="661" ht="18.75" customHeight="1">
      <c r="G661" s="349"/>
      <c r="H661" s="349"/>
      <c r="I661" s="349"/>
      <c r="L661" s="108"/>
      <c r="M661" s="108"/>
      <c r="Y661" s="193"/>
    </row>
    <row r="662" ht="18.75" customHeight="1">
      <c r="G662" s="349"/>
      <c r="H662" s="349"/>
      <c r="I662" s="349"/>
      <c r="L662" s="108"/>
      <c r="M662" s="108"/>
      <c r="Y662" s="193"/>
    </row>
    <row r="663" ht="18.75" customHeight="1">
      <c r="G663" s="349"/>
      <c r="H663" s="349"/>
      <c r="I663" s="349"/>
      <c r="L663" s="108"/>
      <c r="M663" s="108"/>
      <c r="Y663" s="193"/>
    </row>
    <row r="664" ht="18.75" customHeight="1">
      <c r="G664" s="349"/>
      <c r="H664" s="349"/>
      <c r="I664" s="349"/>
      <c r="L664" s="108"/>
      <c r="M664" s="108"/>
      <c r="Y664" s="193"/>
    </row>
    <row r="665" ht="18.75" customHeight="1">
      <c r="G665" s="349"/>
      <c r="H665" s="349"/>
      <c r="I665" s="349"/>
      <c r="L665" s="108"/>
      <c r="M665" s="108"/>
      <c r="Y665" s="193"/>
    </row>
    <row r="666" ht="18.75" customHeight="1">
      <c r="G666" s="349"/>
      <c r="H666" s="349"/>
      <c r="I666" s="349"/>
      <c r="L666" s="108"/>
      <c r="M666" s="108"/>
      <c r="Y666" s="193"/>
    </row>
    <row r="667" ht="18.75" customHeight="1">
      <c r="G667" s="349"/>
      <c r="H667" s="349"/>
      <c r="I667" s="349"/>
      <c r="L667" s="108"/>
      <c r="M667" s="108"/>
      <c r="Y667" s="193"/>
    </row>
    <row r="668" ht="18.75" customHeight="1">
      <c r="G668" s="349"/>
      <c r="H668" s="349"/>
      <c r="I668" s="349"/>
      <c r="L668" s="108"/>
      <c r="M668" s="108"/>
      <c r="Y668" s="193"/>
    </row>
    <row r="669" ht="18.75" customHeight="1">
      <c r="G669" s="349"/>
      <c r="H669" s="349"/>
      <c r="I669" s="349"/>
      <c r="L669" s="108"/>
      <c r="M669" s="108"/>
      <c r="Y669" s="193"/>
    </row>
    <row r="670" ht="18.75" customHeight="1">
      <c r="G670" s="349"/>
      <c r="H670" s="349"/>
      <c r="I670" s="349"/>
      <c r="L670" s="108"/>
      <c r="M670" s="108"/>
      <c r="Y670" s="193"/>
    </row>
    <row r="671" ht="18.75" customHeight="1">
      <c r="G671" s="349"/>
      <c r="H671" s="349"/>
      <c r="I671" s="349"/>
      <c r="L671" s="108"/>
      <c r="M671" s="108"/>
      <c r="Y671" s="193"/>
    </row>
    <row r="672" ht="18.75" customHeight="1">
      <c r="G672" s="349"/>
      <c r="H672" s="349"/>
      <c r="I672" s="349"/>
      <c r="L672" s="108"/>
      <c r="M672" s="108"/>
      <c r="Y672" s="193"/>
    </row>
    <row r="673" ht="18.75" customHeight="1">
      <c r="G673" s="349"/>
      <c r="H673" s="349"/>
      <c r="I673" s="349"/>
      <c r="L673" s="108"/>
      <c r="M673" s="108"/>
      <c r="Y673" s="193"/>
    </row>
    <row r="674" ht="18.75" customHeight="1">
      <c r="G674" s="349"/>
      <c r="H674" s="349"/>
      <c r="I674" s="349"/>
      <c r="L674" s="108"/>
      <c r="M674" s="108"/>
      <c r="Y674" s="193"/>
    </row>
    <row r="675" ht="18.75" customHeight="1">
      <c r="G675" s="349"/>
      <c r="H675" s="349"/>
      <c r="I675" s="349"/>
      <c r="L675" s="108"/>
      <c r="M675" s="108"/>
      <c r="Y675" s="193"/>
    </row>
    <row r="676" ht="18.75" customHeight="1">
      <c r="G676" s="349"/>
      <c r="H676" s="349"/>
      <c r="I676" s="349"/>
      <c r="L676" s="108"/>
      <c r="M676" s="108"/>
      <c r="Y676" s="193"/>
    </row>
    <row r="677" ht="18.75" customHeight="1">
      <c r="G677" s="349"/>
      <c r="H677" s="349"/>
      <c r="I677" s="349"/>
      <c r="L677" s="108"/>
      <c r="M677" s="108"/>
      <c r="Y677" s="193"/>
    </row>
    <row r="678" ht="18.75" customHeight="1">
      <c r="G678" s="349"/>
      <c r="H678" s="349"/>
      <c r="I678" s="349"/>
      <c r="L678" s="108"/>
      <c r="M678" s="108"/>
      <c r="Y678" s="193"/>
    </row>
    <row r="679" ht="18.75" customHeight="1">
      <c r="G679" s="349"/>
      <c r="H679" s="349"/>
      <c r="I679" s="349"/>
      <c r="L679" s="108"/>
      <c r="M679" s="108"/>
      <c r="Y679" s="193"/>
    </row>
    <row r="680" ht="18.75" customHeight="1">
      <c r="G680" s="349"/>
      <c r="H680" s="349"/>
      <c r="I680" s="349"/>
      <c r="L680" s="108"/>
      <c r="M680" s="108"/>
      <c r="Y680" s="193"/>
    </row>
    <row r="681" ht="18.75" customHeight="1">
      <c r="G681" s="349"/>
      <c r="H681" s="349"/>
      <c r="I681" s="349"/>
      <c r="L681" s="108"/>
      <c r="M681" s="108"/>
      <c r="Y681" s="193"/>
    </row>
    <row r="682" ht="18.75" customHeight="1">
      <c r="G682" s="349"/>
      <c r="H682" s="349"/>
      <c r="I682" s="349"/>
      <c r="L682" s="108"/>
      <c r="M682" s="108"/>
      <c r="Y682" s="193"/>
    </row>
    <row r="683" ht="18.75" customHeight="1">
      <c r="G683" s="349"/>
      <c r="H683" s="349"/>
      <c r="I683" s="349"/>
      <c r="L683" s="108"/>
      <c r="M683" s="108"/>
      <c r="Y683" s="193"/>
    </row>
    <row r="684" ht="18.75" customHeight="1">
      <c r="G684" s="349"/>
      <c r="H684" s="349"/>
      <c r="I684" s="349"/>
      <c r="L684" s="108"/>
      <c r="M684" s="108"/>
      <c r="Y684" s="193"/>
    </row>
    <row r="685" ht="18.75" customHeight="1">
      <c r="G685" s="349"/>
      <c r="H685" s="349"/>
      <c r="I685" s="349"/>
      <c r="L685" s="108"/>
      <c r="M685" s="108"/>
      <c r="Y685" s="193"/>
    </row>
    <row r="686" ht="18.75" customHeight="1">
      <c r="G686" s="349"/>
      <c r="H686" s="349"/>
      <c r="I686" s="349"/>
      <c r="L686" s="108"/>
      <c r="M686" s="108"/>
      <c r="Y686" s="193"/>
    </row>
    <row r="687" ht="18.75" customHeight="1">
      <c r="G687" s="349"/>
      <c r="H687" s="349"/>
      <c r="I687" s="349"/>
      <c r="L687" s="108"/>
      <c r="M687" s="108"/>
      <c r="Y687" s="193"/>
    </row>
    <row r="688" ht="18.75" customHeight="1">
      <c r="G688" s="349"/>
      <c r="H688" s="349"/>
      <c r="I688" s="349"/>
      <c r="L688" s="108"/>
      <c r="M688" s="108"/>
      <c r="Y688" s="193"/>
    </row>
    <row r="689" ht="18.75" customHeight="1">
      <c r="G689" s="349"/>
      <c r="H689" s="349"/>
      <c r="I689" s="349"/>
      <c r="L689" s="108"/>
      <c r="M689" s="108"/>
      <c r="Y689" s="193"/>
    </row>
    <row r="690" ht="18.75" customHeight="1">
      <c r="G690" s="349"/>
      <c r="H690" s="349"/>
      <c r="I690" s="349"/>
      <c r="L690" s="108"/>
      <c r="M690" s="108"/>
      <c r="Y690" s="193"/>
    </row>
    <row r="691" ht="18.75" customHeight="1">
      <c r="G691" s="349"/>
      <c r="H691" s="349"/>
      <c r="I691" s="349"/>
      <c r="L691" s="108"/>
      <c r="M691" s="108"/>
      <c r="Y691" s="193"/>
    </row>
    <row r="692" ht="18.75" customHeight="1">
      <c r="G692" s="349"/>
      <c r="H692" s="349"/>
      <c r="I692" s="349"/>
      <c r="L692" s="108"/>
      <c r="M692" s="108"/>
      <c r="Y692" s="193"/>
    </row>
    <row r="693" ht="18.75" customHeight="1">
      <c r="G693" s="349"/>
      <c r="H693" s="349"/>
      <c r="I693" s="349"/>
      <c r="L693" s="108"/>
      <c r="M693" s="108"/>
      <c r="Y693" s="193"/>
    </row>
    <row r="694" ht="18.75" customHeight="1">
      <c r="G694" s="349"/>
      <c r="H694" s="349"/>
      <c r="I694" s="349"/>
      <c r="L694" s="108"/>
      <c r="M694" s="108"/>
      <c r="Y694" s="193"/>
    </row>
    <row r="695" ht="18.75" customHeight="1">
      <c r="G695" s="349"/>
      <c r="H695" s="349"/>
      <c r="I695" s="349"/>
      <c r="L695" s="108"/>
      <c r="M695" s="108"/>
      <c r="Y695" s="193"/>
    </row>
    <row r="696" ht="18.75" customHeight="1">
      <c r="G696" s="349"/>
      <c r="H696" s="349"/>
      <c r="I696" s="349"/>
      <c r="L696" s="108"/>
      <c r="M696" s="108"/>
      <c r="Y696" s="193"/>
    </row>
    <row r="697" ht="18.75" customHeight="1">
      <c r="G697" s="349"/>
      <c r="H697" s="349"/>
      <c r="I697" s="349"/>
      <c r="L697" s="108"/>
      <c r="M697" s="108"/>
      <c r="Y697" s="193"/>
    </row>
    <row r="698" ht="18.75" customHeight="1">
      <c r="G698" s="349"/>
      <c r="H698" s="349"/>
      <c r="I698" s="349"/>
      <c r="L698" s="108"/>
      <c r="M698" s="108"/>
      <c r="Y698" s="193"/>
    </row>
    <row r="699" ht="18.75" customHeight="1">
      <c r="G699" s="349"/>
      <c r="H699" s="349"/>
      <c r="I699" s="349"/>
      <c r="L699" s="108"/>
      <c r="M699" s="108"/>
      <c r="Y699" s="193"/>
    </row>
    <row r="700" ht="18.75" customHeight="1">
      <c r="G700" s="349"/>
      <c r="H700" s="349"/>
      <c r="I700" s="349"/>
      <c r="L700" s="108"/>
      <c r="M700" s="108"/>
      <c r="Y700" s="193"/>
    </row>
    <row r="701" ht="18.75" customHeight="1">
      <c r="G701" s="349"/>
      <c r="H701" s="349"/>
      <c r="I701" s="349"/>
      <c r="L701" s="108"/>
      <c r="M701" s="108"/>
      <c r="Y701" s="193"/>
    </row>
    <row r="702" ht="18.75" customHeight="1">
      <c r="G702" s="349"/>
      <c r="H702" s="349"/>
      <c r="I702" s="349"/>
      <c r="L702" s="108"/>
      <c r="M702" s="108"/>
      <c r="Y702" s="193"/>
    </row>
    <row r="703" ht="18.75" customHeight="1">
      <c r="G703" s="349"/>
      <c r="H703" s="349"/>
      <c r="I703" s="349"/>
      <c r="L703" s="108"/>
      <c r="M703" s="108"/>
      <c r="Y703" s="193"/>
    </row>
    <row r="704" ht="18.75" customHeight="1">
      <c r="G704" s="349"/>
      <c r="H704" s="349"/>
      <c r="I704" s="349"/>
      <c r="L704" s="108"/>
      <c r="M704" s="108"/>
      <c r="Y704" s="193"/>
    </row>
    <row r="705" ht="18.75" customHeight="1">
      <c r="G705" s="349"/>
      <c r="H705" s="349"/>
      <c r="I705" s="349"/>
      <c r="L705" s="108"/>
      <c r="M705" s="108"/>
      <c r="Y705" s="193"/>
    </row>
    <row r="706" ht="18.75" customHeight="1">
      <c r="G706" s="349"/>
      <c r="H706" s="349"/>
      <c r="I706" s="349"/>
      <c r="L706" s="108"/>
      <c r="M706" s="108"/>
      <c r="Y706" s="193"/>
    </row>
    <row r="707" ht="18.75" customHeight="1">
      <c r="G707" s="349"/>
      <c r="H707" s="349"/>
      <c r="I707" s="349"/>
      <c r="L707" s="108"/>
      <c r="M707" s="108"/>
      <c r="Y707" s="193"/>
    </row>
    <row r="708" ht="18.75" customHeight="1">
      <c r="G708" s="349"/>
      <c r="H708" s="349"/>
      <c r="I708" s="349"/>
      <c r="L708" s="108"/>
      <c r="M708" s="108"/>
      <c r="Y708" s="193"/>
    </row>
    <row r="709" ht="18.75" customHeight="1">
      <c r="G709" s="349"/>
      <c r="H709" s="349"/>
      <c r="I709" s="349"/>
      <c r="L709" s="108"/>
      <c r="M709" s="108"/>
      <c r="Y709" s="193"/>
    </row>
    <row r="710" ht="18.75" customHeight="1">
      <c r="G710" s="349"/>
      <c r="H710" s="349"/>
      <c r="I710" s="349"/>
      <c r="L710" s="108"/>
      <c r="M710" s="108"/>
      <c r="Y710" s="193"/>
    </row>
    <row r="711" ht="18.75" customHeight="1">
      <c r="G711" s="349"/>
      <c r="H711" s="349"/>
      <c r="I711" s="349"/>
      <c r="L711" s="108"/>
      <c r="M711" s="108"/>
      <c r="Y711" s="193"/>
    </row>
    <row r="712" ht="18.75" customHeight="1">
      <c r="G712" s="349"/>
      <c r="H712" s="349"/>
      <c r="I712" s="349"/>
      <c r="L712" s="108"/>
      <c r="M712" s="108"/>
      <c r="Y712" s="193"/>
    </row>
    <row r="713" ht="18.75" customHeight="1">
      <c r="G713" s="349"/>
      <c r="H713" s="349"/>
      <c r="I713" s="349"/>
      <c r="L713" s="108"/>
      <c r="M713" s="108"/>
      <c r="Y713" s="193"/>
    </row>
    <row r="714" ht="18.75" customHeight="1">
      <c r="G714" s="349"/>
      <c r="H714" s="349"/>
      <c r="I714" s="349"/>
      <c r="L714" s="108"/>
      <c r="M714" s="108"/>
      <c r="Y714" s="193"/>
    </row>
    <row r="715" ht="18.75" customHeight="1">
      <c r="G715" s="349"/>
      <c r="H715" s="349"/>
      <c r="I715" s="349"/>
      <c r="L715" s="108"/>
      <c r="M715" s="108"/>
      <c r="Y715" s="193"/>
    </row>
    <row r="716" ht="18.75" customHeight="1">
      <c r="G716" s="349"/>
      <c r="H716" s="349"/>
      <c r="I716" s="349"/>
      <c r="L716" s="108"/>
      <c r="M716" s="108"/>
      <c r="Y716" s="193"/>
    </row>
    <row r="717" ht="18.75" customHeight="1">
      <c r="G717" s="349"/>
      <c r="H717" s="349"/>
      <c r="I717" s="349"/>
      <c r="L717" s="108"/>
      <c r="M717" s="108"/>
      <c r="Y717" s="193"/>
    </row>
    <row r="718" ht="18.75" customHeight="1">
      <c r="G718" s="349"/>
      <c r="H718" s="349"/>
      <c r="I718" s="349"/>
      <c r="L718" s="108"/>
      <c r="M718" s="108"/>
      <c r="Y718" s="193"/>
    </row>
    <row r="719" ht="18.75" customHeight="1">
      <c r="G719" s="349"/>
      <c r="H719" s="349"/>
      <c r="I719" s="349"/>
      <c r="L719" s="108"/>
      <c r="M719" s="108"/>
      <c r="Y719" s="193"/>
    </row>
    <row r="720" ht="18.75" customHeight="1">
      <c r="G720" s="349"/>
      <c r="H720" s="349"/>
      <c r="I720" s="349"/>
      <c r="L720" s="108"/>
      <c r="M720" s="108"/>
      <c r="Y720" s="193"/>
    </row>
    <row r="721" ht="18.75" customHeight="1">
      <c r="G721" s="349"/>
      <c r="H721" s="349"/>
      <c r="I721" s="349"/>
      <c r="L721" s="108"/>
      <c r="M721" s="108"/>
      <c r="Y721" s="193"/>
    </row>
    <row r="722" ht="18.75" customHeight="1">
      <c r="G722" s="349"/>
      <c r="H722" s="349"/>
      <c r="I722" s="349"/>
      <c r="L722" s="108"/>
      <c r="M722" s="108"/>
      <c r="Y722" s="193"/>
    </row>
    <row r="723" ht="18.75" customHeight="1">
      <c r="G723" s="349"/>
      <c r="H723" s="349"/>
      <c r="I723" s="349"/>
      <c r="L723" s="108"/>
      <c r="M723" s="108"/>
      <c r="Y723" s="193"/>
    </row>
    <row r="724" ht="18.75" customHeight="1">
      <c r="G724" s="349"/>
      <c r="H724" s="349"/>
      <c r="I724" s="349"/>
      <c r="L724" s="108"/>
      <c r="M724" s="108"/>
      <c r="Y724" s="193"/>
    </row>
    <row r="725" ht="18.75" customHeight="1">
      <c r="G725" s="349"/>
      <c r="H725" s="349"/>
      <c r="I725" s="349"/>
      <c r="L725" s="108"/>
      <c r="M725" s="108"/>
      <c r="Y725" s="193"/>
    </row>
    <row r="726" ht="18.75" customHeight="1">
      <c r="G726" s="349"/>
      <c r="H726" s="349"/>
      <c r="I726" s="349"/>
      <c r="L726" s="108"/>
      <c r="M726" s="108"/>
      <c r="Y726" s="193"/>
    </row>
    <row r="727" ht="18.75" customHeight="1">
      <c r="G727" s="349"/>
      <c r="H727" s="349"/>
      <c r="I727" s="349"/>
      <c r="L727" s="108"/>
      <c r="M727" s="108"/>
      <c r="Y727" s="193"/>
    </row>
    <row r="728" ht="18.75" customHeight="1">
      <c r="G728" s="349"/>
      <c r="H728" s="349"/>
      <c r="I728" s="349"/>
      <c r="L728" s="108"/>
      <c r="M728" s="108"/>
      <c r="Y728" s="193"/>
    </row>
    <row r="729" ht="18.75" customHeight="1">
      <c r="G729" s="349"/>
      <c r="H729" s="349"/>
      <c r="I729" s="349"/>
      <c r="L729" s="108"/>
      <c r="M729" s="108"/>
      <c r="Y729" s="193"/>
    </row>
    <row r="730" ht="18.75" customHeight="1">
      <c r="G730" s="349"/>
      <c r="H730" s="349"/>
      <c r="I730" s="349"/>
      <c r="L730" s="108"/>
      <c r="M730" s="108"/>
      <c r="Y730" s="193"/>
    </row>
    <row r="731" ht="18.75" customHeight="1">
      <c r="G731" s="349"/>
      <c r="H731" s="349"/>
      <c r="I731" s="349"/>
      <c r="L731" s="108"/>
      <c r="M731" s="108"/>
      <c r="Y731" s="193"/>
    </row>
    <row r="732" ht="18.75" customHeight="1">
      <c r="G732" s="349"/>
      <c r="H732" s="349"/>
      <c r="I732" s="349"/>
      <c r="L732" s="108"/>
      <c r="M732" s="108"/>
      <c r="Y732" s="193"/>
    </row>
    <row r="733" ht="18.75" customHeight="1">
      <c r="G733" s="349"/>
      <c r="H733" s="349"/>
      <c r="I733" s="349"/>
      <c r="L733" s="108"/>
      <c r="M733" s="108"/>
      <c r="Y733" s="193"/>
    </row>
    <row r="734" ht="18.75" customHeight="1">
      <c r="G734" s="349"/>
      <c r="H734" s="349"/>
      <c r="I734" s="349"/>
      <c r="L734" s="108"/>
      <c r="M734" s="108"/>
      <c r="Y734" s="193"/>
    </row>
    <row r="735" ht="18.75" customHeight="1">
      <c r="G735" s="349"/>
      <c r="H735" s="349"/>
      <c r="I735" s="349"/>
      <c r="L735" s="108"/>
      <c r="M735" s="108"/>
      <c r="Y735" s="193"/>
    </row>
    <row r="736" ht="18.75" customHeight="1">
      <c r="G736" s="349"/>
      <c r="H736" s="349"/>
      <c r="I736" s="349"/>
      <c r="L736" s="108"/>
      <c r="M736" s="108"/>
      <c r="Y736" s="193"/>
    </row>
    <row r="737" ht="18.75" customHeight="1">
      <c r="G737" s="349"/>
      <c r="H737" s="349"/>
      <c r="I737" s="349"/>
      <c r="L737" s="108"/>
      <c r="M737" s="108"/>
      <c r="Y737" s="193"/>
    </row>
    <row r="738" ht="18.75" customHeight="1">
      <c r="G738" s="349"/>
      <c r="H738" s="349"/>
      <c r="I738" s="349"/>
      <c r="L738" s="108"/>
      <c r="M738" s="108"/>
      <c r="Y738" s="193"/>
    </row>
    <row r="739" ht="18.75" customHeight="1">
      <c r="G739" s="349"/>
      <c r="H739" s="349"/>
      <c r="I739" s="349"/>
      <c r="L739" s="108"/>
      <c r="M739" s="108"/>
      <c r="Y739" s="193"/>
    </row>
    <row r="740" ht="18.75" customHeight="1">
      <c r="G740" s="349"/>
      <c r="H740" s="349"/>
      <c r="I740" s="349"/>
      <c r="L740" s="108"/>
      <c r="M740" s="108"/>
      <c r="Y740" s="193"/>
    </row>
    <row r="741" ht="18.75" customHeight="1">
      <c r="G741" s="349"/>
      <c r="H741" s="349"/>
      <c r="I741" s="349"/>
      <c r="L741" s="108"/>
      <c r="M741" s="108"/>
      <c r="Y741" s="193"/>
    </row>
    <row r="742" ht="18.75" customHeight="1">
      <c r="G742" s="349"/>
      <c r="H742" s="349"/>
      <c r="I742" s="349"/>
      <c r="L742" s="108"/>
      <c r="M742" s="108"/>
      <c r="Y742" s="193"/>
    </row>
    <row r="743" ht="18.75" customHeight="1">
      <c r="G743" s="349"/>
      <c r="H743" s="349"/>
      <c r="I743" s="349"/>
      <c r="L743" s="108"/>
      <c r="M743" s="108"/>
      <c r="Y743" s="193"/>
    </row>
    <row r="744" ht="18.75" customHeight="1">
      <c r="G744" s="349"/>
      <c r="H744" s="349"/>
      <c r="I744" s="349"/>
      <c r="L744" s="108"/>
      <c r="M744" s="108"/>
      <c r="Y744" s="193"/>
    </row>
    <row r="745" ht="18.75" customHeight="1">
      <c r="G745" s="349"/>
      <c r="H745" s="349"/>
      <c r="I745" s="349"/>
      <c r="L745" s="108"/>
      <c r="M745" s="108"/>
      <c r="Y745" s="193"/>
    </row>
    <row r="746" ht="18.75" customHeight="1">
      <c r="G746" s="349"/>
      <c r="H746" s="349"/>
      <c r="I746" s="349"/>
      <c r="L746" s="108"/>
      <c r="M746" s="108"/>
      <c r="Y746" s="193"/>
    </row>
    <row r="747" ht="18.75" customHeight="1">
      <c r="G747" s="349"/>
      <c r="H747" s="349"/>
      <c r="I747" s="349"/>
      <c r="L747" s="108"/>
      <c r="M747" s="108"/>
      <c r="Y747" s="193"/>
    </row>
    <row r="748" ht="18.75" customHeight="1">
      <c r="G748" s="349"/>
      <c r="H748" s="349"/>
      <c r="I748" s="349"/>
      <c r="L748" s="108"/>
      <c r="M748" s="108"/>
      <c r="Y748" s="193"/>
    </row>
    <row r="749" ht="18.75" customHeight="1">
      <c r="G749" s="349"/>
      <c r="H749" s="349"/>
      <c r="I749" s="349"/>
      <c r="L749" s="108"/>
      <c r="M749" s="108"/>
      <c r="Y749" s="193"/>
    </row>
    <row r="750" ht="18.75" customHeight="1">
      <c r="G750" s="349"/>
      <c r="H750" s="349"/>
      <c r="I750" s="349"/>
      <c r="L750" s="108"/>
      <c r="M750" s="108"/>
      <c r="Y750" s="193"/>
    </row>
    <row r="751" ht="18.75" customHeight="1">
      <c r="G751" s="349"/>
      <c r="H751" s="349"/>
      <c r="I751" s="349"/>
      <c r="L751" s="108"/>
      <c r="M751" s="108"/>
      <c r="Y751" s="193"/>
    </row>
    <row r="752" ht="18.75" customHeight="1">
      <c r="G752" s="349"/>
      <c r="H752" s="349"/>
      <c r="I752" s="349"/>
      <c r="L752" s="108"/>
      <c r="M752" s="108"/>
      <c r="Y752" s="193"/>
    </row>
    <row r="753" ht="18.75" customHeight="1">
      <c r="G753" s="349"/>
      <c r="H753" s="349"/>
      <c r="I753" s="349"/>
      <c r="L753" s="108"/>
      <c r="M753" s="108"/>
      <c r="Y753" s="193"/>
    </row>
    <row r="754" ht="18.75" customHeight="1">
      <c r="G754" s="349"/>
      <c r="H754" s="349"/>
      <c r="I754" s="349"/>
      <c r="L754" s="108"/>
      <c r="M754" s="108"/>
      <c r="Y754" s="193"/>
    </row>
    <row r="755" ht="18.75" customHeight="1">
      <c r="G755" s="349"/>
      <c r="H755" s="349"/>
      <c r="I755" s="349"/>
      <c r="L755" s="108"/>
      <c r="M755" s="108"/>
      <c r="Y755" s="193"/>
    </row>
    <row r="756" ht="18.75" customHeight="1">
      <c r="G756" s="349"/>
      <c r="H756" s="349"/>
      <c r="I756" s="349"/>
      <c r="L756" s="108"/>
      <c r="M756" s="108"/>
      <c r="Y756" s="193"/>
    </row>
    <row r="757" ht="18.75" customHeight="1">
      <c r="G757" s="349"/>
      <c r="H757" s="349"/>
      <c r="I757" s="349"/>
      <c r="L757" s="108"/>
      <c r="M757" s="108"/>
      <c r="Y757" s="193"/>
    </row>
    <row r="758" ht="18.75" customHeight="1">
      <c r="G758" s="349"/>
      <c r="H758" s="349"/>
      <c r="I758" s="349"/>
      <c r="L758" s="108"/>
      <c r="M758" s="108"/>
      <c r="Y758" s="193"/>
    </row>
    <row r="759" ht="18.75" customHeight="1">
      <c r="G759" s="349"/>
      <c r="H759" s="349"/>
      <c r="I759" s="349"/>
      <c r="L759" s="108"/>
      <c r="M759" s="108"/>
      <c r="Y759" s="193"/>
    </row>
    <row r="760" ht="18.75" customHeight="1">
      <c r="G760" s="349"/>
      <c r="H760" s="349"/>
      <c r="I760" s="349"/>
      <c r="L760" s="108"/>
      <c r="M760" s="108"/>
      <c r="Y760" s="193"/>
    </row>
    <row r="761" ht="18.75" customHeight="1">
      <c r="G761" s="349"/>
      <c r="H761" s="349"/>
      <c r="I761" s="349"/>
      <c r="L761" s="108"/>
      <c r="M761" s="108"/>
      <c r="Y761" s="193"/>
    </row>
    <row r="762" ht="18.75" customHeight="1">
      <c r="G762" s="349"/>
      <c r="H762" s="349"/>
      <c r="I762" s="349"/>
      <c r="L762" s="108"/>
      <c r="M762" s="108"/>
      <c r="Y762" s="193"/>
    </row>
    <row r="763" ht="18.75" customHeight="1">
      <c r="G763" s="349"/>
      <c r="H763" s="349"/>
      <c r="I763" s="349"/>
      <c r="L763" s="108"/>
      <c r="M763" s="108"/>
      <c r="Y763" s="193"/>
    </row>
    <row r="764" ht="18.75" customHeight="1">
      <c r="G764" s="349"/>
      <c r="H764" s="349"/>
      <c r="I764" s="349"/>
      <c r="L764" s="108"/>
      <c r="M764" s="108"/>
      <c r="Y764" s="193"/>
    </row>
    <row r="765" ht="18.75" customHeight="1">
      <c r="G765" s="349"/>
      <c r="H765" s="349"/>
      <c r="I765" s="349"/>
      <c r="L765" s="108"/>
      <c r="M765" s="108"/>
      <c r="Y765" s="193"/>
    </row>
    <row r="766" ht="18.75" customHeight="1">
      <c r="G766" s="349"/>
      <c r="H766" s="349"/>
      <c r="I766" s="349"/>
      <c r="L766" s="108"/>
      <c r="M766" s="108"/>
      <c r="Y766" s="193"/>
    </row>
    <row r="767" ht="18.75" customHeight="1">
      <c r="G767" s="349"/>
      <c r="H767" s="349"/>
      <c r="I767" s="349"/>
      <c r="L767" s="108"/>
      <c r="M767" s="108"/>
      <c r="Y767" s="193"/>
    </row>
    <row r="768" ht="18.75" customHeight="1">
      <c r="G768" s="349"/>
      <c r="H768" s="349"/>
      <c r="I768" s="349"/>
      <c r="L768" s="108"/>
      <c r="M768" s="108"/>
      <c r="Y768" s="193"/>
    </row>
    <row r="769" ht="18.75" customHeight="1">
      <c r="G769" s="349"/>
      <c r="H769" s="349"/>
      <c r="I769" s="349"/>
      <c r="L769" s="108"/>
      <c r="M769" s="108"/>
      <c r="Y769" s="193"/>
    </row>
    <row r="770" ht="18.75" customHeight="1">
      <c r="G770" s="349"/>
      <c r="H770" s="349"/>
      <c r="I770" s="349"/>
      <c r="L770" s="108"/>
      <c r="M770" s="108"/>
      <c r="Y770" s="193"/>
    </row>
    <row r="771" ht="18.75" customHeight="1">
      <c r="G771" s="349"/>
      <c r="H771" s="349"/>
      <c r="I771" s="349"/>
      <c r="L771" s="108"/>
      <c r="M771" s="108"/>
      <c r="Y771" s="193"/>
    </row>
    <row r="772" ht="18.75" customHeight="1">
      <c r="G772" s="349"/>
      <c r="H772" s="349"/>
      <c r="I772" s="349"/>
      <c r="L772" s="108"/>
      <c r="M772" s="108"/>
      <c r="Y772" s="193"/>
    </row>
    <row r="773" ht="18.75" customHeight="1">
      <c r="G773" s="349"/>
      <c r="H773" s="349"/>
      <c r="I773" s="349"/>
      <c r="L773" s="108"/>
      <c r="M773" s="108"/>
      <c r="Y773" s="193"/>
    </row>
    <row r="774" ht="18.75" customHeight="1">
      <c r="G774" s="349"/>
      <c r="H774" s="349"/>
      <c r="I774" s="349"/>
      <c r="L774" s="108"/>
      <c r="M774" s="108"/>
      <c r="Y774" s="193"/>
    </row>
    <row r="775" ht="18.75" customHeight="1">
      <c r="G775" s="349"/>
      <c r="H775" s="349"/>
      <c r="I775" s="349"/>
      <c r="L775" s="108"/>
      <c r="M775" s="108"/>
      <c r="Y775" s="193"/>
    </row>
    <row r="776" ht="18.75" customHeight="1">
      <c r="G776" s="349"/>
      <c r="H776" s="349"/>
      <c r="I776" s="349"/>
      <c r="L776" s="108"/>
      <c r="M776" s="108"/>
      <c r="Y776" s="193"/>
    </row>
    <row r="777" ht="18.75" customHeight="1">
      <c r="G777" s="349"/>
      <c r="H777" s="349"/>
      <c r="I777" s="349"/>
      <c r="L777" s="108"/>
      <c r="M777" s="108"/>
      <c r="Y777" s="193"/>
    </row>
    <row r="778" ht="18.75" customHeight="1">
      <c r="G778" s="349"/>
      <c r="H778" s="349"/>
      <c r="I778" s="349"/>
      <c r="L778" s="108"/>
      <c r="M778" s="108"/>
      <c r="Y778" s="193"/>
    </row>
    <row r="779" ht="18.75" customHeight="1">
      <c r="G779" s="349"/>
      <c r="H779" s="349"/>
      <c r="I779" s="349"/>
      <c r="L779" s="108"/>
      <c r="M779" s="108"/>
      <c r="Y779" s="193"/>
    </row>
    <row r="780" ht="18.75" customHeight="1">
      <c r="G780" s="349"/>
      <c r="H780" s="349"/>
      <c r="I780" s="349"/>
      <c r="L780" s="108"/>
      <c r="M780" s="108"/>
      <c r="Y780" s="193"/>
    </row>
    <row r="781" ht="18.75" customHeight="1">
      <c r="G781" s="349"/>
      <c r="H781" s="349"/>
      <c r="I781" s="349"/>
      <c r="L781" s="108"/>
      <c r="M781" s="108"/>
      <c r="Y781" s="193"/>
    </row>
    <row r="782" ht="18.75" customHeight="1">
      <c r="G782" s="349"/>
      <c r="H782" s="349"/>
      <c r="I782" s="349"/>
      <c r="L782" s="108"/>
      <c r="M782" s="108"/>
      <c r="Y782" s="193"/>
    </row>
    <row r="783" ht="18.75" customHeight="1">
      <c r="G783" s="349"/>
      <c r="H783" s="349"/>
      <c r="I783" s="349"/>
      <c r="L783" s="108"/>
      <c r="M783" s="108"/>
      <c r="Y783" s="193"/>
    </row>
    <row r="784" ht="18.75" customHeight="1">
      <c r="G784" s="349"/>
      <c r="H784" s="349"/>
      <c r="I784" s="349"/>
      <c r="L784" s="108"/>
      <c r="M784" s="108"/>
      <c r="Y784" s="193"/>
    </row>
    <row r="785" ht="18.75" customHeight="1">
      <c r="G785" s="349"/>
      <c r="H785" s="349"/>
      <c r="I785" s="349"/>
      <c r="L785" s="108"/>
      <c r="M785" s="108"/>
      <c r="Y785" s="193"/>
    </row>
    <row r="786" ht="18.75" customHeight="1">
      <c r="G786" s="349"/>
      <c r="H786" s="349"/>
      <c r="I786" s="349"/>
      <c r="L786" s="108"/>
      <c r="M786" s="108"/>
      <c r="Y786" s="193"/>
    </row>
    <row r="787" ht="18.75" customHeight="1">
      <c r="G787" s="349"/>
      <c r="H787" s="349"/>
      <c r="I787" s="349"/>
      <c r="L787" s="108"/>
      <c r="M787" s="108"/>
      <c r="Y787" s="193"/>
    </row>
    <row r="788" ht="18.75" customHeight="1">
      <c r="G788" s="349"/>
      <c r="H788" s="349"/>
      <c r="I788" s="349"/>
      <c r="L788" s="108"/>
      <c r="M788" s="108"/>
      <c r="Y788" s="193"/>
    </row>
    <row r="789" ht="18.75" customHeight="1">
      <c r="G789" s="349"/>
      <c r="H789" s="349"/>
      <c r="I789" s="349"/>
      <c r="L789" s="108"/>
      <c r="M789" s="108"/>
      <c r="Y789" s="193"/>
    </row>
    <row r="790" ht="18.75" customHeight="1">
      <c r="G790" s="349"/>
      <c r="H790" s="349"/>
      <c r="I790" s="349"/>
      <c r="L790" s="108"/>
      <c r="M790" s="108"/>
      <c r="Y790" s="193"/>
    </row>
    <row r="791" ht="18.75" customHeight="1">
      <c r="G791" s="349"/>
      <c r="H791" s="349"/>
      <c r="I791" s="349"/>
      <c r="L791" s="108"/>
      <c r="M791" s="108"/>
      <c r="Y791" s="193"/>
    </row>
    <row r="792" ht="18.75" customHeight="1">
      <c r="G792" s="349"/>
      <c r="H792" s="349"/>
      <c r="I792" s="349"/>
      <c r="L792" s="108"/>
      <c r="M792" s="108"/>
      <c r="Y792" s="193"/>
    </row>
    <row r="793" ht="18.75" customHeight="1">
      <c r="G793" s="349"/>
      <c r="H793" s="349"/>
      <c r="I793" s="349"/>
      <c r="L793" s="108"/>
      <c r="M793" s="108"/>
      <c r="Y793" s="193"/>
    </row>
    <row r="794" ht="18.75" customHeight="1">
      <c r="G794" s="349"/>
      <c r="H794" s="349"/>
      <c r="I794" s="349"/>
      <c r="L794" s="108"/>
      <c r="M794" s="108"/>
      <c r="Y794" s="193"/>
    </row>
    <row r="795" ht="18.75" customHeight="1">
      <c r="G795" s="349"/>
      <c r="H795" s="349"/>
      <c r="I795" s="349"/>
      <c r="L795" s="108"/>
      <c r="M795" s="108"/>
      <c r="Y795" s="193"/>
    </row>
    <row r="796" ht="18.75" customHeight="1">
      <c r="G796" s="349"/>
      <c r="H796" s="349"/>
      <c r="I796" s="349"/>
      <c r="L796" s="108"/>
      <c r="M796" s="108"/>
      <c r="Y796" s="193"/>
    </row>
    <row r="797" ht="18.75" customHeight="1">
      <c r="G797" s="349"/>
      <c r="H797" s="349"/>
      <c r="I797" s="349"/>
      <c r="L797" s="108"/>
      <c r="M797" s="108"/>
      <c r="Y797" s="193"/>
    </row>
    <row r="798" ht="18.75" customHeight="1">
      <c r="G798" s="349"/>
      <c r="H798" s="349"/>
      <c r="I798" s="349"/>
      <c r="L798" s="108"/>
      <c r="M798" s="108"/>
      <c r="Y798" s="193"/>
    </row>
    <row r="799" ht="18.75" customHeight="1">
      <c r="G799" s="349"/>
      <c r="H799" s="349"/>
      <c r="I799" s="349"/>
      <c r="L799" s="108"/>
      <c r="M799" s="108"/>
      <c r="Y799" s="193"/>
    </row>
    <row r="800" ht="18.75" customHeight="1">
      <c r="G800" s="349"/>
      <c r="H800" s="349"/>
      <c r="I800" s="349"/>
      <c r="L800" s="108"/>
      <c r="M800" s="108"/>
      <c r="Y800" s="193"/>
    </row>
    <row r="801" ht="18.75" customHeight="1">
      <c r="G801" s="349"/>
      <c r="H801" s="349"/>
      <c r="I801" s="349"/>
      <c r="L801" s="108"/>
      <c r="M801" s="108"/>
      <c r="Y801" s="193"/>
    </row>
    <row r="802" ht="18.75" customHeight="1">
      <c r="G802" s="349"/>
      <c r="H802" s="349"/>
      <c r="I802" s="349"/>
      <c r="L802" s="108"/>
      <c r="M802" s="108"/>
      <c r="Y802" s="193"/>
    </row>
    <row r="803" ht="18.75" customHeight="1">
      <c r="G803" s="349"/>
      <c r="H803" s="349"/>
      <c r="I803" s="349"/>
      <c r="L803" s="108"/>
      <c r="M803" s="108"/>
      <c r="Y803" s="193"/>
    </row>
    <row r="804" ht="18.75" customHeight="1">
      <c r="G804" s="349"/>
      <c r="H804" s="349"/>
      <c r="I804" s="349"/>
      <c r="L804" s="108"/>
      <c r="M804" s="108"/>
      <c r="Y804" s="193"/>
    </row>
    <row r="805" ht="18.75" customHeight="1">
      <c r="G805" s="349"/>
      <c r="H805" s="349"/>
      <c r="I805" s="349"/>
      <c r="L805" s="108"/>
      <c r="M805" s="108"/>
      <c r="Y805" s="193"/>
    </row>
    <row r="806" ht="18.75" customHeight="1">
      <c r="G806" s="349"/>
      <c r="H806" s="349"/>
      <c r="I806" s="349"/>
      <c r="L806" s="108"/>
      <c r="M806" s="108"/>
      <c r="Y806" s="193"/>
    </row>
    <row r="807" ht="18.75" customHeight="1">
      <c r="G807" s="349"/>
      <c r="H807" s="349"/>
      <c r="I807" s="349"/>
      <c r="L807" s="108"/>
      <c r="M807" s="108"/>
      <c r="Y807" s="193"/>
    </row>
    <row r="808" ht="18.75" customHeight="1">
      <c r="G808" s="349"/>
      <c r="H808" s="349"/>
      <c r="I808" s="349"/>
      <c r="L808" s="108"/>
      <c r="M808" s="108"/>
      <c r="Y808" s="193"/>
    </row>
    <row r="809" ht="18.75" customHeight="1">
      <c r="G809" s="349"/>
      <c r="H809" s="349"/>
      <c r="I809" s="349"/>
      <c r="L809" s="108"/>
      <c r="M809" s="108"/>
      <c r="Y809" s="193"/>
    </row>
    <row r="810" ht="18.75" customHeight="1">
      <c r="G810" s="349"/>
      <c r="H810" s="349"/>
      <c r="I810" s="349"/>
      <c r="L810" s="108"/>
      <c r="M810" s="108"/>
      <c r="Y810" s="193"/>
    </row>
    <row r="811" ht="18.75" customHeight="1">
      <c r="G811" s="349"/>
      <c r="H811" s="349"/>
      <c r="I811" s="349"/>
      <c r="L811" s="108"/>
      <c r="M811" s="108"/>
      <c r="Y811" s="193"/>
    </row>
    <row r="812" ht="18.75" customHeight="1">
      <c r="G812" s="349"/>
      <c r="H812" s="349"/>
      <c r="I812" s="349"/>
      <c r="L812" s="108"/>
      <c r="M812" s="108"/>
      <c r="Y812" s="193"/>
    </row>
    <row r="813" ht="18.75" customHeight="1">
      <c r="G813" s="349"/>
      <c r="H813" s="349"/>
      <c r="I813" s="349"/>
      <c r="L813" s="108"/>
      <c r="M813" s="108"/>
      <c r="Y813" s="193"/>
    </row>
    <row r="814" ht="18.75" customHeight="1">
      <c r="G814" s="349"/>
      <c r="H814" s="349"/>
      <c r="I814" s="349"/>
      <c r="L814" s="108"/>
      <c r="M814" s="108"/>
      <c r="Y814" s="193"/>
    </row>
    <row r="815" ht="18.75" customHeight="1">
      <c r="G815" s="349"/>
      <c r="H815" s="349"/>
      <c r="I815" s="349"/>
      <c r="L815" s="108"/>
      <c r="M815" s="108"/>
      <c r="Y815" s="193"/>
    </row>
    <row r="816" ht="18.75" customHeight="1">
      <c r="G816" s="349"/>
      <c r="H816" s="349"/>
      <c r="I816" s="349"/>
      <c r="L816" s="108"/>
      <c r="M816" s="108"/>
      <c r="Y816" s="193"/>
    </row>
    <row r="817" ht="18.75" customHeight="1">
      <c r="G817" s="349"/>
      <c r="H817" s="349"/>
      <c r="I817" s="349"/>
      <c r="L817" s="108"/>
      <c r="M817" s="108"/>
      <c r="Y817" s="193"/>
    </row>
    <row r="818" ht="18.75" customHeight="1">
      <c r="G818" s="349"/>
      <c r="H818" s="349"/>
      <c r="I818" s="349"/>
      <c r="L818" s="108"/>
      <c r="M818" s="108"/>
      <c r="Y818" s="193"/>
    </row>
    <row r="819" ht="18.75" customHeight="1">
      <c r="G819" s="349"/>
      <c r="H819" s="349"/>
      <c r="I819" s="349"/>
      <c r="L819" s="108"/>
      <c r="M819" s="108"/>
      <c r="Y819" s="193"/>
    </row>
    <row r="820" ht="18.75" customHeight="1">
      <c r="G820" s="349"/>
      <c r="H820" s="349"/>
      <c r="I820" s="349"/>
      <c r="L820" s="108"/>
      <c r="M820" s="108"/>
      <c r="Y820" s="193"/>
    </row>
    <row r="821" ht="18.75" customHeight="1">
      <c r="G821" s="349"/>
      <c r="H821" s="349"/>
      <c r="I821" s="349"/>
      <c r="L821" s="108"/>
      <c r="M821" s="108"/>
      <c r="Y821" s="193"/>
    </row>
    <row r="822" ht="18.75" customHeight="1">
      <c r="G822" s="349"/>
      <c r="H822" s="349"/>
      <c r="I822" s="349"/>
      <c r="L822" s="108"/>
      <c r="M822" s="108"/>
      <c r="Y822" s="193"/>
    </row>
    <row r="823" ht="18.75" customHeight="1">
      <c r="G823" s="349"/>
      <c r="H823" s="349"/>
      <c r="I823" s="349"/>
      <c r="L823" s="108"/>
      <c r="M823" s="108"/>
      <c r="Y823" s="193"/>
    </row>
    <row r="824" ht="18.75" customHeight="1">
      <c r="G824" s="349"/>
      <c r="H824" s="349"/>
      <c r="I824" s="349"/>
      <c r="L824" s="108"/>
      <c r="M824" s="108"/>
      <c r="Y824" s="193"/>
    </row>
    <row r="825" ht="18.75" customHeight="1">
      <c r="G825" s="349"/>
      <c r="H825" s="349"/>
      <c r="I825" s="349"/>
      <c r="L825" s="108"/>
      <c r="M825" s="108"/>
      <c r="Y825" s="193"/>
    </row>
    <row r="826" ht="18.75" customHeight="1">
      <c r="G826" s="349"/>
      <c r="H826" s="349"/>
      <c r="I826" s="349"/>
      <c r="L826" s="108"/>
      <c r="M826" s="108"/>
      <c r="Y826" s="193"/>
    </row>
    <row r="827" ht="18.75" customHeight="1">
      <c r="G827" s="349"/>
      <c r="H827" s="349"/>
      <c r="I827" s="349"/>
      <c r="L827" s="108"/>
      <c r="M827" s="108"/>
      <c r="Y827" s="193"/>
    </row>
    <row r="828" ht="18.75" customHeight="1">
      <c r="G828" s="349"/>
      <c r="H828" s="349"/>
      <c r="I828" s="349"/>
      <c r="L828" s="108"/>
      <c r="M828" s="108"/>
      <c r="Y828" s="193"/>
    </row>
    <row r="829" ht="18.75" customHeight="1">
      <c r="G829" s="349"/>
      <c r="H829" s="349"/>
      <c r="I829" s="349"/>
      <c r="L829" s="108"/>
      <c r="M829" s="108"/>
      <c r="Y829" s="193"/>
    </row>
    <row r="830" ht="18.75" customHeight="1">
      <c r="G830" s="349"/>
      <c r="H830" s="349"/>
      <c r="I830" s="349"/>
      <c r="L830" s="108"/>
      <c r="M830" s="108"/>
      <c r="Y830" s="193"/>
    </row>
    <row r="831" ht="18.75" customHeight="1">
      <c r="G831" s="349"/>
      <c r="H831" s="349"/>
      <c r="I831" s="349"/>
      <c r="L831" s="108"/>
      <c r="M831" s="108"/>
      <c r="Y831" s="193"/>
    </row>
    <row r="832" ht="18.75" customHeight="1">
      <c r="G832" s="349"/>
      <c r="H832" s="349"/>
      <c r="I832" s="349"/>
      <c r="L832" s="108"/>
      <c r="M832" s="108"/>
      <c r="Y832" s="193"/>
    </row>
    <row r="833" ht="18.75" customHeight="1">
      <c r="G833" s="349"/>
      <c r="H833" s="349"/>
      <c r="I833" s="349"/>
      <c r="L833" s="108"/>
      <c r="M833" s="108"/>
      <c r="Y833" s="193"/>
    </row>
    <row r="834" ht="18.75" customHeight="1">
      <c r="G834" s="349"/>
      <c r="H834" s="349"/>
      <c r="I834" s="349"/>
      <c r="L834" s="108"/>
      <c r="M834" s="108"/>
      <c r="Y834" s="193"/>
    </row>
    <row r="835" ht="18.75" customHeight="1">
      <c r="G835" s="349"/>
      <c r="H835" s="349"/>
      <c r="I835" s="349"/>
      <c r="L835" s="108"/>
      <c r="M835" s="108"/>
      <c r="Y835" s="193"/>
    </row>
    <row r="836" ht="18.75" customHeight="1">
      <c r="G836" s="349"/>
      <c r="H836" s="349"/>
      <c r="I836" s="349"/>
      <c r="L836" s="108"/>
      <c r="M836" s="108"/>
      <c r="Y836" s="193"/>
    </row>
    <row r="837" ht="18.75" customHeight="1">
      <c r="G837" s="349"/>
      <c r="H837" s="349"/>
      <c r="I837" s="349"/>
      <c r="L837" s="108"/>
      <c r="M837" s="108"/>
      <c r="Y837" s="193"/>
    </row>
    <row r="838" ht="18.75" customHeight="1">
      <c r="G838" s="349"/>
      <c r="H838" s="349"/>
      <c r="I838" s="349"/>
      <c r="L838" s="108"/>
      <c r="M838" s="108"/>
      <c r="Y838" s="193"/>
    </row>
    <row r="839" ht="18.75" customHeight="1">
      <c r="G839" s="349"/>
      <c r="H839" s="349"/>
      <c r="I839" s="349"/>
      <c r="L839" s="108"/>
      <c r="M839" s="108"/>
      <c r="Y839" s="193"/>
    </row>
    <row r="840" ht="18.75" customHeight="1">
      <c r="G840" s="349"/>
      <c r="H840" s="349"/>
      <c r="I840" s="349"/>
      <c r="L840" s="108"/>
      <c r="M840" s="108"/>
      <c r="Y840" s="193"/>
    </row>
    <row r="841" ht="18.75" customHeight="1">
      <c r="G841" s="349"/>
      <c r="H841" s="349"/>
      <c r="I841" s="349"/>
      <c r="L841" s="108"/>
      <c r="M841" s="108"/>
      <c r="Y841" s="193"/>
    </row>
    <row r="842" ht="18.75" customHeight="1">
      <c r="G842" s="349"/>
      <c r="H842" s="349"/>
      <c r="I842" s="349"/>
      <c r="L842" s="108"/>
      <c r="M842" s="108"/>
      <c r="Y842" s="193"/>
    </row>
    <row r="843" ht="18.75" customHeight="1">
      <c r="G843" s="349"/>
      <c r="H843" s="349"/>
      <c r="I843" s="349"/>
      <c r="L843" s="108"/>
      <c r="M843" s="108"/>
      <c r="Y843" s="193"/>
    </row>
    <row r="844" ht="18.75" customHeight="1">
      <c r="G844" s="349"/>
      <c r="H844" s="349"/>
      <c r="I844" s="349"/>
      <c r="L844" s="108"/>
      <c r="M844" s="108"/>
      <c r="Y844" s="193"/>
    </row>
    <row r="845" ht="18.75" customHeight="1">
      <c r="G845" s="349"/>
      <c r="H845" s="349"/>
      <c r="I845" s="349"/>
      <c r="L845" s="108"/>
      <c r="M845" s="108"/>
      <c r="Y845" s="193"/>
    </row>
    <row r="846" ht="18.75" customHeight="1">
      <c r="G846" s="349"/>
      <c r="H846" s="349"/>
      <c r="I846" s="349"/>
      <c r="L846" s="108"/>
      <c r="M846" s="108"/>
      <c r="Y846" s="193"/>
    </row>
    <row r="847" ht="18.75" customHeight="1">
      <c r="G847" s="349"/>
      <c r="H847" s="349"/>
      <c r="I847" s="349"/>
      <c r="L847" s="108"/>
      <c r="M847" s="108"/>
      <c r="Y847" s="193"/>
    </row>
    <row r="848" ht="18.75" customHeight="1">
      <c r="G848" s="349"/>
      <c r="H848" s="349"/>
      <c r="I848" s="349"/>
      <c r="L848" s="108"/>
      <c r="M848" s="108"/>
      <c r="Y848" s="193"/>
    </row>
    <row r="849" ht="18.75" customHeight="1">
      <c r="G849" s="349"/>
      <c r="H849" s="349"/>
      <c r="I849" s="349"/>
      <c r="L849" s="108"/>
      <c r="M849" s="108"/>
      <c r="Y849" s="193"/>
    </row>
    <row r="850" ht="18.75" customHeight="1">
      <c r="G850" s="349"/>
      <c r="H850" s="349"/>
      <c r="I850" s="349"/>
      <c r="L850" s="108"/>
      <c r="M850" s="108"/>
      <c r="Y850" s="193"/>
    </row>
    <row r="851" ht="18.75" customHeight="1">
      <c r="G851" s="349"/>
      <c r="H851" s="349"/>
      <c r="I851" s="349"/>
      <c r="L851" s="108"/>
      <c r="M851" s="108"/>
      <c r="Y851" s="193"/>
    </row>
    <row r="852" ht="18.75" customHeight="1">
      <c r="G852" s="349"/>
      <c r="H852" s="349"/>
      <c r="I852" s="349"/>
      <c r="L852" s="108"/>
      <c r="M852" s="108"/>
      <c r="Y852" s="193"/>
    </row>
    <row r="853" ht="18.75" customHeight="1">
      <c r="G853" s="349"/>
      <c r="H853" s="349"/>
      <c r="I853" s="349"/>
      <c r="L853" s="108"/>
      <c r="M853" s="108"/>
      <c r="Y853" s="193"/>
    </row>
    <row r="854" ht="18.75" customHeight="1">
      <c r="G854" s="349"/>
      <c r="H854" s="349"/>
      <c r="I854" s="349"/>
      <c r="L854" s="108"/>
      <c r="M854" s="108"/>
      <c r="Y854" s="193"/>
    </row>
    <row r="855" ht="18.75" customHeight="1">
      <c r="G855" s="349"/>
      <c r="H855" s="349"/>
      <c r="I855" s="349"/>
      <c r="L855" s="108"/>
      <c r="M855" s="108"/>
      <c r="Y855" s="193"/>
    </row>
    <row r="856" ht="18.75" customHeight="1">
      <c r="G856" s="349"/>
      <c r="H856" s="349"/>
      <c r="I856" s="349"/>
      <c r="L856" s="108"/>
      <c r="M856" s="108"/>
      <c r="Y856" s="193"/>
    </row>
    <row r="857" ht="18.75" customHeight="1">
      <c r="G857" s="349"/>
      <c r="H857" s="349"/>
      <c r="I857" s="349"/>
      <c r="L857" s="108"/>
      <c r="M857" s="108"/>
      <c r="Y857" s="193"/>
    </row>
    <row r="858" ht="18.75" customHeight="1">
      <c r="G858" s="349"/>
      <c r="H858" s="349"/>
      <c r="I858" s="349"/>
      <c r="L858" s="108"/>
      <c r="M858" s="108"/>
      <c r="Y858" s="193"/>
    </row>
    <row r="859" ht="18.75" customHeight="1">
      <c r="G859" s="349"/>
      <c r="H859" s="349"/>
      <c r="I859" s="349"/>
      <c r="L859" s="108"/>
      <c r="M859" s="108"/>
      <c r="Y859" s="193"/>
    </row>
    <row r="860" ht="18.75" customHeight="1">
      <c r="G860" s="349"/>
      <c r="H860" s="349"/>
      <c r="I860" s="349"/>
      <c r="L860" s="108"/>
      <c r="M860" s="108"/>
      <c r="Y860" s="193"/>
    </row>
    <row r="861" ht="18.75" customHeight="1">
      <c r="G861" s="349"/>
      <c r="H861" s="349"/>
      <c r="I861" s="349"/>
      <c r="L861" s="108"/>
      <c r="M861" s="108"/>
      <c r="Y861" s="193"/>
    </row>
    <row r="862" ht="18.75" customHeight="1">
      <c r="G862" s="349"/>
      <c r="H862" s="349"/>
      <c r="I862" s="349"/>
      <c r="L862" s="108"/>
      <c r="M862" s="108"/>
      <c r="Y862" s="193"/>
    </row>
    <row r="863" ht="18.75" customHeight="1">
      <c r="G863" s="349"/>
      <c r="H863" s="349"/>
      <c r="I863" s="349"/>
      <c r="L863" s="108"/>
      <c r="M863" s="108"/>
      <c r="Y863" s="193"/>
    </row>
    <row r="864" ht="18.75" customHeight="1">
      <c r="G864" s="349"/>
      <c r="H864" s="349"/>
      <c r="I864" s="349"/>
      <c r="L864" s="108"/>
      <c r="M864" s="108"/>
      <c r="Y864" s="193"/>
    </row>
    <row r="865" ht="18.75" customHeight="1">
      <c r="G865" s="349"/>
      <c r="H865" s="349"/>
      <c r="I865" s="349"/>
      <c r="L865" s="108"/>
      <c r="M865" s="108"/>
      <c r="Y865" s="193"/>
    </row>
    <row r="866" ht="18.75" customHeight="1">
      <c r="G866" s="349"/>
      <c r="H866" s="349"/>
      <c r="I866" s="349"/>
      <c r="L866" s="108"/>
      <c r="M866" s="108"/>
      <c r="Y866" s="193"/>
    </row>
    <row r="867" ht="18.75" customHeight="1">
      <c r="G867" s="349"/>
      <c r="H867" s="349"/>
      <c r="I867" s="349"/>
      <c r="L867" s="108"/>
      <c r="M867" s="108"/>
      <c r="Y867" s="193"/>
    </row>
    <row r="868" ht="18.75" customHeight="1">
      <c r="G868" s="349"/>
      <c r="H868" s="349"/>
      <c r="I868" s="349"/>
      <c r="L868" s="108"/>
      <c r="M868" s="108"/>
      <c r="Y868" s="193"/>
    </row>
    <row r="869" ht="18.75" customHeight="1">
      <c r="G869" s="349"/>
      <c r="H869" s="349"/>
      <c r="I869" s="349"/>
      <c r="L869" s="108"/>
      <c r="M869" s="108"/>
      <c r="Y869" s="193"/>
    </row>
    <row r="870" ht="18.75" customHeight="1">
      <c r="G870" s="349"/>
      <c r="H870" s="349"/>
      <c r="I870" s="349"/>
      <c r="L870" s="108"/>
      <c r="M870" s="108"/>
      <c r="Y870" s="193"/>
    </row>
    <row r="871" ht="18.75" customHeight="1">
      <c r="G871" s="349"/>
      <c r="H871" s="349"/>
      <c r="I871" s="349"/>
      <c r="L871" s="108"/>
      <c r="M871" s="108"/>
      <c r="Y871" s="193"/>
    </row>
    <row r="872" ht="18.75" customHeight="1">
      <c r="G872" s="349"/>
      <c r="H872" s="349"/>
      <c r="I872" s="349"/>
      <c r="L872" s="108"/>
      <c r="M872" s="108"/>
      <c r="Y872" s="193"/>
    </row>
    <row r="873" ht="18.75" customHeight="1">
      <c r="G873" s="349"/>
      <c r="H873" s="349"/>
      <c r="I873" s="349"/>
      <c r="L873" s="108"/>
      <c r="M873" s="108"/>
      <c r="Y873" s="193"/>
    </row>
    <row r="874" ht="18.75" customHeight="1">
      <c r="G874" s="349"/>
      <c r="H874" s="349"/>
      <c r="I874" s="349"/>
      <c r="L874" s="108"/>
      <c r="M874" s="108"/>
      <c r="Y874" s="193"/>
    </row>
    <row r="875" ht="18.75" customHeight="1">
      <c r="G875" s="349"/>
      <c r="H875" s="349"/>
      <c r="I875" s="349"/>
      <c r="L875" s="108"/>
      <c r="M875" s="108"/>
      <c r="Y875" s="193"/>
    </row>
    <row r="876" ht="18.75" customHeight="1">
      <c r="G876" s="349"/>
      <c r="H876" s="349"/>
      <c r="I876" s="349"/>
      <c r="L876" s="108"/>
      <c r="M876" s="108"/>
      <c r="Y876" s="193"/>
    </row>
    <row r="877" ht="18.75" customHeight="1">
      <c r="G877" s="349"/>
      <c r="H877" s="349"/>
      <c r="I877" s="349"/>
      <c r="L877" s="108"/>
      <c r="M877" s="108"/>
      <c r="Y877" s="193"/>
    </row>
    <row r="878" ht="18.75" customHeight="1">
      <c r="G878" s="349"/>
      <c r="H878" s="349"/>
      <c r="I878" s="349"/>
      <c r="L878" s="108"/>
      <c r="M878" s="108"/>
      <c r="Y878" s="193"/>
    </row>
    <row r="879" ht="18.75" customHeight="1">
      <c r="G879" s="349"/>
      <c r="H879" s="349"/>
      <c r="I879" s="349"/>
      <c r="L879" s="108"/>
      <c r="M879" s="108"/>
      <c r="Y879" s="193"/>
    </row>
    <row r="880" ht="18.75" customHeight="1">
      <c r="G880" s="349"/>
      <c r="H880" s="349"/>
      <c r="I880" s="349"/>
      <c r="L880" s="108"/>
      <c r="M880" s="108"/>
      <c r="Y880" s="193"/>
    </row>
    <row r="881" ht="18.75" customHeight="1">
      <c r="G881" s="349"/>
      <c r="H881" s="349"/>
      <c r="I881" s="349"/>
      <c r="L881" s="108"/>
      <c r="M881" s="108"/>
      <c r="Y881" s="193"/>
    </row>
    <row r="882" ht="18.75" customHeight="1">
      <c r="G882" s="349"/>
      <c r="H882" s="349"/>
      <c r="I882" s="349"/>
      <c r="L882" s="108"/>
      <c r="M882" s="108"/>
      <c r="Y882" s="193"/>
    </row>
    <row r="883" ht="18.75" customHeight="1">
      <c r="G883" s="349"/>
      <c r="H883" s="349"/>
      <c r="I883" s="349"/>
      <c r="L883" s="108"/>
      <c r="M883" s="108"/>
      <c r="Y883" s="193"/>
    </row>
    <row r="884" ht="18.75" customHeight="1">
      <c r="G884" s="349"/>
      <c r="H884" s="349"/>
      <c r="I884" s="349"/>
      <c r="L884" s="108"/>
      <c r="M884" s="108"/>
      <c r="Y884" s="193"/>
    </row>
    <row r="885" ht="18.75" customHeight="1">
      <c r="G885" s="349"/>
      <c r="H885" s="349"/>
      <c r="I885" s="349"/>
      <c r="L885" s="108"/>
      <c r="M885" s="108"/>
      <c r="Y885" s="193"/>
    </row>
    <row r="886" ht="18.75" customHeight="1">
      <c r="G886" s="349"/>
      <c r="H886" s="349"/>
      <c r="I886" s="349"/>
      <c r="L886" s="108"/>
      <c r="M886" s="108"/>
      <c r="Y886" s="193"/>
    </row>
    <row r="887" ht="18.75" customHeight="1">
      <c r="G887" s="349"/>
      <c r="H887" s="349"/>
      <c r="I887" s="349"/>
      <c r="L887" s="108"/>
      <c r="M887" s="108"/>
      <c r="Y887" s="193"/>
    </row>
    <row r="888" ht="18.75" customHeight="1">
      <c r="G888" s="349"/>
      <c r="H888" s="349"/>
      <c r="I888" s="349"/>
      <c r="L888" s="108"/>
      <c r="M888" s="108"/>
      <c r="Y888" s="193"/>
    </row>
    <row r="889" ht="18.75" customHeight="1">
      <c r="G889" s="349"/>
      <c r="H889" s="349"/>
      <c r="I889" s="349"/>
      <c r="L889" s="108"/>
      <c r="M889" s="108"/>
      <c r="Y889" s="193"/>
    </row>
    <row r="890" ht="18.75" customHeight="1">
      <c r="G890" s="349"/>
      <c r="H890" s="349"/>
      <c r="I890" s="349"/>
      <c r="L890" s="108"/>
      <c r="M890" s="108"/>
      <c r="Y890" s="193"/>
    </row>
    <row r="891" ht="18.75" customHeight="1">
      <c r="G891" s="349"/>
      <c r="H891" s="349"/>
      <c r="I891" s="349"/>
      <c r="L891" s="108"/>
      <c r="M891" s="108"/>
      <c r="Y891" s="193"/>
    </row>
    <row r="892" ht="18.75" customHeight="1">
      <c r="G892" s="349"/>
      <c r="H892" s="349"/>
      <c r="I892" s="349"/>
      <c r="L892" s="108"/>
      <c r="M892" s="108"/>
      <c r="Y892" s="193"/>
    </row>
    <row r="893" ht="18.75" customHeight="1">
      <c r="G893" s="349"/>
      <c r="H893" s="349"/>
      <c r="I893" s="349"/>
      <c r="L893" s="108"/>
      <c r="M893" s="108"/>
      <c r="Y893" s="193"/>
    </row>
    <row r="894" ht="18.75" customHeight="1">
      <c r="G894" s="349"/>
      <c r="H894" s="349"/>
      <c r="I894" s="349"/>
      <c r="L894" s="108"/>
      <c r="M894" s="108"/>
      <c r="Y894" s="193"/>
    </row>
    <row r="895" ht="18.75" customHeight="1">
      <c r="G895" s="349"/>
      <c r="H895" s="349"/>
      <c r="I895" s="349"/>
      <c r="L895" s="108"/>
      <c r="M895" s="108"/>
      <c r="Y895" s="193"/>
    </row>
    <row r="896" ht="18.75" customHeight="1">
      <c r="G896" s="349"/>
      <c r="H896" s="349"/>
      <c r="I896" s="349"/>
      <c r="L896" s="108"/>
      <c r="M896" s="108"/>
      <c r="Y896" s="193"/>
    </row>
    <row r="897" ht="18.75" customHeight="1">
      <c r="G897" s="349"/>
      <c r="H897" s="349"/>
      <c r="I897" s="349"/>
      <c r="L897" s="108"/>
      <c r="M897" s="108"/>
      <c r="Y897" s="193"/>
    </row>
    <row r="898" ht="18.75" customHeight="1">
      <c r="G898" s="349"/>
      <c r="H898" s="349"/>
      <c r="I898" s="349"/>
      <c r="L898" s="108"/>
      <c r="M898" s="108"/>
      <c r="Y898" s="193"/>
    </row>
    <row r="899" ht="18.75" customHeight="1">
      <c r="G899" s="349"/>
      <c r="H899" s="349"/>
      <c r="I899" s="349"/>
      <c r="L899" s="108"/>
      <c r="M899" s="108"/>
      <c r="Y899" s="193"/>
    </row>
    <row r="900" ht="18.75" customHeight="1">
      <c r="G900" s="349"/>
      <c r="H900" s="349"/>
      <c r="I900" s="349"/>
      <c r="L900" s="108"/>
      <c r="M900" s="108"/>
      <c r="Y900" s="193"/>
    </row>
    <row r="901" ht="18.75" customHeight="1">
      <c r="G901" s="349"/>
      <c r="H901" s="349"/>
      <c r="I901" s="349"/>
      <c r="L901" s="108"/>
      <c r="M901" s="108"/>
      <c r="Y901" s="193"/>
    </row>
    <row r="902" ht="18.75" customHeight="1">
      <c r="G902" s="349"/>
      <c r="H902" s="349"/>
      <c r="I902" s="349"/>
      <c r="L902" s="108"/>
      <c r="M902" s="108"/>
      <c r="Y902" s="193"/>
    </row>
    <row r="903" ht="18.75" customHeight="1">
      <c r="G903" s="349"/>
      <c r="H903" s="349"/>
      <c r="I903" s="349"/>
      <c r="L903" s="108"/>
      <c r="M903" s="108"/>
      <c r="Y903" s="193"/>
    </row>
    <row r="904" ht="18.75" customHeight="1">
      <c r="G904" s="349"/>
      <c r="H904" s="349"/>
      <c r="I904" s="349"/>
      <c r="L904" s="108"/>
      <c r="M904" s="108"/>
      <c r="Y904" s="193"/>
    </row>
    <row r="905" ht="18.75" customHeight="1">
      <c r="G905" s="349"/>
      <c r="H905" s="349"/>
      <c r="I905" s="349"/>
      <c r="L905" s="108"/>
      <c r="M905" s="108"/>
      <c r="Y905" s="193"/>
    </row>
    <row r="906" ht="18.75" customHeight="1">
      <c r="G906" s="349"/>
      <c r="H906" s="349"/>
      <c r="I906" s="349"/>
      <c r="L906" s="108"/>
      <c r="M906" s="108"/>
      <c r="Y906" s="193"/>
    </row>
    <row r="907" ht="18.75" customHeight="1">
      <c r="G907" s="349"/>
      <c r="H907" s="349"/>
      <c r="I907" s="349"/>
      <c r="L907" s="108"/>
      <c r="M907" s="108"/>
      <c r="Y907" s="193"/>
    </row>
    <row r="908" ht="18.75" customHeight="1">
      <c r="G908" s="349"/>
      <c r="H908" s="349"/>
      <c r="I908" s="349"/>
      <c r="L908" s="108"/>
      <c r="M908" s="108"/>
      <c r="Y908" s="193"/>
    </row>
    <row r="909" ht="18.75" customHeight="1">
      <c r="G909" s="349"/>
      <c r="H909" s="349"/>
      <c r="I909" s="349"/>
      <c r="L909" s="108"/>
      <c r="M909" s="108"/>
      <c r="Y909" s="193"/>
    </row>
    <row r="910" ht="18.75" customHeight="1">
      <c r="G910" s="349"/>
      <c r="H910" s="349"/>
      <c r="I910" s="349"/>
      <c r="L910" s="108"/>
      <c r="M910" s="108"/>
      <c r="Y910" s="193"/>
    </row>
    <row r="911" ht="18.75" customHeight="1">
      <c r="G911" s="349"/>
      <c r="H911" s="349"/>
      <c r="I911" s="349"/>
      <c r="L911" s="108"/>
      <c r="M911" s="108"/>
      <c r="Y911" s="193"/>
    </row>
    <row r="912" ht="18.75" customHeight="1">
      <c r="G912" s="349"/>
      <c r="H912" s="349"/>
      <c r="I912" s="349"/>
      <c r="L912" s="108"/>
      <c r="M912" s="108"/>
      <c r="Y912" s="193"/>
    </row>
    <row r="913" ht="18.75" customHeight="1">
      <c r="G913" s="349"/>
      <c r="H913" s="349"/>
      <c r="I913" s="349"/>
      <c r="L913" s="108"/>
      <c r="M913" s="108"/>
      <c r="Y913" s="193"/>
    </row>
    <row r="914" ht="18.75" customHeight="1">
      <c r="G914" s="349"/>
      <c r="H914" s="349"/>
      <c r="I914" s="349"/>
      <c r="L914" s="108"/>
      <c r="M914" s="108"/>
      <c r="Y914" s="193"/>
    </row>
    <row r="915" ht="18.75" customHeight="1">
      <c r="G915" s="349"/>
      <c r="H915" s="349"/>
      <c r="I915" s="349"/>
      <c r="L915" s="108"/>
      <c r="M915" s="108"/>
      <c r="Y915" s="193"/>
    </row>
    <row r="916" ht="18.75" customHeight="1">
      <c r="G916" s="349"/>
      <c r="H916" s="349"/>
      <c r="I916" s="349"/>
      <c r="L916" s="108"/>
      <c r="M916" s="108"/>
      <c r="Y916" s="193"/>
    </row>
    <row r="917" ht="18.75" customHeight="1">
      <c r="G917" s="349"/>
      <c r="H917" s="349"/>
      <c r="I917" s="349"/>
      <c r="L917" s="108"/>
      <c r="M917" s="108"/>
      <c r="Y917" s="193"/>
    </row>
    <row r="918" ht="18.75" customHeight="1">
      <c r="G918" s="349"/>
      <c r="H918" s="349"/>
      <c r="I918" s="349"/>
      <c r="L918" s="108"/>
      <c r="M918" s="108"/>
      <c r="Y918" s="193"/>
    </row>
    <row r="919" ht="18.75" customHeight="1">
      <c r="G919" s="349"/>
      <c r="H919" s="349"/>
      <c r="I919" s="349"/>
      <c r="L919" s="108"/>
      <c r="M919" s="108"/>
      <c r="Y919" s="193"/>
    </row>
    <row r="920" ht="18.75" customHeight="1">
      <c r="G920" s="349"/>
      <c r="H920" s="349"/>
      <c r="I920" s="349"/>
      <c r="L920" s="108"/>
      <c r="M920" s="108"/>
      <c r="Y920" s="193"/>
    </row>
    <row r="921" ht="18.75" customHeight="1">
      <c r="G921" s="349"/>
      <c r="H921" s="349"/>
      <c r="I921" s="349"/>
      <c r="L921" s="108"/>
      <c r="M921" s="108"/>
      <c r="Y921" s="193"/>
    </row>
    <row r="922" ht="18.75" customHeight="1">
      <c r="G922" s="349"/>
      <c r="H922" s="349"/>
      <c r="I922" s="349"/>
      <c r="L922" s="108"/>
      <c r="M922" s="108"/>
      <c r="Y922" s="193"/>
    </row>
    <row r="923" ht="18.75" customHeight="1">
      <c r="G923" s="349"/>
      <c r="H923" s="349"/>
      <c r="I923" s="349"/>
      <c r="L923" s="108"/>
      <c r="M923" s="108"/>
      <c r="Y923" s="193"/>
    </row>
    <row r="924" ht="18.75" customHeight="1">
      <c r="G924" s="349"/>
      <c r="H924" s="349"/>
      <c r="I924" s="349"/>
      <c r="L924" s="108"/>
      <c r="M924" s="108"/>
      <c r="Y924" s="193"/>
    </row>
    <row r="925" ht="18.75" customHeight="1">
      <c r="G925" s="349"/>
      <c r="H925" s="349"/>
      <c r="I925" s="349"/>
      <c r="L925" s="108"/>
      <c r="M925" s="108"/>
      <c r="Y925" s="193"/>
    </row>
    <row r="926" ht="18.75" customHeight="1">
      <c r="G926" s="349"/>
      <c r="H926" s="349"/>
      <c r="I926" s="349"/>
      <c r="L926" s="108"/>
      <c r="M926" s="108"/>
      <c r="Y926" s="193"/>
    </row>
    <row r="927" ht="18.75" customHeight="1">
      <c r="G927" s="349"/>
      <c r="H927" s="349"/>
      <c r="I927" s="349"/>
      <c r="L927" s="108"/>
      <c r="M927" s="108"/>
      <c r="Y927" s="193"/>
    </row>
    <row r="928" ht="18.75" customHeight="1">
      <c r="G928" s="349"/>
      <c r="H928" s="349"/>
      <c r="I928" s="349"/>
      <c r="L928" s="108"/>
      <c r="M928" s="108"/>
      <c r="Y928" s="193"/>
    </row>
    <row r="929" ht="18.75" customHeight="1">
      <c r="G929" s="349"/>
      <c r="H929" s="349"/>
      <c r="I929" s="349"/>
      <c r="L929" s="108"/>
      <c r="M929" s="108"/>
      <c r="Y929" s="193"/>
    </row>
    <row r="930" ht="18.75" customHeight="1">
      <c r="G930" s="349"/>
      <c r="H930" s="349"/>
      <c r="I930" s="349"/>
      <c r="L930" s="108"/>
      <c r="M930" s="108"/>
      <c r="Y930" s="193"/>
    </row>
    <row r="931" ht="18.75" customHeight="1">
      <c r="G931" s="349"/>
      <c r="H931" s="349"/>
      <c r="I931" s="349"/>
      <c r="L931" s="108"/>
      <c r="M931" s="108"/>
      <c r="Y931" s="193"/>
    </row>
    <row r="932" ht="18.75" customHeight="1">
      <c r="G932" s="349"/>
      <c r="H932" s="349"/>
      <c r="I932" s="349"/>
      <c r="L932" s="108"/>
      <c r="M932" s="108"/>
      <c r="Y932" s="193"/>
    </row>
    <row r="933" ht="18.75" customHeight="1">
      <c r="G933" s="349"/>
      <c r="H933" s="349"/>
      <c r="I933" s="349"/>
      <c r="L933" s="108"/>
      <c r="M933" s="108"/>
      <c r="Y933" s="193"/>
    </row>
    <row r="934" ht="18.75" customHeight="1">
      <c r="G934" s="349"/>
      <c r="H934" s="349"/>
      <c r="I934" s="349"/>
      <c r="L934" s="108"/>
      <c r="M934" s="108"/>
      <c r="Y934" s="193"/>
    </row>
    <row r="935" ht="18.75" customHeight="1">
      <c r="G935" s="349"/>
      <c r="H935" s="349"/>
      <c r="I935" s="349"/>
      <c r="L935" s="108"/>
      <c r="M935" s="108"/>
      <c r="Y935" s="193"/>
    </row>
    <row r="936" ht="18.75" customHeight="1">
      <c r="G936" s="349"/>
      <c r="H936" s="349"/>
      <c r="I936" s="349"/>
      <c r="L936" s="108"/>
      <c r="M936" s="108"/>
      <c r="Y936" s="193"/>
    </row>
    <row r="937" ht="18.75" customHeight="1">
      <c r="G937" s="349"/>
      <c r="H937" s="349"/>
      <c r="I937" s="349"/>
      <c r="L937" s="108"/>
      <c r="M937" s="108"/>
      <c r="Y937" s="193"/>
    </row>
    <row r="938" ht="18.75" customHeight="1">
      <c r="G938" s="349"/>
      <c r="H938" s="349"/>
      <c r="I938" s="349"/>
      <c r="L938" s="108"/>
      <c r="M938" s="108"/>
      <c r="Y938" s="193"/>
    </row>
    <row r="939" ht="18.75" customHeight="1">
      <c r="G939" s="349"/>
      <c r="H939" s="349"/>
      <c r="I939" s="349"/>
      <c r="L939" s="108"/>
      <c r="M939" s="108"/>
      <c r="Y939" s="193"/>
    </row>
    <row r="940" ht="18.75" customHeight="1">
      <c r="G940" s="349"/>
      <c r="H940" s="349"/>
      <c r="I940" s="349"/>
      <c r="L940" s="108"/>
      <c r="M940" s="108"/>
      <c r="Y940" s="193"/>
    </row>
    <row r="941" ht="18.75" customHeight="1">
      <c r="G941" s="349"/>
      <c r="H941" s="349"/>
      <c r="I941" s="349"/>
      <c r="L941" s="108"/>
      <c r="M941" s="108"/>
      <c r="Y941" s="193"/>
    </row>
    <row r="942" ht="18.75" customHeight="1">
      <c r="G942" s="349"/>
      <c r="H942" s="349"/>
      <c r="I942" s="349"/>
      <c r="L942" s="108"/>
      <c r="M942" s="108"/>
      <c r="Y942" s="193"/>
    </row>
    <row r="943" ht="18.75" customHeight="1">
      <c r="G943" s="349"/>
      <c r="H943" s="349"/>
      <c r="I943" s="349"/>
      <c r="L943" s="108"/>
      <c r="M943" s="108"/>
      <c r="Y943" s="193"/>
    </row>
    <row r="944" ht="18.75" customHeight="1">
      <c r="G944" s="349"/>
      <c r="H944" s="349"/>
      <c r="I944" s="349"/>
      <c r="L944" s="108"/>
      <c r="M944" s="108"/>
      <c r="Y944" s="193"/>
    </row>
    <row r="945" ht="18.75" customHeight="1">
      <c r="G945" s="349"/>
      <c r="H945" s="349"/>
      <c r="I945" s="349"/>
      <c r="L945" s="108"/>
      <c r="M945" s="108"/>
      <c r="Y945" s="193"/>
    </row>
    <row r="946" ht="18.75" customHeight="1">
      <c r="G946" s="349"/>
      <c r="H946" s="349"/>
      <c r="I946" s="349"/>
      <c r="L946" s="108"/>
      <c r="M946" s="108"/>
      <c r="Y946" s="193"/>
    </row>
    <row r="947" ht="18.75" customHeight="1">
      <c r="G947" s="349"/>
      <c r="H947" s="349"/>
      <c r="I947" s="349"/>
      <c r="L947" s="108"/>
      <c r="M947" s="108"/>
      <c r="Y947" s="193"/>
    </row>
    <row r="948" ht="18.75" customHeight="1">
      <c r="G948" s="349"/>
      <c r="H948" s="349"/>
      <c r="I948" s="349"/>
      <c r="L948" s="108"/>
      <c r="M948" s="108"/>
      <c r="Y948" s="193"/>
    </row>
    <row r="949" ht="18.75" customHeight="1">
      <c r="G949" s="349"/>
      <c r="H949" s="349"/>
      <c r="I949" s="349"/>
      <c r="L949" s="108"/>
      <c r="M949" s="108"/>
      <c r="Y949" s="193"/>
    </row>
    <row r="950" ht="18.75" customHeight="1">
      <c r="G950" s="349"/>
      <c r="H950" s="349"/>
      <c r="I950" s="349"/>
      <c r="L950" s="108"/>
      <c r="M950" s="108"/>
      <c r="Y950" s="193"/>
    </row>
    <row r="951" ht="18.75" customHeight="1">
      <c r="G951" s="349"/>
      <c r="H951" s="349"/>
      <c r="I951" s="349"/>
      <c r="L951" s="108"/>
      <c r="M951" s="108"/>
      <c r="Y951" s="193"/>
    </row>
    <row r="952" ht="18.75" customHeight="1">
      <c r="G952" s="349"/>
      <c r="H952" s="349"/>
      <c r="I952" s="349"/>
      <c r="L952" s="108"/>
      <c r="M952" s="108"/>
      <c r="Y952" s="193"/>
    </row>
    <row r="953" ht="18.75" customHeight="1">
      <c r="G953" s="349"/>
      <c r="H953" s="349"/>
      <c r="I953" s="349"/>
      <c r="L953" s="108"/>
      <c r="M953" s="108"/>
      <c r="Y953" s="193"/>
    </row>
    <row r="954" ht="18.75" customHeight="1">
      <c r="G954" s="349"/>
      <c r="H954" s="349"/>
      <c r="I954" s="349"/>
      <c r="L954" s="108"/>
      <c r="M954" s="108"/>
      <c r="Y954" s="193"/>
    </row>
    <row r="955" ht="18.75" customHeight="1">
      <c r="G955" s="349"/>
      <c r="H955" s="349"/>
      <c r="I955" s="349"/>
      <c r="L955" s="108"/>
      <c r="M955" s="108"/>
      <c r="Y955" s="193"/>
    </row>
    <row r="956" ht="18.75" customHeight="1">
      <c r="G956" s="349"/>
      <c r="H956" s="349"/>
      <c r="I956" s="349"/>
      <c r="L956" s="108"/>
      <c r="M956" s="108"/>
      <c r="Y956" s="193"/>
    </row>
    <row r="957" ht="18.75" customHeight="1">
      <c r="G957" s="349"/>
      <c r="H957" s="349"/>
      <c r="I957" s="349"/>
      <c r="L957" s="108"/>
      <c r="M957" s="108"/>
      <c r="Y957" s="193"/>
    </row>
    <row r="958" ht="18.75" customHeight="1">
      <c r="G958" s="349"/>
      <c r="H958" s="349"/>
      <c r="I958" s="349"/>
      <c r="L958" s="108"/>
      <c r="M958" s="108"/>
      <c r="Y958" s="193"/>
    </row>
    <row r="959" ht="18.75" customHeight="1">
      <c r="G959" s="349"/>
      <c r="H959" s="349"/>
      <c r="I959" s="349"/>
      <c r="L959" s="108"/>
      <c r="M959" s="108"/>
      <c r="Y959" s="193"/>
    </row>
    <row r="960" ht="18.75" customHeight="1">
      <c r="G960" s="349"/>
      <c r="H960" s="349"/>
      <c r="I960" s="349"/>
      <c r="L960" s="108"/>
      <c r="M960" s="108"/>
      <c r="Y960" s="193"/>
    </row>
    <row r="961" ht="18.75" customHeight="1">
      <c r="G961" s="349"/>
      <c r="H961" s="349"/>
      <c r="I961" s="349"/>
      <c r="L961" s="108"/>
      <c r="M961" s="108"/>
      <c r="Y961" s="193"/>
    </row>
    <row r="962" ht="18.75" customHeight="1">
      <c r="G962" s="349"/>
      <c r="H962" s="349"/>
      <c r="I962" s="349"/>
      <c r="L962" s="108"/>
      <c r="M962" s="108"/>
      <c r="Y962" s="193"/>
    </row>
    <row r="963" ht="18.75" customHeight="1">
      <c r="G963" s="349"/>
      <c r="H963" s="349"/>
      <c r="I963" s="349"/>
      <c r="L963" s="108"/>
      <c r="M963" s="108"/>
      <c r="Y963" s="193"/>
    </row>
    <row r="964" ht="18.75" customHeight="1">
      <c r="G964" s="349"/>
      <c r="H964" s="349"/>
      <c r="I964" s="349"/>
      <c r="L964" s="108"/>
      <c r="M964" s="108"/>
      <c r="Y964" s="193"/>
    </row>
    <row r="965" ht="18.75" customHeight="1">
      <c r="G965" s="349"/>
      <c r="H965" s="349"/>
      <c r="I965" s="349"/>
      <c r="L965" s="108"/>
      <c r="M965" s="108"/>
      <c r="Y965" s="193"/>
    </row>
    <row r="966" ht="18.75" customHeight="1">
      <c r="G966" s="349"/>
      <c r="H966" s="349"/>
      <c r="I966" s="349"/>
      <c r="L966" s="108"/>
      <c r="M966" s="108"/>
      <c r="Y966" s="193"/>
    </row>
    <row r="967" ht="18.75" customHeight="1">
      <c r="G967" s="349"/>
      <c r="H967" s="349"/>
      <c r="I967" s="349"/>
      <c r="L967" s="108"/>
      <c r="M967" s="108"/>
      <c r="Y967" s="193"/>
    </row>
    <row r="968" ht="18.75" customHeight="1">
      <c r="G968" s="349"/>
      <c r="H968" s="349"/>
      <c r="I968" s="349"/>
      <c r="L968" s="108"/>
      <c r="M968" s="108"/>
      <c r="Y968" s="193"/>
    </row>
    <row r="969" ht="18.75" customHeight="1">
      <c r="G969" s="349"/>
      <c r="H969" s="349"/>
      <c r="I969" s="349"/>
      <c r="L969" s="108"/>
      <c r="M969" s="108"/>
      <c r="Y969" s="193"/>
    </row>
    <row r="970" ht="18.75" customHeight="1">
      <c r="G970" s="349"/>
      <c r="H970" s="349"/>
      <c r="I970" s="349"/>
      <c r="L970" s="108"/>
      <c r="M970" s="108"/>
      <c r="Y970" s="193"/>
    </row>
    <row r="971" ht="18.75" customHeight="1">
      <c r="G971" s="349"/>
      <c r="H971" s="349"/>
      <c r="I971" s="349"/>
      <c r="L971" s="108"/>
      <c r="M971" s="108"/>
      <c r="Y971" s="193"/>
    </row>
    <row r="972" ht="18.75" customHeight="1">
      <c r="G972" s="349"/>
      <c r="H972" s="349"/>
      <c r="I972" s="349"/>
      <c r="L972" s="108"/>
      <c r="M972" s="108"/>
      <c r="Y972" s="193"/>
    </row>
    <row r="973" ht="18.75" customHeight="1">
      <c r="G973" s="349"/>
      <c r="H973" s="349"/>
      <c r="I973" s="349"/>
      <c r="L973" s="108"/>
      <c r="M973" s="108"/>
      <c r="Y973" s="193"/>
    </row>
    <row r="974" ht="18.75" customHeight="1">
      <c r="G974" s="349"/>
      <c r="H974" s="349"/>
      <c r="I974" s="349"/>
      <c r="L974" s="108"/>
      <c r="M974" s="108"/>
      <c r="Y974" s="193"/>
    </row>
    <row r="975" ht="18.75" customHeight="1">
      <c r="G975" s="349"/>
      <c r="H975" s="349"/>
      <c r="I975" s="349"/>
      <c r="L975" s="108"/>
      <c r="M975" s="108"/>
      <c r="Y975" s="193"/>
    </row>
    <row r="976" ht="18.75" customHeight="1">
      <c r="G976" s="349"/>
      <c r="H976" s="349"/>
      <c r="I976" s="349"/>
      <c r="L976" s="108"/>
      <c r="M976" s="108"/>
      <c r="Y976" s="193"/>
    </row>
    <row r="977" ht="18.75" customHeight="1">
      <c r="G977" s="349"/>
      <c r="H977" s="349"/>
      <c r="I977" s="349"/>
      <c r="L977" s="108"/>
      <c r="M977" s="108"/>
      <c r="Y977" s="193"/>
    </row>
    <row r="978" ht="18.75" customHeight="1">
      <c r="G978" s="349"/>
      <c r="H978" s="349"/>
      <c r="I978" s="349"/>
      <c r="L978" s="108"/>
      <c r="M978" s="108"/>
      <c r="Y978" s="193"/>
    </row>
    <row r="979" ht="18.75" customHeight="1">
      <c r="G979" s="349"/>
      <c r="H979" s="349"/>
      <c r="I979" s="349"/>
      <c r="L979" s="108"/>
      <c r="M979" s="108"/>
      <c r="Y979" s="193"/>
    </row>
    <row r="980" ht="18.75" customHeight="1">
      <c r="G980" s="349"/>
      <c r="H980" s="349"/>
      <c r="I980" s="349"/>
      <c r="L980" s="108"/>
      <c r="M980" s="108"/>
      <c r="Y980" s="193"/>
    </row>
    <row r="981" ht="18.75" customHeight="1">
      <c r="G981" s="349"/>
      <c r="H981" s="349"/>
      <c r="I981" s="349"/>
      <c r="L981" s="108"/>
      <c r="M981" s="108"/>
      <c r="Y981" s="193"/>
    </row>
    <row r="982" ht="18.75" customHeight="1">
      <c r="G982" s="349"/>
      <c r="H982" s="349"/>
      <c r="I982" s="349"/>
      <c r="L982" s="108"/>
      <c r="M982" s="108"/>
      <c r="Y982" s="193"/>
    </row>
    <row r="983" ht="18.75" customHeight="1">
      <c r="G983" s="349"/>
      <c r="H983" s="349"/>
      <c r="I983" s="349"/>
      <c r="L983" s="108"/>
      <c r="M983" s="108"/>
      <c r="Y983" s="193"/>
    </row>
    <row r="984" ht="18.75" customHeight="1">
      <c r="G984" s="349"/>
      <c r="H984" s="349"/>
      <c r="I984" s="349"/>
      <c r="L984" s="108"/>
      <c r="M984" s="108"/>
      <c r="Y984" s="193"/>
    </row>
    <row r="985" ht="18.75" customHeight="1">
      <c r="G985" s="349"/>
      <c r="H985" s="349"/>
      <c r="I985" s="349"/>
      <c r="L985" s="108"/>
      <c r="M985" s="108"/>
      <c r="Y985" s="193"/>
    </row>
    <row r="986" ht="18.75" customHeight="1">
      <c r="G986" s="349"/>
      <c r="H986" s="349"/>
      <c r="I986" s="349"/>
      <c r="L986" s="108"/>
      <c r="M986" s="108"/>
      <c r="Y986" s="193"/>
    </row>
    <row r="987" ht="18.75" customHeight="1">
      <c r="G987" s="349"/>
      <c r="H987" s="349"/>
      <c r="I987" s="349"/>
      <c r="L987" s="108"/>
      <c r="M987" s="108"/>
      <c r="Y987" s="193"/>
    </row>
    <row r="988" ht="18.75" customHeight="1">
      <c r="G988" s="349"/>
      <c r="H988" s="349"/>
      <c r="I988" s="349"/>
      <c r="L988" s="108"/>
      <c r="M988" s="108"/>
      <c r="Y988" s="193"/>
    </row>
    <row r="989" ht="18.75" customHeight="1">
      <c r="G989" s="349"/>
      <c r="H989" s="349"/>
      <c r="I989" s="349"/>
      <c r="L989" s="108"/>
      <c r="M989" s="108"/>
      <c r="Y989" s="193"/>
    </row>
    <row r="990" ht="18.75" customHeight="1">
      <c r="G990" s="349"/>
      <c r="H990" s="349"/>
      <c r="I990" s="349"/>
      <c r="L990" s="108"/>
      <c r="M990" s="108"/>
      <c r="Y990" s="193"/>
    </row>
    <row r="991" ht="18.75" customHeight="1">
      <c r="G991" s="349"/>
      <c r="H991" s="349"/>
      <c r="I991" s="349"/>
      <c r="L991" s="108"/>
      <c r="M991" s="108"/>
      <c r="Y991" s="193"/>
    </row>
    <row r="992" ht="18.75" customHeight="1">
      <c r="G992" s="349"/>
      <c r="H992" s="349"/>
      <c r="I992" s="349"/>
      <c r="L992" s="108"/>
      <c r="M992" s="108"/>
      <c r="Y992" s="193"/>
    </row>
    <row r="993" ht="18.75" customHeight="1">
      <c r="G993" s="349"/>
      <c r="H993" s="349"/>
      <c r="I993" s="349"/>
      <c r="L993" s="108"/>
      <c r="M993" s="108"/>
      <c r="Y993" s="193"/>
    </row>
    <row r="994" ht="18.75" customHeight="1">
      <c r="G994" s="349"/>
      <c r="H994" s="349"/>
      <c r="I994" s="349"/>
      <c r="L994" s="108"/>
      <c r="M994" s="108"/>
      <c r="Y994" s="193"/>
    </row>
    <row r="995" ht="18.75" customHeight="1">
      <c r="G995" s="349"/>
      <c r="H995" s="349"/>
      <c r="I995" s="349"/>
      <c r="L995" s="108"/>
      <c r="M995" s="108"/>
      <c r="Y995" s="193"/>
    </row>
    <row r="996" ht="18.75" customHeight="1">
      <c r="G996" s="349"/>
      <c r="H996" s="349"/>
      <c r="I996" s="349"/>
      <c r="L996" s="108"/>
      <c r="M996" s="108"/>
      <c r="Y996" s="193"/>
    </row>
    <row r="997" ht="18.75" customHeight="1">
      <c r="G997" s="349"/>
      <c r="H997" s="349"/>
      <c r="I997" s="349"/>
      <c r="L997" s="108"/>
      <c r="M997" s="108"/>
      <c r="Y997" s="193"/>
    </row>
    <row r="998" ht="18.75" customHeight="1">
      <c r="G998" s="349"/>
      <c r="H998" s="349"/>
      <c r="I998" s="349"/>
      <c r="L998" s="108"/>
      <c r="M998" s="108"/>
      <c r="Y998" s="193"/>
    </row>
    <row r="999" ht="18.75" customHeight="1">
      <c r="G999" s="349"/>
      <c r="H999" s="349"/>
      <c r="I999" s="349"/>
      <c r="L999" s="108"/>
      <c r="M999" s="108"/>
      <c r="Y999" s="193"/>
    </row>
    <row r="1000" ht="18.75" customHeight="1">
      <c r="G1000" s="349"/>
      <c r="H1000" s="349"/>
      <c r="I1000" s="349"/>
      <c r="L1000" s="108"/>
      <c r="M1000" s="108"/>
      <c r="Y1000" s="193"/>
    </row>
  </sheetData>
  <mergeCells count="33">
    <mergeCell ref="B2:B3"/>
    <mergeCell ref="L2:R4"/>
    <mergeCell ref="S2:Z4"/>
    <mergeCell ref="AA2:AG4"/>
    <mergeCell ref="AH2:AN4"/>
    <mergeCell ref="C2:I3"/>
    <mergeCell ref="B4:I4"/>
    <mergeCell ref="W5:Z5"/>
    <mergeCell ref="AA5:AB5"/>
    <mergeCell ref="AC5:AC6"/>
    <mergeCell ref="AD5:AG5"/>
    <mergeCell ref="AH5:AI5"/>
    <mergeCell ref="AJ5:AJ6"/>
    <mergeCell ref="AK5:AN5"/>
    <mergeCell ref="L5:M5"/>
    <mergeCell ref="N5:N6"/>
    <mergeCell ref="O5:R5"/>
    <mergeCell ref="S5:T5"/>
    <mergeCell ref="U5:U6"/>
    <mergeCell ref="V5:V6"/>
    <mergeCell ref="D6:E6"/>
    <mergeCell ref="B5:I5"/>
    <mergeCell ref="C23:C25"/>
    <mergeCell ref="S29:T29"/>
    <mergeCell ref="AA29:AB29"/>
    <mergeCell ref="AH29:AI29"/>
    <mergeCell ref="J2:K3"/>
    <mergeCell ref="J4:K25"/>
    <mergeCell ref="B7:B25"/>
    <mergeCell ref="C7:C10"/>
    <mergeCell ref="C11:C15"/>
    <mergeCell ref="C16:C20"/>
    <mergeCell ref="C21:C22"/>
  </mergeCells>
  <conditionalFormatting sqref="N7:N25">
    <cfRule type="cellIs" dxfId="0" priority="1" stopIfTrue="1" operator="equal">
      <formula>""</formula>
    </cfRule>
  </conditionalFormatting>
  <conditionalFormatting sqref="N7:N25">
    <cfRule type="cellIs" dxfId="1" priority="2" operator="lessThanOrEqual">
      <formula>0.25</formula>
    </cfRule>
  </conditionalFormatting>
  <conditionalFormatting sqref="N7:N25">
    <cfRule type="cellIs" dxfId="0" priority="3" operator="lessThanOrEqual">
      <formula>0.5</formula>
    </cfRule>
  </conditionalFormatting>
  <conditionalFormatting sqref="N7:N25">
    <cfRule type="cellIs" dxfId="0" priority="4" operator="lessThanOrEqual">
      <formula>0.75</formula>
    </cfRule>
  </conditionalFormatting>
  <conditionalFormatting sqref="N7:N25">
    <cfRule type="cellIs" dxfId="0" priority="5" operator="lessThanOrEqual">
      <formula>1</formula>
    </cfRule>
  </conditionalFormatting>
  <conditionalFormatting sqref="U7:V25">
    <cfRule type="cellIs" dxfId="0" priority="6" stopIfTrue="1" operator="equal">
      <formula>""</formula>
    </cfRule>
  </conditionalFormatting>
  <conditionalFormatting sqref="U7:V25">
    <cfRule type="cellIs" dxfId="1" priority="7" operator="lessThanOrEqual">
      <formula>0.25</formula>
    </cfRule>
  </conditionalFormatting>
  <conditionalFormatting sqref="U7:V25">
    <cfRule type="cellIs" dxfId="0" priority="8" operator="lessThanOrEqual">
      <formula>0.5</formula>
    </cfRule>
  </conditionalFormatting>
  <conditionalFormatting sqref="U7:V25">
    <cfRule type="cellIs" dxfId="0" priority="9" operator="lessThanOrEqual">
      <formula>0.75</formula>
    </cfRule>
  </conditionalFormatting>
  <conditionalFormatting sqref="U7:V25">
    <cfRule type="cellIs" dxfId="0" priority="10" operator="lessThanOrEqual">
      <formula>1</formula>
    </cfRule>
  </conditionalFormatting>
  <conditionalFormatting sqref="AC7:AC25">
    <cfRule type="cellIs" dxfId="0" priority="11" stopIfTrue="1" operator="equal">
      <formula>""</formula>
    </cfRule>
  </conditionalFormatting>
  <conditionalFormatting sqref="AC7:AC25">
    <cfRule type="cellIs" dxfId="1" priority="12" operator="lessThanOrEqual">
      <formula>0.25</formula>
    </cfRule>
  </conditionalFormatting>
  <conditionalFormatting sqref="AC7:AC25">
    <cfRule type="cellIs" dxfId="0" priority="13" operator="lessThanOrEqual">
      <formula>0.5</formula>
    </cfRule>
  </conditionalFormatting>
  <conditionalFormatting sqref="AC7:AC25">
    <cfRule type="cellIs" dxfId="0" priority="14" operator="lessThanOrEqual">
      <formula>0.75</formula>
    </cfRule>
  </conditionalFormatting>
  <conditionalFormatting sqref="AC7:AC25">
    <cfRule type="cellIs" dxfId="0" priority="15" operator="lessThanOrEqual">
      <formula>1</formula>
    </cfRule>
  </conditionalFormatting>
  <conditionalFormatting sqref="AJ7:AJ25">
    <cfRule type="cellIs" dxfId="0" priority="16" stopIfTrue="1" operator="equal">
      <formula>""</formula>
    </cfRule>
  </conditionalFormatting>
  <conditionalFormatting sqref="AJ7:AJ25">
    <cfRule type="cellIs" dxfId="1" priority="17" operator="lessThanOrEqual">
      <formula>0.25</formula>
    </cfRule>
  </conditionalFormatting>
  <conditionalFormatting sqref="AJ7:AJ25">
    <cfRule type="cellIs" dxfId="0" priority="18" operator="lessThanOrEqual">
      <formula>0.5</formula>
    </cfRule>
  </conditionalFormatting>
  <conditionalFormatting sqref="AJ7:AJ25">
    <cfRule type="cellIs" dxfId="0" priority="19" operator="lessThanOrEqual">
      <formula>0.75</formula>
    </cfRule>
  </conditionalFormatting>
  <conditionalFormatting sqref="AJ7:AJ25">
    <cfRule type="cellIs" dxfId="0" priority="20" operator="lessThanOrEqual">
      <formula>1</formula>
    </cfRule>
  </conditionalFormatting>
  <hyperlinks>
    <hyperlink r:id="rId1" ref="V7"/>
    <hyperlink r:id="rId2" ref="V19"/>
    <hyperlink r:id="rId3" ref="V21"/>
    <hyperlink r:id="rId4" ref="V22"/>
    <hyperlink r:id="rId5" ref="V24"/>
  </hyperlinks>
  <printOptions/>
  <pageMargins bottom="0.75" footer="0.0" header="0.0" left="0.7" right="0.7" top="0.75"/>
  <pageSetup fitToHeight="0" orientation="landscape"/>
  <drawing r:id="rId6"/>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0.71"/>
    <col customWidth="1" min="2" max="2" width="50.43"/>
    <col customWidth="1" min="3" max="3" width="61.86"/>
    <col customWidth="1" min="4" max="4" width="9.71"/>
    <col customWidth="1" min="5" max="5" width="90.57"/>
    <col customWidth="1" min="6" max="6" width="73.57"/>
    <col customWidth="1" min="7" max="7" width="40.29"/>
    <col customWidth="1" min="8" max="8" width="29.86"/>
    <col customWidth="1" min="9" max="10" width="10.71"/>
    <col customWidth="1" min="11" max="11" width="30.29"/>
    <col customWidth="1" min="12" max="12" width="87.71"/>
    <col customWidth="1" min="13" max="13" width="35.0"/>
    <col customWidth="1" min="14" max="14" width="31.57"/>
    <col customWidth="1" min="15" max="15" width="39.29"/>
    <col customWidth="1" min="16" max="16" width="59.0"/>
    <col customWidth="1" min="17" max="17" width="44.14"/>
    <col customWidth="1" min="18" max="18" width="32.14"/>
    <col customWidth="1" min="19" max="19" width="53.14"/>
    <col customWidth="1" min="20" max="20" width="35.71"/>
    <col customWidth="1" min="21" max="21" width="36.86"/>
    <col customWidth="1" min="22" max="22" width="41.71"/>
    <col customWidth="1" min="23" max="23" width="54.71"/>
    <col customWidth="1" min="24" max="24" width="49.29"/>
    <col customWidth="1" min="25" max="25" width="38.0"/>
    <col customWidth="1" min="26" max="26" width="70.14"/>
    <col customWidth="1" min="27" max="27" width="41.29"/>
    <col customWidth="1" min="28" max="28" width="36.57"/>
    <col customWidth="1" min="29" max="29" width="48.29"/>
    <col customWidth="1" min="30" max="30" width="79.0"/>
    <col customWidth="1" min="31" max="31" width="70.29"/>
    <col customWidth="1" min="32" max="32" width="54.57"/>
    <col customWidth="1" min="33" max="33" width="44.86"/>
    <col customWidth="1" min="34" max="34" width="36.29"/>
    <col customWidth="1" min="35" max="35" width="32.57"/>
    <col customWidth="1" min="36" max="36" width="51.71"/>
    <col customWidth="1" min="37" max="37" width="36.0"/>
    <col customWidth="1" min="38" max="38" width="32.0"/>
  </cols>
  <sheetData>
    <row r="1" ht="18.75" customHeight="1">
      <c r="G1" s="349"/>
      <c r="H1" s="349"/>
      <c r="K1" s="108"/>
      <c r="L1" s="108"/>
    </row>
    <row r="2" ht="48.0" customHeight="1">
      <c r="B2" s="183"/>
      <c r="C2" s="350" t="s">
        <v>52</v>
      </c>
      <c r="D2" s="110"/>
      <c r="E2" s="110"/>
      <c r="F2" s="110"/>
      <c r="G2" s="110"/>
      <c r="H2" s="31"/>
      <c r="I2" s="237" t="s">
        <v>53</v>
      </c>
      <c r="J2" s="112"/>
      <c r="K2" s="351" t="s">
        <v>54</v>
      </c>
      <c r="L2" s="114"/>
      <c r="M2" s="114"/>
      <c r="N2" s="114"/>
      <c r="O2" s="114"/>
      <c r="P2" s="114"/>
      <c r="Q2" s="115"/>
      <c r="R2" s="351" t="s">
        <v>55</v>
      </c>
      <c r="S2" s="114"/>
      <c r="T2" s="114"/>
      <c r="U2" s="114"/>
      <c r="V2" s="114"/>
      <c r="W2" s="114"/>
      <c r="X2" s="115"/>
      <c r="Y2" s="351" t="s">
        <v>56</v>
      </c>
      <c r="Z2" s="114"/>
      <c r="AA2" s="114"/>
      <c r="AB2" s="114"/>
      <c r="AC2" s="114"/>
      <c r="AD2" s="114"/>
      <c r="AE2" s="115"/>
      <c r="AF2" s="351" t="s">
        <v>57</v>
      </c>
      <c r="AG2" s="114"/>
      <c r="AH2" s="114"/>
      <c r="AI2" s="114"/>
      <c r="AJ2" s="114"/>
      <c r="AK2" s="114"/>
      <c r="AL2" s="115"/>
    </row>
    <row r="3" ht="14.25" customHeight="1">
      <c r="B3" s="33"/>
      <c r="C3" s="37"/>
      <c r="D3" s="116"/>
      <c r="E3" s="116"/>
      <c r="F3" s="116"/>
      <c r="G3" s="116"/>
      <c r="H3" s="38"/>
      <c r="I3" s="124"/>
      <c r="J3" s="125"/>
      <c r="K3" s="119"/>
      <c r="Q3" s="120"/>
      <c r="R3" s="119"/>
      <c r="X3" s="120"/>
      <c r="Y3" s="119"/>
      <c r="AE3" s="120"/>
      <c r="AF3" s="119"/>
      <c r="AL3" s="120"/>
    </row>
    <row r="4" ht="50.25" customHeight="1">
      <c r="B4" s="188" t="s">
        <v>306</v>
      </c>
      <c r="C4" s="189"/>
      <c r="D4" s="189"/>
      <c r="E4" s="189"/>
      <c r="F4" s="189"/>
      <c r="G4" s="189"/>
      <c r="H4" s="190"/>
      <c r="I4" s="193"/>
      <c r="K4" s="126"/>
      <c r="L4" s="127"/>
      <c r="M4" s="127"/>
      <c r="N4" s="127"/>
      <c r="O4" s="127"/>
      <c r="P4" s="127"/>
      <c r="Q4" s="128"/>
      <c r="R4" s="126"/>
      <c r="S4" s="127"/>
      <c r="T4" s="127"/>
      <c r="U4" s="127"/>
      <c r="V4" s="127"/>
      <c r="W4" s="127"/>
      <c r="X4" s="128"/>
      <c r="Y4" s="126"/>
      <c r="Z4" s="127"/>
      <c r="AA4" s="127"/>
      <c r="AB4" s="127"/>
      <c r="AC4" s="127"/>
      <c r="AD4" s="127"/>
      <c r="AE4" s="128"/>
      <c r="AF4" s="126"/>
      <c r="AG4" s="127"/>
      <c r="AH4" s="127"/>
      <c r="AI4" s="127"/>
      <c r="AJ4" s="127"/>
      <c r="AK4" s="127"/>
      <c r="AL4" s="128"/>
    </row>
    <row r="5" ht="127.5" customHeight="1">
      <c r="B5" s="352" t="s">
        <v>14</v>
      </c>
      <c r="C5" s="35"/>
      <c r="D5" s="35"/>
      <c r="E5" s="35"/>
      <c r="F5" s="35"/>
      <c r="G5" s="35"/>
      <c r="H5" s="44"/>
      <c r="K5" s="353" t="s">
        <v>59</v>
      </c>
      <c r="L5" s="131"/>
      <c r="M5" s="354" t="s">
        <v>60</v>
      </c>
      <c r="N5" s="355" t="s">
        <v>61</v>
      </c>
      <c r="O5" s="134"/>
      <c r="P5" s="134"/>
      <c r="Q5" s="131"/>
      <c r="R5" s="353" t="s">
        <v>62</v>
      </c>
      <c r="S5" s="131"/>
      <c r="T5" s="354" t="s">
        <v>60</v>
      </c>
      <c r="U5" s="355" t="s">
        <v>63</v>
      </c>
      <c r="V5" s="134"/>
      <c r="W5" s="134"/>
      <c r="X5" s="131"/>
      <c r="Y5" s="353" t="s">
        <v>64</v>
      </c>
      <c r="Z5" s="131"/>
      <c r="AA5" s="354" t="s">
        <v>60</v>
      </c>
      <c r="AB5" s="355" t="s">
        <v>150</v>
      </c>
      <c r="AC5" s="134"/>
      <c r="AD5" s="134"/>
      <c r="AE5" s="131"/>
      <c r="AF5" s="353" t="s">
        <v>66</v>
      </c>
      <c r="AG5" s="131"/>
      <c r="AH5" s="354" t="s">
        <v>60</v>
      </c>
      <c r="AI5" s="355" t="s">
        <v>67</v>
      </c>
      <c r="AJ5" s="134"/>
      <c r="AK5" s="134"/>
      <c r="AL5" s="131"/>
    </row>
    <row r="6" ht="98.25" customHeight="1">
      <c r="B6" s="357" t="s">
        <v>308</v>
      </c>
      <c r="C6" s="357" t="s">
        <v>69</v>
      </c>
      <c r="D6" s="358" t="s">
        <v>309</v>
      </c>
      <c r="E6" s="64"/>
      <c r="F6" s="359" t="s">
        <v>71</v>
      </c>
      <c r="G6" s="360" t="s">
        <v>274</v>
      </c>
      <c r="H6" s="362" t="s">
        <v>310</v>
      </c>
      <c r="K6" s="363" t="s">
        <v>75</v>
      </c>
      <c r="L6" s="363" t="s">
        <v>76</v>
      </c>
      <c r="M6" s="140"/>
      <c r="N6" s="364" t="s">
        <v>77</v>
      </c>
      <c r="O6" s="364" t="s">
        <v>78</v>
      </c>
      <c r="P6" s="364" t="s">
        <v>79</v>
      </c>
      <c r="Q6" s="364" t="s">
        <v>80</v>
      </c>
      <c r="R6" s="363" t="s">
        <v>81</v>
      </c>
      <c r="S6" s="363" t="s">
        <v>76</v>
      </c>
      <c r="T6" s="140"/>
      <c r="U6" s="364" t="s">
        <v>82</v>
      </c>
      <c r="V6" s="364" t="s">
        <v>78</v>
      </c>
      <c r="W6" s="364" t="s">
        <v>79</v>
      </c>
      <c r="X6" s="364" t="s">
        <v>80</v>
      </c>
      <c r="Y6" s="363" t="s">
        <v>83</v>
      </c>
      <c r="Z6" s="363" t="s">
        <v>76</v>
      </c>
      <c r="AA6" s="140"/>
      <c r="AB6" s="364" t="s">
        <v>84</v>
      </c>
      <c r="AC6" s="364" t="s">
        <v>78</v>
      </c>
      <c r="AD6" s="364" t="s">
        <v>79</v>
      </c>
      <c r="AE6" s="364" t="s">
        <v>80</v>
      </c>
      <c r="AF6" s="363" t="s">
        <v>85</v>
      </c>
      <c r="AG6" s="363" t="s">
        <v>76</v>
      </c>
      <c r="AH6" s="140"/>
      <c r="AI6" s="364" t="s">
        <v>86</v>
      </c>
      <c r="AJ6" s="364" t="s">
        <v>78</v>
      </c>
      <c r="AK6" s="364" t="s">
        <v>79</v>
      </c>
      <c r="AL6" s="364" t="s">
        <v>80</v>
      </c>
    </row>
    <row r="7" ht="98.25" customHeight="1">
      <c r="B7" s="144" t="s">
        <v>311</v>
      </c>
      <c r="C7" s="365" t="s">
        <v>439</v>
      </c>
      <c r="D7" s="366" t="s">
        <v>313</v>
      </c>
      <c r="E7" s="367" t="s">
        <v>314</v>
      </c>
      <c r="F7" s="369" t="s">
        <v>440</v>
      </c>
      <c r="G7" s="369" t="s">
        <v>316</v>
      </c>
      <c r="H7" s="384">
        <v>45282.0</v>
      </c>
      <c r="K7" s="221"/>
      <c r="L7" s="218"/>
      <c r="M7" s="219"/>
      <c r="N7" s="224"/>
      <c r="O7" s="218"/>
      <c r="P7" s="218"/>
      <c r="Q7" s="218"/>
      <c r="R7" s="379"/>
      <c r="S7" s="223"/>
      <c r="T7" s="219"/>
      <c r="U7" s="418"/>
      <c r="V7" s="377"/>
      <c r="W7" s="406"/>
      <c r="X7" s="378"/>
      <c r="Y7" s="379"/>
      <c r="Z7" s="367"/>
      <c r="AA7" s="219"/>
      <c r="AB7" s="378"/>
      <c r="AC7" s="377"/>
      <c r="AD7" s="378"/>
      <c r="AE7" s="378"/>
      <c r="AF7" s="380"/>
      <c r="AG7" s="381"/>
      <c r="AH7" s="219"/>
      <c r="AI7" s="381"/>
      <c r="AJ7" s="381"/>
      <c r="AK7" s="381"/>
      <c r="AL7" s="381"/>
    </row>
    <row r="8" ht="108.75" customHeight="1">
      <c r="B8" s="160"/>
      <c r="C8" s="382"/>
      <c r="D8" s="366" t="s">
        <v>325</v>
      </c>
      <c r="E8" s="386" t="s">
        <v>326</v>
      </c>
      <c r="F8" s="369" t="s">
        <v>441</v>
      </c>
      <c r="G8" s="369" t="s">
        <v>316</v>
      </c>
      <c r="H8" s="384">
        <v>45107.0</v>
      </c>
      <c r="K8" s="221"/>
      <c r="L8" s="218"/>
      <c r="M8" s="219"/>
      <c r="N8" s="224"/>
      <c r="O8" s="218"/>
      <c r="P8" s="218"/>
      <c r="Q8" s="218"/>
      <c r="R8" s="379"/>
      <c r="S8" s="223"/>
      <c r="T8" s="219"/>
      <c r="U8" s="418"/>
      <c r="V8" s="377"/>
      <c r="W8" s="406"/>
      <c r="X8" s="378"/>
      <c r="Y8" s="379"/>
      <c r="Z8" s="367"/>
      <c r="AA8" s="219"/>
      <c r="AB8" s="378"/>
      <c r="AC8" s="377"/>
      <c r="AD8" s="378"/>
      <c r="AE8" s="378"/>
      <c r="AF8" s="380"/>
      <c r="AG8" s="381"/>
      <c r="AH8" s="219"/>
      <c r="AI8" s="381"/>
      <c r="AJ8" s="381"/>
      <c r="AK8" s="381"/>
      <c r="AL8" s="381"/>
    </row>
    <row r="9" ht="115.5" customHeight="1">
      <c r="B9" s="160"/>
      <c r="C9" s="382"/>
      <c r="D9" s="366" t="s">
        <v>332</v>
      </c>
      <c r="E9" s="386" t="s">
        <v>333</v>
      </c>
      <c r="F9" s="369" t="s">
        <v>334</v>
      </c>
      <c r="G9" s="369" t="s">
        <v>335</v>
      </c>
      <c r="H9" s="384">
        <v>45282.0</v>
      </c>
      <c r="K9" s="221"/>
      <c r="L9" s="218"/>
      <c r="M9" s="219"/>
      <c r="N9" s="224"/>
      <c r="O9" s="218"/>
      <c r="P9" s="218"/>
      <c r="Q9" s="218"/>
      <c r="R9" s="379"/>
      <c r="S9" s="218"/>
      <c r="T9" s="219"/>
      <c r="U9" s="418"/>
      <c r="V9" s="377"/>
      <c r="W9" s="218"/>
      <c r="X9" s="388"/>
      <c r="Y9" s="379"/>
      <c r="Z9" s="367"/>
      <c r="AA9" s="219"/>
      <c r="AB9" s="378"/>
      <c r="AC9" s="377"/>
      <c r="AD9" s="218"/>
      <c r="AE9" s="388"/>
      <c r="AF9" s="380"/>
      <c r="AG9" s="389"/>
      <c r="AH9" s="219"/>
      <c r="AI9" s="389"/>
      <c r="AJ9" s="389"/>
      <c r="AK9" s="389"/>
      <c r="AL9" s="389"/>
    </row>
    <row r="10" ht="102.75" customHeight="1">
      <c r="B10" s="160"/>
      <c r="C10" s="390"/>
      <c r="D10" s="366" t="s">
        <v>337</v>
      </c>
      <c r="E10" s="391" t="s">
        <v>338</v>
      </c>
      <c r="F10" s="369" t="s">
        <v>339</v>
      </c>
      <c r="G10" s="369" t="s">
        <v>316</v>
      </c>
      <c r="H10" s="384">
        <v>45282.0</v>
      </c>
      <c r="K10" s="221"/>
      <c r="L10" s="218"/>
      <c r="M10" s="219"/>
      <c r="N10" s="224"/>
      <c r="O10" s="218"/>
      <c r="P10" s="218"/>
      <c r="Q10" s="218"/>
      <c r="R10" s="379"/>
      <c r="S10" s="218"/>
      <c r="T10" s="219"/>
      <c r="U10" s="418"/>
      <c r="V10" s="377"/>
      <c r="W10" s="218"/>
      <c r="X10" s="388"/>
      <c r="Y10" s="379"/>
      <c r="Z10" s="367"/>
      <c r="AA10" s="219"/>
      <c r="AB10" s="378"/>
      <c r="AC10" s="377"/>
      <c r="AD10" s="218"/>
      <c r="AE10" s="388"/>
      <c r="AF10" s="380"/>
      <c r="AG10" s="380"/>
      <c r="AH10" s="219"/>
      <c r="AI10" s="380"/>
      <c r="AJ10" s="380"/>
      <c r="AK10" s="392"/>
      <c r="AL10" s="380"/>
    </row>
    <row r="11" ht="129.0" customHeight="1">
      <c r="B11" s="160"/>
      <c r="C11" s="393" t="s">
        <v>442</v>
      </c>
      <c r="D11" s="366" t="s">
        <v>344</v>
      </c>
      <c r="E11" s="386" t="s">
        <v>345</v>
      </c>
      <c r="F11" s="369" t="s">
        <v>346</v>
      </c>
      <c r="G11" s="369" t="s">
        <v>347</v>
      </c>
      <c r="H11" s="384">
        <v>45275.0</v>
      </c>
      <c r="K11" s="221"/>
      <c r="L11" s="218"/>
      <c r="M11" s="219"/>
      <c r="N11" s="224"/>
      <c r="O11" s="218"/>
      <c r="P11" s="218"/>
      <c r="Q11" s="218"/>
      <c r="R11" s="379"/>
      <c r="S11" s="218"/>
      <c r="T11" s="219"/>
      <c r="U11" s="418"/>
      <c r="V11" s="377"/>
      <c r="W11" s="378"/>
      <c r="X11" s="388"/>
      <c r="Y11" s="379"/>
      <c r="Z11" s="367"/>
      <c r="AA11" s="219"/>
      <c r="AB11" s="378"/>
      <c r="AC11" s="377"/>
      <c r="AD11" s="378"/>
      <c r="AE11" s="388"/>
      <c r="AF11" s="380"/>
      <c r="AG11" s="394"/>
      <c r="AH11" s="219"/>
      <c r="AI11" s="380"/>
      <c r="AJ11" s="380"/>
      <c r="AK11" s="392"/>
      <c r="AL11" s="380"/>
    </row>
    <row r="12" ht="146.25" customHeight="1">
      <c r="B12" s="160"/>
      <c r="C12" s="213"/>
      <c r="D12" s="366" t="s">
        <v>349</v>
      </c>
      <c r="E12" s="395" t="s">
        <v>350</v>
      </c>
      <c r="F12" s="369" t="s">
        <v>351</v>
      </c>
      <c r="G12" s="369" t="s">
        <v>347</v>
      </c>
      <c r="H12" s="384">
        <v>45275.0</v>
      </c>
      <c r="K12" s="221"/>
      <c r="L12" s="218"/>
      <c r="M12" s="219"/>
      <c r="N12" s="224"/>
      <c r="O12" s="218"/>
      <c r="P12" s="218"/>
      <c r="Q12" s="378"/>
      <c r="R12" s="379"/>
      <c r="S12" s="218"/>
      <c r="T12" s="219"/>
      <c r="U12" s="418"/>
      <c r="V12" s="377"/>
      <c r="W12" s="378"/>
      <c r="X12" s="396"/>
      <c r="Y12" s="379"/>
      <c r="Z12" s="395"/>
      <c r="AA12" s="219"/>
      <c r="AB12" s="378"/>
      <c r="AC12" s="377"/>
      <c r="AD12" s="378"/>
      <c r="AE12" s="396"/>
      <c r="AF12" s="380"/>
      <c r="AG12" s="397"/>
      <c r="AH12" s="219"/>
      <c r="AI12" s="380"/>
      <c r="AJ12" s="380"/>
      <c r="AK12" s="392"/>
      <c r="AL12" s="380"/>
    </row>
    <row r="13" ht="130.5" customHeight="1">
      <c r="B13" s="160"/>
      <c r="C13" s="213"/>
      <c r="D13" s="366" t="s">
        <v>355</v>
      </c>
      <c r="E13" s="395" t="s">
        <v>356</v>
      </c>
      <c r="F13" s="369" t="s">
        <v>357</v>
      </c>
      <c r="G13" s="369" t="s">
        <v>358</v>
      </c>
      <c r="H13" s="384">
        <v>45275.0</v>
      </c>
      <c r="K13" s="221"/>
      <c r="L13" s="218"/>
      <c r="M13" s="219"/>
      <c r="N13" s="224"/>
      <c r="O13" s="218"/>
      <c r="P13" s="218"/>
      <c r="Q13" s="378"/>
      <c r="R13" s="379"/>
      <c r="S13" s="218"/>
      <c r="T13" s="219"/>
      <c r="U13" s="418"/>
      <c r="V13" s="377"/>
      <c r="W13" s="378"/>
      <c r="X13" s="396"/>
      <c r="Y13" s="379"/>
      <c r="Z13" s="395"/>
      <c r="AA13" s="219"/>
      <c r="AB13" s="378"/>
      <c r="AC13" s="377"/>
      <c r="AD13" s="378"/>
      <c r="AE13" s="396"/>
      <c r="AF13" s="380"/>
      <c r="AG13" s="397"/>
      <c r="AH13" s="219"/>
      <c r="AI13" s="380"/>
      <c r="AJ13" s="397"/>
      <c r="AK13" s="397"/>
      <c r="AL13" s="397"/>
    </row>
    <row r="14" ht="94.5" customHeight="1">
      <c r="B14" s="160"/>
      <c r="C14" s="213"/>
      <c r="D14" s="366" t="s">
        <v>360</v>
      </c>
      <c r="E14" s="367" t="s">
        <v>361</v>
      </c>
      <c r="F14" s="369" t="s">
        <v>362</v>
      </c>
      <c r="G14" s="369" t="s">
        <v>358</v>
      </c>
      <c r="H14" s="384">
        <v>45275.0</v>
      </c>
      <c r="K14" s="221"/>
      <c r="L14" s="218"/>
      <c r="M14" s="219"/>
      <c r="N14" s="224"/>
      <c r="O14" s="218"/>
      <c r="P14" s="218"/>
      <c r="Q14" s="378"/>
      <c r="R14" s="379"/>
      <c r="S14" s="218"/>
      <c r="T14" s="219"/>
      <c r="U14" s="418"/>
      <c r="V14" s="377"/>
      <c r="W14" s="378"/>
      <c r="X14" s="388"/>
      <c r="Y14" s="379"/>
      <c r="Z14" s="395"/>
      <c r="AA14" s="219"/>
      <c r="AB14" s="378"/>
      <c r="AC14" s="377"/>
      <c r="AD14" s="378"/>
      <c r="AE14" s="388"/>
      <c r="AF14" s="380"/>
      <c r="AG14" s="398"/>
      <c r="AH14" s="219"/>
      <c r="AI14" s="397"/>
      <c r="AJ14" s="397"/>
      <c r="AK14" s="397"/>
      <c r="AL14" s="397"/>
    </row>
    <row r="15" ht="94.5" customHeight="1">
      <c r="B15" s="160"/>
      <c r="C15" s="399"/>
      <c r="D15" s="366" t="s">
        <v>363</v>
      </c>
      <c r="E15" s="367" t="s">
        <v>364</v>
      </c>
      <c r="F15" s="369" t="s">
        <v>365</v>
      </c>
      <c r="G15" s="369" t="s">
        <v>358</v>
      </c>
      <c r="H15" s="384">
        <v>45275.0</v>
      </c>
      <c r="K15" s="221"/>
      <c r="L15" s="218"/>
      <c r="M15" s="219"/>
      <c r="N15" s="224"/>
      <c r="O15" s="218"/>
      <c r="P15" s="218"/>
      <c r="Q15" s="218"/>
      <c r="R15" s="379"/>
      <c r="S15" s="218"/>
      <c r="T15" s="219"/>
      <c r="U15" s="418"/>
      <c r="V15" s="377"/>
      <c r="W15" s="378"/>
      <c r="X15" s="388"/>
      <c r="Y15" s="379"/>
      <c r="Z15" s="395"/>
      <c r="AA15" s="219"/>
      <c r="AB15" s="378"/>
      <c r="AC15" s="377"/>
      <c r="AD15" s="378"/>
      <c r="AE15" s="388"/>
      <c r="AF15" s="380"/>
      <c r="AG15" s="397"/>
      <c r="AH15" s="219"/>
      <c r="AI15" s="380"/>
      <c r="AJ15" s="380"/>
      <c r="AK15" s="380"/>
      <c r="AL15" s="380"/>
    </row>
    <row r="16" ht="117.0" customHeight="1">
      <c r="B16" s="160"/>
      <c r="C16" s="393" t="s">
        <v>443</v>
      </c>
      <c r="D16" s="366" t="s">
        <v>371</v>
      </c>
      <c r="E16" s="367" t="s">
        <v>372</v>
      </c>
      <c r="F16" s="369" t="s">
        <v>373</v>
      </c>
      <c r="G16" s="369" t="s">
        <v>374</v>
      </c>
      <c r="H16" s="384">
        <v>45275.0</v>
      </c>
      <c r="K16" s="221"/>
      <c r="L16" s="218"/>
      <c r="M16" s="219"/>
      <c r="N16" s="224"/>
      <c r="O16" s="218"/>
      <c r="P16" s="218"/>
      <c r="Q16" s="378"/>
      <c r="R16" s="379"/>
      <c r="S16" s="218"/>
      <c r="T16" s="219"/>
      <c r="U16" s="418"/>
      <c r="V16" s="377"/>
      <c r="W16" s="378"/>
      <c r="X16" s="388"/>
      <c r="Y16" s="379"/>
      <c r="Z16" s="395"/>
      <c r="AA16" s="219"/>
      <c r="AB16" s="378"/>
      <c r="AC16" s="377"/>
      <c r="AD16" s="378"/>
      <c r="AE16" s="388"/>
      <c r="AF16" s="380"/>
      <c r="AG16" s="397"/>
      <c r="AH16" s="219"/>
      <c r="AI16" s="397"/>
      <c r="AJ16" s="397"/>
      <c r="AK16" s="397"/>
      <c r="AL16" s="397"/>
    </row>
    <row r="17" ht="94.5" customHeight="1">
      <c r="B17" s="160"/>
      <c r="C17" s="213"/>
      <c r="D17" s="366" t="s">
        <v>379</v>
      </c>
      <c r="E17" s="367" t="s">
        <v>380</v>
      </c>
      <c r="F17" s="369" t="s">
        <v>444</v>
      </c>
      <c r="G17" s="369" t="s">
        <v>374</v>
      </c>
      <c r="H17" s="384">
        <v>45275.0</v>
      </c>
      <c r="K17" s="221"/>
      <c r="L17" s="218"/>
      <c r="M17" s="219"/>
      <c r="N17" s="224"/>
      <c r="O17" s="218"/>
      <c r="P17" s="218"/>
      <c r="Q17" s="218"/>
      <c r="R17" s="379"/>
      <c r="S17" s="218"/>
      <c r="T17" s="219"/>
      <c r="U17" s="418"/>
      <c r="V17" s="404"/>
      <c r="W17" s="378"/>
      <c r="X17" s="388"/>
      <c r="Y17" s="379"/>
      <c r="Z17" s="395"/>
      <c r="AA17" s="219"/>
      <c r="AB17" s="378"/>
      <c r="AC17" s="404"/>
      <c r="AD17" s="378"/>
      <c r="AE17" s="388"/>
      <c r="AF17" s="397"/>
      <c r="AG17" s="397"/>
      <c r="AH17" s="219"/>
      <c r="AI17" s="397"/>
      <c r="AJ17" s="397"/>
      <c r="AK17" s="397"/>
      <c r="AL17" s="397"/>
    </row>
    <row r="18" ht="94.5" customHeight="1">
      <c r="B18" s="160"/>
      <c r="C18" s="213"/>
      <c r="D18" s="366" t="s">
        <v>385</v>
      </c>
      <c r="E18" s="367" t="s">
        <v>386</v>
      </c>
      <c r="F18" s="369" t="s">
        <v>445</v>
      </c>
      <c r="G18" s="369" t="s">
        <v>374</v>
      </c>
      <c r="H18" s="384">
        <v>45282.0</v>
      </c>
      <c r="K18" s="221"/>
      <c r="L18" s="218"/>
      <c r="M18" s="219"/>
      <c r="N18" s="224"/>
      <c r="O18" s="218"/>
      <c r="P18" s="218"/>
      <c r="Q18" s="218"/>
      <c r="R18" s="379"/>
      <c r="S18" s="378"/>
      <c r="T18" s="219"/>
      <c r="U18" s="418"/>
      <c r="V18" s="404"/>
      <c r="W18" s="406"/>
      <c r="X18" s="407"/>
      <c r="Y18" s="379"/>
      <c r="Z18" s="395"/>
      <c r="AA18" s="219"/>
      <c r="AB18" s="378"/>
      <c r="AC18" s="404"/>
      <c r="AD18" s="406"/>
      <c r="AE18" s="407"/>
      <c r="AF18" s="397"/>
      <c r="AG18" s="397"/>
      <c r="AH18" s="219"/>
      <c r="AI18" s="397"/>
      <c r="AJ18" s="397"/>
      <c r="AK18" s="397"/>
      <c r="AL18" s="397"/>
    </row>
    <row r="19" ht="72.75" customHeight="1">
      <c r="B19" s="160"/>
      <c r="C19" s="213"/>
      <c r="D19" s="366" t="s">
        <v>391</v>
      </c>
      <c r="E19" s="367" t="s">
        <v>392</v>
      </c>
      <c r="F19" s="369" t="s">
        <v>446</v>
      </c>
      <c r="G19" s="369" t="s">
        <v>394</v>
      </c>
      <c r="H19" s="384">
        <v>45282.0</v>
      </c>
      <c r="K19" s="221"/>
      <c r="L19" s="378"/>
      <c r="M19" s="219"/>
      <c r="N19" s="224"/>
      <c r="O19" s="218"/>
      <c r="P19" s="378"/>
      <c r="Q19" s="218"/>
      <c r="R19" s="379"/>
      <c r="S19" s="378"/>
      <c r="T19" s="219"/>
      <c r="U19" s="418"/>
      <c r="V19" s="404"/>
      <c r="W19" s="158"/>
      <c r="X19" s="221"/>
      <c r="Y19" s="379"/>
      <c r="Z19" s="367"/>
      <c r="AA19" s="219"/>
      <c r="AB19" s="378"/>
      <c r="AC19" s="404"/>
      <c r="AD19" s="158"/>
      <c r="AE19" s="221"/>
      <c r="AF19" s="397"/>
      <c r="AG19" s="397"/>
      <c r="AH19" s="219"/>
      <c r="AI19" s="397"/>
      <c r="AJ19" s="397"/>
      <c r="AK19" s="397"/>
      <c r="AL19" s="397"/>
    </row>
    <row r="20" ht="94.5" customHeight="1">
      <c r="B20" s="160"/>
      <c r="C20" s="165"/>
      <c r="D20" s="366" t="s">
        <v>399</v>
      </c>
      <c r="E20" s="409" t="s">
        <v>400</v>
      </c>
      <c r="F20" s="369" t="s">
        <v>401</v>
      </c>
      <c r="G20" s="369" t="s">
        <v>374</v>
      </c>
      <c r="H20" s="384">
        <v>45282.0</v>
      </c>
      <c r="K20" s="221"/>
      <c r="L20" s="218"/>
      <c r="M20" s="219"/>
      <c r="N20" s="224"/>
      <c r="O20" s="218"/>
      <c r="P20" s="221"/>
      <c r="Q20" s="218"/>
      <c r="R20" s="379"/>
      <c r="S20" s="379"/>
      <c r="T20" s="219"/>
      <c r="U20" s="418"/>
      <c r="V20" s="404"/>
      <c r="W20" s="378"/>
      <c r="X20" s="246"/>
      <c r="Y20" s="379"/>
      <c r="Z20" s="395"/>
      <c r="AA20" s="219"/>
      <c r="AB20" s="378"/>
      <c r="AC20" s="404"/>
      <c r="AD20" s="378"/>
      <c r="AE20" s="246"/>
      <c r="AF20" s="397"/>
      <c r="AG20" s="397"/>
      <c r="AH20" s="219"/>
      <c r="AI20" s="397"/>
      <c r="AJ20" s="397"/>
      <c r="AK20" s="397"/>
      <c r="AL20" s="397"/>
    </row>
    <row r="21" ht="94.5" customHeight="1">
      <c r="B21" s="160"/>
      <c r="C21" s="365" t="s">
        <v>447</v>
      </c>
      <c r="D21" s="410" t="s">
        <v>406</v>
      </c>
      <c r="E21" s="409" t="s">
        <v>448</v>
      </c>
      <c r="F21" s="369" t="s">
        <v>449</v>
      </c>
      <c r="G21" s="369" t="s">
        <v>374</v>
      </c>
      <c r="H21" s="384">
        <v>45282.0</v>
      </c>
      <c r="K21" s="221"/>
      <c r="L21" s="218"/>
      <c r="M21" s="219"/>
      <c r="N21" s="224"/>
      <c r="O21" s="218"/>
      <c r="P21" s="221"/>
      <c r="Q21" s="218"/>
      <c r="R21" s="379"/>
      <c r="S21" s="379"/>
      <c r="T21" s="219"/>
      <c r="U21" s="418"/>
      <c r="V21" s="404"/>
      <c r="W21" s="378"/>
      <c r="X21" s="246"/>
      <c r="Y21" s="379"/>
      <c r="Z21" s="395"/>
      <c r="AA21" s="219"/>
      <c r="AB21" s="378"/>
      <c r="AC21" s="404"/>
      <c r="AD21" s="378"/>
      <c r="AE21" s="246"/>
      <c r="AF21" s="397"/>
      <c r="AG21" s="397"/>
      <c r="AH21" s="219"/>
      <c r="AI21" s="397"/>
      <c r="AJ21" s="397"/>
      <c r="AK21" s="397"/>
      <c r="AL21" s="397"/>
    </row>
    <row r="22" ht="111.0" customHeight="1">
      <c r="B22" s="160"/>
      <c r="C22" s="413"/>
      <c r="D22" s="366" t="s">
        <v>411</v>
      </c>
      <c r="E22" s="386" t="s">
        <v>412</v>
      </c>
      <c r="F22" s="369" t="s">
        <v>413</v>
      </c>
      <c r="G22" s="369" t="s">
        <v>374</v>
      </c>
      <c r="H22" s="384">
        <v>45282.0</v>
      </c>
      <c r="K22" s="221"/>
      <c r="L22" s="218"/>
      <c r="M22" s="219"/>
      <c r="N22" s="224"/>
      <c r="O22" s="218"/>
      <c r="P22" s="221"/>
      <c r="Q22" s="414"/>
      <c r="R22" s="379"/>
      <c r="S22" s="379"/>
      <c r="T22" s="219"/>
      <c r="U22" s="418"/>
      <c r="V22" s="404"/>
      <c r="W22" s="378"/>
      <c r="X22" s="414"/>
      <c r="Y22" s="379"/>
      <c r="Z22" s="395"/>
      <c r="AA22" s="219"/>
      <c r="AB22" s="378"/>
      <c r="AC22" s="404"/>
      <c r="AD22" s="378"/>
      <c r="AE22" s="414"/>
      <c r="AF22" s="397"/>
      <c r="AG22" s="397"/>
      <c r="AH22" s="219"/>
      <c r="AI22" s="397"/>
      <c r="AJ22" s="397"/>
      <c r="AK22" s="397"/>
      <c r="AL22" s="397"/>
    </row>
    <row r="23" ht="137.25" customHeight="1">
      <c r="B23" s="160"/>
      <c r="C23" s="393" t="s">
        <v>450</v>
      </c>
      <c r="D23" s="366" t="s">
        <v>416</v>
      </c>
      <c r="E23" s="386" t="s">
        <v>417</v>
      </c>
      <c r="F23" s="369" t="s">
        <v>451</v>
      </c>
      <c r="G23" s="369" t="s">
        <v>374</v>
      </c>
      <c r="H23" s="384">
        <v>45282.0</v>
      </c>
      <c r="K23" s="221"/>
      <c r="L23" s="424"/>
      <c r="M23" s="219"/>
      <c r="N23" s="224"/>
      <c r="O23" s="218"/>
      <c r="P23" s="424"/>
      <c r="Q23" s="157"/>
      <c r="R23" s="379"/>
      <c r="S23" s="379"/>
      <c r="T23" s="219"/>
      <c r="U23" s="418"/>
      <c r="V23" s="404"/>
      <c r="W23" s="378"/>
      <c r="X23" s="414"/>
      <c r="Y23" s="379"/>
      <c r="Z23" s="395"/>
      <c r="AA23" s="219"/>
      <c r="AB23" s="378"/>
      <c r="AC23" s="404"/>
      <c r="AD23" s="378"/>
      <c r="AE23" s="414"/>
      <c r="AF23" s="397"/>
      <c r="AG23" s="397"/>
      <c r="AH23" s="219"/>
      <c r="AI23" s="397"/>
      <c r="AJ23" s="397"/>
      <c r="AK23" s="397"/>
      <c r="AL23" s="397"/>
    </row>
    <row r="24" ht="146.25" customHeight="1">
      <c r="B24" s="160"/>
      <c r="C24" s="213"/>
      <c r="D24" s="366" t="s">
        <v>423</v>
      </c>
      <c r="E24" s="386" t="s">
        <v>424</v>
      </c>
      <c r="F24" s="415" t="s">
        <v>425</v>
      </c>
      <c r="G24" s="415" t="s">
        <v>426</v>
      </c>
      <c r="H24" s="384" t="s">
        <v>427</v>
      </c>
      <c r="K24" s="221"/>
      <c r="L24" s="218"/>
      <c r="M24" s="219"/>
      <c r="N24" s="224"/>
      <c r="O24" s="218"/>
      <c r="P24" s="156"/>
      <c r="Q24" s="157"/>
      <c r="R24" s="379"/>
      <c r="S24" s="419"/>
      <c r="T24" s="219"/>
      <c r="U24" s="418"/>
      <c r="V24" s="418"/>
      <c r="W24" s="419"/>
      <c r="X24" s="221"/>
      <c r="Y24" s="379"/>
      <c r="Z24" s="386"/>
      <c r="AA24" s="219"/>
      <c r="AB24" s="378"/>
      <c r="AC24" s="418"/>
      <c r="AD24" s="419"/>
      <c r="AE24" s="221"/>
      <c r="AF24" s="397"/>
      <c r="AG24" s="397"/>
      <c r="AH24" s="219"/>
      <c r="AI24" s="397"/>
      <c r="AJ24" s="397"/>
      <c r="AK24" s="397"/>
      <c r="AL24" s="397"/>
    </row>
    <row r="25" ht="117.75" customHeight="1">
      <c r="B25" s="167"/>
      <c r="C25" s="399"/>
      <c r="D25" s="366" t="s">
        <v>432</v>
      </c>
      <c r="E25" s="386" t="s">
        <v>433</v>
      </c>
      <c r="F25" s="415" t="s">
        <v>434</v>
      </c>
      <c r="G25" s="415" t="s">
        <v>426</v>
      </c>
      <c r="H25" s="384" t="s">
        <v>427</v>
      </c>
      <c r="K25" s="221"/>
      <c r="L25" s="425"/>
      <c r="M25" s="219"/>
      <c r="N25" s="224"/>
      <c r="O25" s="218"/>
      <c r="P25" s="156"/>
      <c r="Q25" s="157"/>
      <c r="R25" s="379"/>
      <c r="S25" s="406"/>
      <c r="T25" s="219"/>
      <c r="U25" s="426"/>
      <c r="V25" s="218"/>
      <c r="W25" s="218"/>
      <c r="X25" s="218"/>
      <c r="Y25" s="379"/>
      <c r="Z25" s="386"/>
      <c r="AA25" s="219"/>
      <c r="AB25" s="378"/>
      <c r="AC25" s="418"/>
      <c r="AD25" s="218"/>
      <c r="AE25" s="221"/>
      <c r="AF25" s="397"/>
      <c r="AG25" s="397"/>
      <c r="AH25" s="219"/>
      <c r="AI25" s="397"/>
      <c r="AJ25" s="397"/>
      <c r="AK25" s="397"/>
      <c r="AL25" s="397"/>
    </row>
    <row r="26" ht="18.75" customHeight="1">
      <c r="G26" s="349"/>
      <c r="H26" s="349"/>
      <c r="K26" s="108"/>
      <c r="L26" s="108"/>
      <c r="Q26" s="421"/>
      <c r="S26" s="422"/>
      <c r="X26" s="423"/>
    </row>
    <row r="27" ht="18.75" customHeight="1">
      <c r="G27" s="349"/>
      <c r="H27" s="349"/>
      <c r="K27" s="108"/>
      <c r="L27" s="108"/>
      <c r="Q27" s="421"/>
      <c r="X27" s="423"/>
    </row>
    <row r="28" ht="18.75" customHeight="1">
      <c r="G28" s="349"/>
      <c r="H28" s="349"/>
      <c r="K28" s="108"/>
      <c r="L28" s="108"/>
      <c r="Q28" s="421"/>
      <c r="X28" s="423"/>
    </row>
    <row r="29" ht="18.75" customHeight="1">
      <c r="G29" s="349"/>
      <c r="H29" s="349"/>
      <c r="K29" s="108"/>
      <c r="L29" s="226" t="s">
        <v>141</v>
      </c>
      <c r="M29" s="227" t="str">
        <f>AVERAGE(M7:M25)</f>
        <v>#DIV/0!</v>
      </c>
      <c r="Q29" s="421"/>
      <c r="R29" s="228" t="s">
        <v>142</v>
      </c>
      <c r="S29" s="100"/>
      <c r="T29" s="229" t="str">
        <f>AVERAGE(T7:T25)</f>
        <v>#DIV/0!</v>
      </c>
      <c r="X29" s="423"/>
      <c r="Y29" s="228" t="s">
        <v>143</v>
      </c>
      <c r="Z29" s="100"/>
      <c r="AA29" s="229" t="str">
        <f>AVERAGE(AA7:AA25)</f>
        <v>#DIV/0!</v>
      </c>
      <c r="AF29" s="284" t="s">
        <v>144</v>
      </c>
      <c r="AG29" s="100"/>
      <c r="AH29" s="229">
        <f>SUM(AH7:AH25)/10</f>
        <v>0</v>
      </c>
    </row>
    <row r="30" ht="18.75" customHeight="1">
      <c r="G30" s="349"/>
      <c r="H30" s="349"/>
      <c r="K30" s="108"/>
      <c r="L30" s="108"/>
      <c r="Y30" s="182"/>
      <c r="Z30" s="182"/>
      <c r="AA30" s="182"/>
    </row>
    <row r="31" ht="18.75" customHeight="1">
      <c r="G31" s="349"/>
      <c r="H31" s="349"/>
      <c r="K31" s="108"/>
      <c r="L31" s="108"/>
    </row>
    <row r="32" ht="18.75" customHeight="1">
      <c r="G32" s="349"/>
      <c r="H32" s="349"/>
      <c r="K32" s="108"/>
      <c r="L32" s="108"/>
    </row>
    <row r="33" ht="18.75" customHeight="1">
      <c r="G33" s="349"/>
      <c r="H33" s="349"/>
      <c r="K33" s="108"/>
      <c r="L33" s="108"/>
    </row>
    <row r="34" ht="18.75" customHeight="1">
      <c r="G34" s="349"/>
      <c r="H34" s="349"/>
      <c r="K34" s="108"/>
      <c r="L34" s="108"/>
    </row>
    <row r="35" ht="18.75" customHeight="1">
      <c r="G35" s="349"/>
      <c r="H35" s="349"/>
      <c r="K35" s="108"/>
      <c r="L35" s="108"/>
    </row>
    <row r="36" ht="18.75" customHeight="1">
      <c r="G36" s="349"/>
      <c r="H36" s="349"/>
      <c r="K36" s="108"/>
      <c r="L36" s="108"/>
    </row>
    <row r="37" ht="18.75" customHeight="1">
      <c r="G37" s="349"/>
      <c r="H37" s="349"/>
      <c r="K37" s="108"/>
      <c r="L37" s="108"/>
    </row>
    <row r="38" ht="18.75" customHeight="1">
      <c r="G38" s="349"/>
      <c r="H38" s="349"/>
      <c r="K38" s="108"/>
      <c r="L38" s="108"/>
    </row>
    <row r="39" ht="18.75" customHeight="1">
      <c r="G39" s="349"/>
      <c r="H39" s="349"/>
      <c r="K39" s="108"/>
      <c r="L39" s="108"/>
    </row>
    <row r="40" ht="18.75" customHeight="1">
      <c r="G40" s="349"/>
      <c r="H40" s="349"/>
      <c r="K40" s="108"/>
      <c r="L40" s="108"/>
    </row>
    <row r="41" ht="18.75" customHeight="1">
      <c r="G41" s="349"/>
      <c r="H41" s="349"/>
      <c r="K41" s="108"/>
      <c r="L41" s="108"/>
    </row>
    <row r="42" ht="18.75" customHeight="1">
      <c r="G42" s="349"/>
      <c r="H42" s="349"/>
      <c r="K42" s="108"/>
      <c r="L42" s="108"/>
    </row>
    <row r="43" ht="18.75" customHeight="1">
      <c r="G43" s="349"/>
      <c r="H43" s="349"/>
      <c r="K43" s="108"/>
      <c r="L43" s="108"/>
    </row>
    <row r="44" ht="18.75" customHeight="1">
      <c r="G44" s="349"/>
      <c r="H44" s="349"/>
      <c r="K44" s="108"/>
      <c r="L44" s="108"/>
    </row>
    <row r="45" ht="18.75" customHeight="1">
      <c r="G45" s="349"/>
      <c r="H45" s="349"/>
      <c r="K45" s="108"/>
      <c r="L45" s="108"/>
    </row>
    <row r="46" ht="18.75" customHeight="1">
      <c r="G46" s="349"/>
      <c r="H46" s="349"/>
      <c r="K46" s="108"/>
      <c r="L46" s="108"/>
    </row>
    <row r="47" ht="18.75" customHeight="1">
      <c r="G47" s="349"/>
      <c r="H47" s="349"/>
      <c r="K47" s="108"/>
      <c r="L47" s="108"/>
    </row>
    <row r="48" ht="18.75" customHeight="1">
      <c r="G48" s="349"/>
      <c r="H48" s="349"/>
      <c r="K48" s="108"/>
      <c r="L48" s="108"/>
    </row>
    <row r="49" ht="18.75" customHeight="1">
      <c r="G49" s="349"/>
      <c r="H49" s="349"/>
      <c r="K49" s="108"/>
      <c r="L49" s="108"/>
    </row>
    <row r="50" ht="18.75" customHeight="1">
      <c r="G50" s="349"/>
      <c r="H50" s="349"/>
      <c r="K50" s="108"/>
      <c r="L50" s="108"/>
    </row>
    <row r="51" ht="18.75" customHeight="1">
      <c r="G51" s="349"/>
      <c r="H51" s="349"/>
      <c r="K51" s="108"/>
      <c r="L51" s="108"/>
    </row>
    <row r="52" ht="18.75" customHeight="1">
      <c r="G52" s="349"/>
      <c r="H52" s="349"/>
      <c r="K52" s="108"/>
      <c r="L52" s="108"/>
    </row>
    <row r="53" ht="18.75" customHeight="1">
      <c r="G53" s="349"/>
      <c r="H53" s="349"/>
      <c r="K53" s="108"/>
      <c r="L53" s="108"/>
    </row>
    <row r="54" ht="18.75" customHeight="1">
      <c r="G54" s="349"/>
      <c r="H54" s="349"/>
      <c r="K54" s="108"/>
      <c r="L54" s="108"/>
    </row>
    <row r="55" ht="18.75" customHeight="1">
      <c r="G55" s="349"/>
      <c r="H55" s="349"/>
      <c r="K55" s="108"/>
      <c r="L55" s="108"/>
    </row>
    <row r="56" ht="18.75" customHeight="1">
      <c r="G56" s="349"/>
      <c r="H56" s="349"/>
      <c r="K56" s="108"/>
      <c r="L56" s="108"/>
    </row>
    <row r="57" ht="18.75" customHeight="1">
      <c r="G57" s="349"/>
      <c r="H57" s="349"/>
      <c r="K57" s="108"/>
      <c r="L57" s="108"/>
    </row>
    <row r="58" ht="18.75" customHeight="1">
      <c r="G58" s="349"/>
      <c r="H58" s="349"/>
      <c r="K58" s="108"/>
      <c r="L58" s="108"/>
    </row>
    <row r="59" ht="18.75" customHeight="1">
      <c r="G59" s="349"/>
      <c r="H59" s="349"/>
      <c r="K59" s="108"/>
      <c r="L59" s="108"/>
    </row>
    <row r="60" ht="18.75" customHeight="1">
      <c r="G60" s="349"/>
      <c r="H60" s="349"/>
      <c r="K60" s="108"/>
      <c r="L60" s="108"/>
    </row>
    <row r="61" ht="18.75" customHeight="1">
      <c r="G61" s="349"/>
      <c r="H61" s="349"/>
      <c r="K61" s="108"/>
      <c r="L61" s="108"/>
    </row>
    <row r="62" ht="18.75" customHeight="1">
      <c r="G62" s="349"/>
      <c r="H62" s="349"/>
      <c r="K62" s="108"/>
      <c r="L62" s="108"/>
    </row>
    <row r="63" ht="18.75" customHeight="1">
      <c r="G63" s="349"/>
      <c r="H63" s="349"/>
      <c r="K63" s="108"/>
      <c r="L63" s="108"/>
    </row>
    <row r="64" ht="18.75" customHeight="1">
      <c r="G64" s="349"/>
      <c r="H64" s="349"/>
      <c r="K64" s="108"/>
      <c r="L64" s="108"/>
    </row>
    <row r="65" ht="18.75" customHeight="1">
      <c r="G65" s="349"/>
      <c r="H65" s="349"/>
      <c r="K65" s="108"/>
      <c r="L65" s="108"/>
    </row>
    <row r="66" ht="18.75" customHeight="1">
      <c r="G66" s="349"/>
      <c r="H66" s="349"/>
      <c r="K66" s="108"/>
      <c r="L66" s="108"/>
    </row>
    <row r="67" ht="18.75" customHeight="1">
      <c r="G67" s="349"/>
      <c r="H67" s="349"/>
      <c r="K67" s="108"/>
      <c r="L67" s="108"/>
    </row>
    <row r="68" ht="18.75" customHeight="1">
      <c r="G68" s="349"/>
      <c r="H68" s="349"/>
      <c r="K68" s="108"/>
      <c r="L68" s="108"/>
    </row>
    <row r="69" ht="18.75" customHeight="1">
      <c r="G69" s="349"/>
      <c r="H69" s="349"/>
      <c r="K69" s="108"/>
      <c r="L69" s="108"/>
    </row>
    <row r="70" ht="18.75" customHeight="1">
      <c r="G70" s="349"/>
      <c r="H70" s="349"/>
      <c r="K70" s="108"/>
      <c r="L70" s="108"/>
    </row>
    <row r="71" ht="18.75" customHeight="1">
      <c r="G71" s="349"/>
      <c r="H71" s="349"/>
      <c r="K71" s="108"/>
      <c r="L71" s="108"/>
    </row>
    <row r="72" ht="18.75" customHeight="1">
      <c r="G72" s="349"/>
      <c r="H72" s="349"/>
      <c r="K72" s="108"/>
      <c r="L72" s="108"/>
    </row>
    <row r="73" ht="18.75" customHeight="1">
      <c r="G73" s="349"/>
      <c r="H73" s="349"/>
      <c r="K73" s="108"/>
      <c r="L73" s="108"/>
    </row>
    <row r="74" ht="18.75" customHeight="1">
      <c r="G74" s="349"/>
      <c r="H74" s="349"/>
      <c r="K74" s="108"/>
      <c r="L74" s="108"/>
    </row>
    <row r="75" ht="18.75" customHeight="1">
      <c r="G75" s="349"/>
      <c r="H75" s="349"/>
      <c r="K75" s="108"/>
      <c r="L75" s="108"/>
    </row>
    <row r="76" ht="18.75" customHeight="1">
      <c r="G76" s="349"/>
      <c r="H76" s="349"/>
      <c r="K76" s="108"/>
      <c r="L76" s="108"/>
    </row>
    <row r="77" ht="18.75" customHeight="1">
      <c r="G77" s="349"/>
      <c r="H77" s="349"/>
      <c r="K77" s="108"/>
      <c r="L77" s="108"/>
    </row>
    <row r="78" ht="18.75" customHeight="1">
      <c r="G78" s="349"/>
      <c r="H78" s="349"/>
      <c r="K78" s="108"/>
      <c r="L78" s="108"/>
    </row>
    <row r="79" ht="18.75" customHeight="1">
      <c r="G79" s="349"/>
      <c r="H79" s="349"/>
      <c r="K79" s="108"/>
      <c r="L79" s="108"/>
    </row>
    <row r="80" ht="18.75" customHeight="1">
      <c r="G80" s="349"/>
      <c r="H80" s="349"/>
      <c r="K80" s="108"/>
      <c r="L80" s="108"/>
    </row>
    <row r="81" ht="18.75" customHeight="1">
      <c r="G81" s="349"/>
      <c r="H81" s="349"/>
      <c r="K81" s="108"/>
      <c r="L81" s="108"/>
    </row>
    <row r="82" ht="18.75" customHeight="1">
      <c r="G82" s="349"/>
      <c r="H82" s="349"/>
      <c r="K82" s="108"/>
      <c r="L82" s="108"/>
    </row>
    <row r="83" ht="18.75" customHeight="1">
      <c r="G83" s="349"/>
      <c r="H83" s="349"/>
      <c r="K83" s="108"/>
      <c r="L83" s="108"/>
    </row>
    <row r="84" ht="18.75" customHeight="1">
      <c r="G84" s="349"/>
      <c r="H84" s="349"/>
      <c r="K84" s="108"/>
      <c r="L84" s="108"/>
    </row>
    <row r="85" ht="18.75" customHeight="1">
      <c r="G85" s="349"/>
      <c r="H85" s="349"/>
      <c r="K85" s="108"/>
      <c r="L85" s="108"/>
    </row>
    <row r="86" ht="18.75" customHeight="1">
      <c r="G86" s="349"/>
      <c r="H86" s="349"/>
      <c r="K86" s="108"/>
      <c r="L86" s="108"/>
    </row>
    <row r="87" ht="18.75" customHeight="1">
      <c r="G87" s="349"/>
      <c r="H87" s="349"/>
      <c r="K87" s="108"/>
      <c r="L87" s="108"/>
    </row>
    <row r="88" ht="18.75" customHeight="1">
      <c r="G88" s="349"/>
      <c r="H88" s="349"/>
      <c r="K88" s="108"/>
      <c r="L88" s="108"/>
    </row>
    <row r="89" ht="18.75" customHeight="1">
      <c r="G89" s="349"/>
      <c r="H89" s="349"/>
      <c r="K89" s="108"/>
      <c r="L89" s="108"/>
    </row>
    <row r="90" ht="18.75" customHeight="1">
      <c r="G90" s="349"/>
      <c r="H90" s="349"/>
      <c r="K90" s="108"/>
      <c r="L90" s="108"/>
    </row>
    <row r="91" ht="18.75" customHeight="1">
      <c r="G91" s="349"/>
      <c r="H91" s="349"/>
      <c r="K91" s="108"/>
      <c r="L91" s="108"/>
    </row>
    <row r="92" ht="18.75" customHeight="1">
      <c r="G92" s="349"/>
      <c r="H92" s="349"/>
      <c r="K92" s="108"/>
      <c r="L92" s="108"/>
    </row>
    <row r="93" ht="18.75" customHeight="1">
      <c r="G93" s="349"/>
      <c r="H93" s="349"/>
      <c r="K93" s="108"/>
      <c r="L93" s="108"/>
    </row>
    <row r="94" ht="18.75" customHeight="1">
      <c r="G94" s="349"/>
      <c r="H94" s="349"/>
      <c r="K94" s="108"/>
      <c r="L94" s="108"/>
    </row>
    <row r="95" ht="18.75" customHeight="1">
      <c r="G95" s="349"/>
      <c r="H95" s="349"/>
      <c r="K95" s="108"/>
      <c r="L95" s="108"/>
    </row>
    <row r="96" ht="18.75" customHeight="1">
      <c r="G96" s="349"/>
      <c r="H96" s="349"/>
      <c r="K96" s="108"/>
      <c r="L96" s="108"/>
    </row>
    <row r="97" ht="18.75" customHeight="1">
      <c r="G97" s="349"/>
      <c r="H97" s="349"/>
      <c r="K97" s="108"/>
      <c r="L97" s="108"/>
    </row>
    <row r="98" ht="18.75" customHeight="1">
      <c r="G98" s="349"/>
      <c r="H98" s="349"/>
      <c r="K98" s="108"/>
      <c r="L98" s="108"/>
    </row>
    <row r="99" ht="18.75" customHeight="1">
      <c r="G99" s="349"/>
      <c r="H99" s="349"/>
      <c r="K99" s="108"/>
      <c r="L99" s="108"/>
    </row>
    <row r="100" ht="18.75" customHeight="1">
      <c r="G100" s="349"/>
      <c r="H100" s="349"/>
      <c r="K100" s="108"/>
      <c r="L100" s="108"/>
    </row>
    <row r="101" ht="18.75" customHeight="1">
      <c r="G101" s="349"/>
      <c r="H101" s="349"/>
      <c r="K101" s="108"/>
      <c r="L101" s="108"/>
    </row>
    <row r="102" ht="18.75" customHeight="1">
      <c r="G102" s="349"/>
      <c r="H102" s="349"/>
      <c r="K102" s="108"/>
      <c r="L102" s="108"/>
    </row>
    <row r="103" ht="18.75" customHeight="1">
      <c r="G103" s="349"/>
      <c r="H103" s="349"/>
      <c r="K103" s="108"/>
      <c r="L103" s="108"/>
    </row>
    <row r="104" ht="18.75" customHeight="1">
      <c r="G104" s="349"/>
      <c r="H104" s="349"/>
      <c r="K104" s="108"/>
      <c r="L104" s="108"/>
    </row>
    <row r="105" ht="18.75" customHeight="1">
      <c r="G105" s="349"/>
      <c r="H105" s="349"/>
      <c r="K105" s="108"/>
      <c r="L105" s="108"/>
    </row>
    <row r="106" ht="18.75" customHeight="1">
      <c r="G106" s="349"/>
      <c r="H106" s="349"/>
      <c r="K106" s="108"/>
      <c r="L106" s="108"/>
    </row>
    <row r="107" ht="18.75" customHeight="1">
      <c r="G107" s="349"/>
      <c r="H107" s="349"/>
      <c r="K107" s="108"/>
      <c r="L107" s="108"/>
    </row>
    <row r="108" ht="18.75" customHeight="1">
      <c r="G108" s="349"/>
      <c r="H108" s="349"/>
      <c r="K108" s="108"/>
      <c r="L108" s="108"/>
    </row>
    <row r="109" ht="18.75" customHeight="1">
      <c r="G109" s="349"/>
      <c r="H109" s="349"/>
      <c r="K109" s="108"/>
      <c r="L109" s="108"/>
    </row>
    <row r="110" ht="18.75" customHeight="1">
      <c r="G110" s="349"/>
      <c r="H110" s="349"/>
      <c r="K110" s="108"/>
      <c r="L110" s="108"/>
    </row>
    <row r="111" ht="18.75" customHeight="1">
      <c r="G111" s="349"/>
      <c r="H111" s="349"/>
      <c r="K111" s="108"/>
      <c r="L111" s="108"/>
    </row>
    <row r="112" ht="18.75" customHeight="1">
      <c r="G112" s="349"/>
      <c r="H112" s="349"/>
      <c r="K112" s="108"/>
      <c r="L112" s="108"/>
    </row>
    <row r="113" ht="18.75" customHeight="1">
      <c r="G113" s="349"/>
      <c r="H113" s="349"/>
      <c r="K113" s="108"/>
      <c r="L113" s="108"/>
    </row>
    <row r="114" ht="18.75" customHeight="1">
      <c r="G114" s="349"/>
      <c r="H114" s="349"/>
      <c r="K114" s="108"/>
      <c r="L114" s="108"/>
    </row>
    <row r="115" ht="18.75" customHeight="1">
      <c r="G115" s="349"/>
      <c r="H115" s="349"/>
      <c r="K115" s="108"/>
      <c r="L115" s="108"/>
    </row>
    <row r="116" ht="18.75" customHeight="1">
      <c r="G116" s="349"/>
      <c r="H116" s="349"/>
      <c r="K116" s="108"/>
      <c r="L116" s="108"/>
    </row>
    <row r="117" ht="18.75" customHeight="1">
      <c r="G117" s="349"/>
      <c r="H117" s="349"/>
      <c r="K117" s="108"/>
      <c r="L117" s="108"/>
    </row>
    <row r="118" ht="18.75" customHeight="1">
      <c r="G118" s="349"/>
      <c r="H118" s="349"/>
      <c r="K118" s="108"/>
      <c r="L118" s="108"/>
    </row>
    <row r="119" ht="18.75" customHeight="1">
      <c r="G119" s="349"/>
      <c r="H119" s="349"/>
      <c r="K119" s="108"/>
      <c r="L119" s="108"/>
    </row>
    <row r="120" ht="18.75" customHeight="1">
      <c r="G120" s="349"/>
      <c r="H120" s="349"/>
      <c r="K120" s="108"/>
      <c r="L120" s="108"/>
    </row>
    <row r="121" ht="18.75" customHeight="1">
      <c r="G121" s="349"/>
      <c r="H121" s="349"/>
      <c r="K121" s="108"/>
      <c r="L121" s="108"/>
    </row>
    <row r="122" ht="18.75" customHeight="1">
      <c r="G122" s="349"/>
      <c r="H122" s="349"/>
      <c r="K122" s="108"/>
      <c r="L122" s="108"/>
    </row>
    <row r="123" ht="18.75" customHeight="1">
      <c r="G123" s="349"/>
      <c r="H123" s="349"/>
      <c r="K123" s="108"/>
      <c r="L123" s="108"/>
    </row>
    <row r="124" ht="18.75" customHeight="1">
      <c r="G124" s="349"/>
      <c r="H124" s="349"/>
      <c r="K124" s="108"/>
      <c r="L124" s="108"/>
    </row>
    <row r="125" ht="18.75" customHeight="1">
      <c r="G125" s="349"/>
      <c r="H125" s="349"/>
      <c r="K125" s="108"/>
      <c r="L125" s="108"/>
    </row>
    <row r="126" ht="18.75" customHeight="1">
      <c r="G126" s="349"/>
      <c r="H126" s="349"/>
      <c r="K126" s="108"/>
      <c r="L126" s="108"/>
    </row>
    <row r="127" ht="18.75" customHeight="1">
      <c r="G127" s="349"/>
      <c r="H127" s="349"/>
      <c r="K127" s="108"/>
      <c r="L127" s="108"/>
    </row>
    <row r="128" ht="18.75" customHeight="1">
      <c r="G128" s="349"/>
      <c r="H128" s="349"/>
      <c r="K128" s="108"/>
      <c r="L128" s="108"/>
    </row>
    <row r="129" ht="18.75" customHeight="1">
      <c r="G129" s="349"/>
      <c r="H129" s="349"/>
      <c r="K129" s="108"/>
      <c r="L129" s="108"/>
    </row>
    <row r="130" ht="18.75" customHeight="1">
      <c r="G130" s="349"/>
      <c r="H130" s="349"/>
      <c r="K130" s="108"/>
      <c r="L130" s="108"/>
    </row>
    <row r="131" ht="18.75" customHeight="1">
      <c r="G131" s="349"/>
      <c r="H131" s="349"/>
      <c r="K131" s="108"/>
      <c r="L131" s="108"/>
    </row>
    <row r="132" ht="18.75" customHeight="1">
      <c r="G132" s="349"/>
      <c r="H132" s="349"/>
      <c r="K132" s="108"/>
      <c r="L132" s="108"/>
    </row>
    <row r="133" ht="18.75" customHeight="1">
      <c r="G133" s="349"/>
      <c r="H133" s="349"/>
      <c r="K133" s="108"/>
      <c r="L133" s="108"/>
    </row>
    <row r="134" ht="18.75" customHeight="1">
      <c r="G134" s="349"/>
      <c r="H134" s="349"/>
      <c r="K134" s="108"/>
      <c r="L134" s="108"/>
    </row>
    <row r="135" ht="18.75" customHeight="1">
      <c r="G135" s="349"/>
      <c r="H135" s="349"/>
      <c r="K135" s="108"/>
      <c r="L135" s="108"/>
    </row>
    <row r="136" ht="18.75" customHeight="1">
      <c r="G136" s="349"/>
      <c r="H136" s="349"/>
      <c r="K136" s="108"/>
      <c r="L136" s="108"/>
    </row>
    <row r="137" ht="18.75" customHeight="1">
      <c r="G137" s="349"/>
      <c r="H137" s="349"/>
      <c r="K137" s="108"/>
      <c r="L137" s="108"/>
    </row>
    <row r="138" ht="18.75" customHeight="1">
      <c r="G138" s="349"/>
      <c r="H138" s="349"/>
      <c r="K138" s="108"/>
      <c r="L138" s="108"/>
    </row>
    <row r="139" ht="18.75" customHeight="1">
      <c r="G139" s="349"/>
      <c r="H139" s="349"/>
      <c r="K139" s="108"/>
      <c r="L139" s="108"/>
    </row>
    <row r="140" ht="18.75" customHeight="1">
      <c r="G140" s="349"/>
      <c r="H140" s="349"/>
      <c r="K140" s="108"/>
      <c r="L140" s="108"/>
    </row>
    <row r="141" ht="18.75" customHeight="1">
      <c r="G141" s="349"/>
      <c r="H141" s="349"/>
      <c r="K141" s="108"/>
      <c r="L141" s="108"/>
    </row>
    <row r="142" ht="18.75" customHeight="1">
      <c r="G142" s="349"/>
      <c r="H142" s="349"/>
      <c r="K142" s="108"/>
      <c r="L142" s="108"/>
    </row>
    <row r="143" ht="18.75" customHeight="1">
      <c r="G143" s="349"/>
      <c r="H143" s="349"/>
      <c r="K143" s="108"/>
      <c r="L143" s="108"/>
    </row>
    <row r="144" ht="18.75" customHeight="1">
      <c r="G144" s="349"/>
      <c r="H144" s="349"/>
      <c r="K144" s="108"/>
      <c r="L144" s="108"/>
    </row>
    <row r="145" ht="18.75" customHeight="1">
      <c r="G145" s="349"/>
      <c r="H145" s="349"/>
      <c r="K145" s="108"/>
      <c r="L145" s="108"/>
    </row>
    <row r="146" ht="18.75" customHeight="1">
      <c r="G146" s="349"/>
      <c r="H146" s="349"/>
      <c r="K146" s="108"/>
      <c r="L146" s="108"/>
    </row>
    <row r="147" ht="18.75" customHeight="1">
      <c r="G147" s="349"/>
      <c r="H147" s="349"/>
      <c r="K147" s="108"/>
      <c r="L147" s="108"/>
    </row>
    <row r="148" ht="18.75" customHeight="1">
      <c r="G148" s="349"/>
      <c r="H148" s="349"/>
      <c r="K148" s="108"/>
      <c r="L148" s="108"/>
    </row>
    <row r="149" ht="18.75" customHeight="1">
      <c r="G149" s="349"/>
      <c r="H149" s="349"/>
      <c r="K149" s="108"/>
      <c r="L149" s="108"/>
    </row>
    <row r="150" ht="18.75" customHeight="1">
      <c r="G150" s="349"/>
      <c r="H150" s="349"/>
      <c r="K150" s="108"/>
      <c r="L150" s="108"/>
    </row>
    <row r="151" ht="18.75" customHeight="1">
      <c r="G151" s="349"/>
      <c r="H151" s="349"/>
      <c r="K151" s="108"/>
      <c r="L151" s="108"/>
    </row>
    <row r="152" ht="18.75" customHeight="1">
      <c r="G152" s="349"/>
      <c r="H152" s="349"/>
      <c r="K152" s="108"/>
      <c r="L152" s="108"/>
    </row>
    <row r="153" ht="18.75" customHeight="1">
      <c r="G153" s="349"/>
      <c r="H153" s="349"/>
      <c r="K153" s="108"/>
      <c r="L153" s="108"/>
    </row>
    <row r="154" ht="18.75" customHeight="1">
      <c r="G154" s="349"/>
      <c r="H154" s="349"/>
      <c r="K154" s="108"/>
      <c r="L154" s="108"/>
    </row>
    <row r="155" ht="18.75" customHeight="1">
      <c r="G155" s="349"/>
      <c r="H155" s="349"/>
      <c r="K155" s="108"/>
      <c r="L155" s="108"/>
    </row>
    <row r="156" ht="18.75" customHeight="1">
      <c r="G156" s="349"/>
      <c r="H156" s="349"/>
      <c r="K156" s="108"/>
      <c r="L156" s="108"/>
    </row>
    <row r="157" ht="18.75" customHeight="1">
      <c r="G157" s="349"/>
      <c r="H157" s="349"/>
      <c r="K157" s="108"/>
      <c r="L157" s="108"/>
    </row>
    <row r="158" ht="18.75" customHeight="1">
      <c r="G158" s="349"/>
      <c r="H158" s="349"/>
      <c r="K158" s="108"/>
      <c r="L158" s="108"/>
    </row>
    <row r="159" ht="18.75" customHeight="1">
      <c r="G159" s="349"/>
      <c r="H159" s="349"/>
      <c r="K159" s="108"/>
      <c r="L159" s="108"/>
    </row>
    <row r="160" ht="18.75" customHeight="1">
      <c r="G160" s="349"/>
      <c r="H160" s="349"/>
      <c r="K160" s="108"/>
      <c r="L160" s="108"/>
    </row>
    <row r="161" ht="18.75" customHeight="1">
      <c r="G161" s="349"/>
      <c r="H161" s="349"/>
      <c r="K161" s="108"/>
      <c r="L161" s="108"/>
    </row>
    <row r="162" ht="18.75" customHeight="1">
      <c r="G162" s="349"/>
      <c r="H162" s="349"/>
      <c r="K162" s="108"/>
      <c r="L162" s="108"/>
    </row>
    <row r="163" ht="18.75" customHeight="1">
      <c r="G163" s="349"/>
      <c r="H163" s="349"/>
      <c r="K163" s="108"/>
      <c r="L163" s="108"/>
    </row>
    <row r="164" ht="18.75" customHeight="1">
      <c r="G164" s="349"/>
      <c r="H164" s="349"/>
      <c r="K164" s="108"/>
      <c r="L164" s="108"/>
    </row>
    <row r="165" ht="18.75" customHeight="1">
      <c r="G165" s="349"/>
      <c r="H165" s="349"/>
      <c r="K165" s="108"/>
      <c r="L165" s="108"/>
    </row>
    <row r="166" ht="18.75" customHeight="1">
      <c r="G166" s="349"/>
      <c r="H166" s="349"/>
      <c r="K166" s="108"/>
      <c r="L166" s="108"/>
    </row>
    <row r="167" ht="18.75" customHeight="1">
      <c r="G167" s="349"/>
      <c r="H167" s="349"/>
      <c r="K167" s="108"/>
      <c r="L167" s="108"/>
    </row>
    <row r="168" ht="18.75" customHeight="1">
      <c r="G168" s="349"/>
      <c r="H168" s="349"/>
      <c r="K168" s="108"/>
      <c r="L168" s="108"/>
    </row>
    <row r="169" ht="18.75" customHeight="1">
      <c r="G169" s="349"/>
      <c r="H169" s="349"/>
      <c r="K169" s="108"/>
      <c r="L169" s="108"/>
    </row>
    <row r="170" ht="18.75" customHeight="1">
      <c r="G170" s="349"/>
      <c r="H170" s="349"/>
      <c r="K170" s="108"/>
      <c r="L170" s="108"/>
    </row>
    <row r="171" ht="18.75" customHeight="1">
      <c r="G171" s="349"/>
      <c r="H171" s="349"/>
      <c r="K171" s="108"/>
      <c r="L171" s="108"/>
    </row>
    <row r="172" ht="18.75" customHeight="1">
      <c r="G172" s="349"/>
      <c r="H172" s="349"/>
      <c r="K172" s="108"/>
      <c r="L172" s="108"/>
    </row>
    <row r="173" ht="18.75" customHeight="1">
      <c r="G173" s="349"/>
      <c r="H173" s="349"/>
      <c r="K173" s="108"/>
      <c r="L173" s="108"/>
    </row>
    <row r="174" ht="18.75" customHeight="1">
      <c r="G174" s="349"/>
      <c r="H174" s="349"/>
      <c r="K174" s="108"/>
      <c r="L174" s="108"/>
    </row>
    <row r="175" ht="18.75" customHeight="1">
      <c r="G175" s="349"/>
      <c r="H175" s="349"/>
      <c r="K175" s="108"/>
      <c r="L175" s="108"/>
    </row>
    <row r="176" ht="18.75" customHeight="1">
      <c r="G176" s="349"/>
      <c r="H176" s="349"/>
      <c r="K176" s="108"/>
      <c r="L176" s="108"/>
    </row>
    <row r="177" ht="18.75" customHeight="1">
      <c r="G177" s="349"/>
      <c r="H177" s="349"/>
      <c r="K177" s="108"/>
      <c r="L177" s="108"/>
    </row>
    <row r="178" ht="18.75" customHeight="1">
      <c r="G178" s="349"/>
      <c r="H178" s="349"/>
      <c r="K178" s="108"/>
      <c r="L178" s="108"/>
    </row>
    <row r="179" ht="18.75" customHeight="1">
      <c r="G179" s="349"/>
      <c r="H179" s="349"/>
      <c r="K179" s="108"/>
      <c r="L179" s="108"/>
    </row>
    <row r="180" ht="18.75" customHeight="1">
      <c r="G180" s="349"/>
      <c r="H180" s="349"/>
      <c r="K180" s="108"/>
      <c r="L180" s="108"/>
    </row>
    <row r="181" ht="18.75" customHeight="1">
      <c r="G181" s="349"/>
      <c r="H181" s="349"/>
      <c r="K181" s="108"/>
      <c r="L181" s="108"/>
    </row>
    <row r="182" ht="18.75" customHeight="1">
      <c r="G182" s="349"/>
      <c r="H182" s="349"/>
      <c r="K182" s="108"/>
      <c r="L182" s="108"/>
    </row>
    <row r="183" ht="18.75" customHeight="1">
      <c r="G183" s="349"/>
      <c r="H183" s="349"/>
      <c r="K183" s="108"/>
      <c r="L183" s="108"/>
    </row>
    <row r="184" ht="18.75" customHeight="1">
      <c r="G184" s="349"/>
      <c r="H184" s="349"/>
      <c r="K184" s="108"/>
      <c r="L184" s="108"/>
    </row>
    <row r="185" ht="18.75" customHeight="1">
      <c r="G185" s="349"/>
      <c r="H185" s="349"/>
      <c r="K185" s="108"/>
      <c r="L185" s="108"/>
    </row>
    <row r="186" ht="18.75" customHeight="1">
      <c r="G186" s="349"/>
      <c r="H186" s="349"/>
      <c r="K186" s="108"/>
      <c r="L186" s="108"/>
    </row>
    <row r="187" ht="18.75" customHeight="1">
      <c r="G187" s="349"/>
      <c r="H187" s="349"/>
      <c r="K187" s="108"/>
      <c r="L187" s="108"/>
    </row>
    <row r="188" ht="18.75" customHeight="1">
      <c r="G188" s="349"/>
      <c r="H188" s="349"/>
      <c r="K188" s="108"/>
      <c r="L188" s="108"/>
    </row>
    <row r="189" ht="18.75" customHeight="1">
      <c r="G189" s="349"/>
      <c r="H189" s="349"/>
      <c r="K189" s="108"/>
      <c r="L189" s="108"/>
    </row>
    <row r="190" ht="18.75" customHeight="1">
      <c r="G190" s="349"/>
      <c r="H190" s="349"/>
      <c r="K190" s="108"/>
      <c r="L190" s="108"/>
    </row>
    <row r="191" ht="18.75" customHeight="1">
      <c r="G191" s="349"/>
      <c r="H191" s="349"/>
      <c r="K191" s="108"/>
      <c r="L191" s="108"/>
    </row>
    <row r="192" ht="18.75" customHeight="1">
      <c r="G192" s="349"/>
      <c r="H192" s="349"/>
      <c r="K192" s="108"/>
      <c r="L192" s="108"/>
    </row>
    <row r="193" ht="18.75" customHeight="1">
      <c r="G193" s="349"/>
      <c r="H193" s="349"/>
      <c r="K193" s="108"/>
      <c r="L193" s="108"/>
    </row>
    <row r="194" ht="18.75" customHeight="1">
      <c r="G194" s="349"/>
      <c r="H194" s="349"/>
      <c r="K194" s="108"/>
      <c r="L194" s="108"/>
    </row>
    <row r="195" ht="18.75" customHeight="1">
      <c r="G195" s="349"/>
      <c r="H195" s="349"/>
      <c r="K195" s="108"/>
      <c r="L195" s="108"/>
    </row>
    <row r="196" ht="18.75" customHeight="1">
      <c r="G196" s="349"/>
      <c r="H196" s="349"/>
      <c r="K196" s="108"/>
      <c r="L196" s="108"/>
    </row>
    <row r="197" ht="18.75" customHeight="1">
      <c r="G197" s="349"/>
      <c r="H197" s="349"/>
      <c r="K197" s="108"/>
      <c r="L197" s="108"/>
    </row>
    <row r="198" ht="18.75" customHeight="1">
      <c r="G198" s="349"/>
      <c r="H198" s="349"/>
      <c r="K198" s="108"/>
      <c r="L198" s="108"/>
    </row>
    <row r="199" ht="18.75" customHeight="1">
      <c r="G199" s="349"/>
      <c r="H199" s="349"/>
      <c r="K199" s="108"/>
      <c r="L199" s="108"/>
    </row>
    <row r="200" ht="18.75" customHeight="1">
      <c r="G200" s="349"/>
      <c r="H200" s="349"/>
      <c r="K200" s="108"/>
      <c r="L200" s="108"/>
    </row>
    <row r="201" ht="18.75" customHeight="1">
      <c r="G201" s="349"/>
      <c r="H201" s="349"/>
      <c r="K201" s="108"/>
      <c r="L201" s="108"/>
    </row>
    <row r="202" ht="18.75" customHeight="1">
      <c r="G202" s="349"/>
      <c r="H202" s="349"/>
      <c r="K202" s="108"/>
      <c r="L202" s="108"/>
    </row>
    <row r="203" ht="18.75" customHeight="1">
      <c r="G203" s="349"/>
      <c r="H203" s="349"/>
      <c r="K203" s="108"/>
      <c r="L203" s="108"/>
    </row>
    <row r="204" ht="18.75" customHeight="1">
      <c r="G204" s="349"/>
      <c r="H204" s="349"/>
      <c r="K204" s="108"/>
      <c r="L204" s="108"/>
    </row>
    <row r="205" ht="18.75" customHeight="1">
      <c r="G205" s="349"/>
      <c r="H205" s="349"/>
      <c r="K205" s="108"/>
      <c r="L205" s="108"/>
    </row>
    <row r="206" ht="18.75" customHeight="1">
      <c r="G206" s="349"/>
      <c r="H206" s="349"/>
      <c r="K206" s="108"/>
      <c r="L206" s="108"/>
    </row>
    <row r="207" ht="18.75" customHeight="1">
      <c r="G207" s="349"/>
      <c r="H207" s="349"/>
      <c r="K207" s="108"/>
      <c r="L207" s="108"/>
    </row>
    <row r="208" ht="18.75" customHeight="1">
      <c r="G208" s="349"/>
      <c r="H208" s="349"/>
      <c r="K208" s="108"/>
      <c r="L208" s="108"/>
    </row>
    <row r="209" ht="18.75" customHeight="1">
      <c r="G209" s="349"/>
      <c r="H209" s="349"/>
      <c r="K209" s="108"/>
      <c r="L209" s="108"/>
    </row>
    <row r="210" ht="18.75" customHeight="1">
      <c r="G210" s="349"/>
      <c r="H210" s="349"/>
      <c r="K210" s="108"/>
      <c r="L210" s="108"/>
    </row>
    <row r="211" ht="18.75" customHeight="1">
      <c r="G211" s="349"/>
      <c r="H211" s="349"/>
      <c r="K211" s="108"/>
      <c r="L211" s="108"/>
    </row>
    <row r="212" ht="18.75" customHeight="1">
      <c r="G212" s="349"/>
      <c r="H212" s="349"/>
      <c r="K212" s="108"/>
      <c r="L212" s="108"/>
    </row>
    <row r="213" ht="18.75" customHeight="1">
      <c r="G213" s="349"/>
      <c r="H213" s="349"/>
      <c r="K213" s="108"/>
      <c r="L213" s="108"/>
    </row>
    <row r="214" ht="18.75" customHeight="1">
      <c r="G214" s="349"/>
      <c r="H214" s="349"/>
      <c r="K214" s="108"/>
      <c r="L214" s="108"/>
    </row>
    <row r="215" ht="18.75" customHeight="1">
      <c r="G215" s="349"/>
      <c r="H215" s="349"/>
      <c r="K215" s="108"/>
      <c r="L215" s="108"/>
    </row>
    <row r="216" ht="18.75" customHeight="1">
      <c r="G216" s="349"/>
      <c r="H216" s="349"/>
      <c r="K216" s="108"/>
      <c r="L216" s="108"/>
    </row>
    <row r="217" ht="18.75" customHeight="1">
      <c r="G217" s="349"/>
      <c r="H217" s="349"/>
      <c r="K217" s="108"/>
      <c r="L217" s="108"/>
    </row>
    <row r="218" ht="18.75" customHeight="1">
      <c r="G218" s="349"/>
      <c r="H218" s="349"/>
      <c r="K218" s="108"/>
      <c r="L218" s="108"/>
    </row>
    <row r="219" ht="18.75" customHeight="1">
      <c r="G219" s="349"/>
      <c r="H219" s="349"/>
      <c r="K219" s="108"/>
      <c r="L219" s="108"/>
    </row>
    <row r="220" ht="18.75" customHeight="1">
      <c r="G220" s="349"/>
      <c r="H220" s="349"/>
      <c r="K220" s="108"/>
      <c r="L220" s="108"/>
    </row>
    <row r="221" ht="18.75" customHeight="1">
      <c r="G221" s="349"/>
      <c r="H221" s="349"/>
      <c r="K221" s="108"/>
      <c r="L221" s="108"/>
    </row>
    <row r="222" ht="18.75" customHeight="1">
      <c r="G222" s="349"/>
      <c r="H222" s="349"/>
      <c r="K222" s="108"/>
      <c r="L222" s="108"/>
    </row>
    <row r="223" ht="18.75" customHeight="1">
      <c r="G223" s="349"/>
      <c r="H223" s="349"/>
      <c r="K223" s="108"/>
      <c r="L223" s="108"/>
    </row>
    <row r="224" ht="18.75" customHeight="1">
      <c r="G224" s="349"/>
      <c r="H224" s="349"/>
      <c r="K224" s="108"/>
      <c r="L224" s="108"/>
    </row>
    <row r="225" ht="18.75" customHeight="1">
      <c r="G225" s="349"/>
      <c r="H225" s="349"/>
      <c r="K225" s="108"/>
      <c r="L225" s="108"/>
    </row>
    <row r="226" ht="18.75" customHeight="1">
      <c r="G226" s="349"/>
      <c r="H226" s="349"/>
      <c r="K226" s="108"/>
      <c r="L226" s="108"/>
    </row>
    <row r="227" ht="18.75" customHeight="1">
      <c r="G227" s="349"/>
      <c r="H227" s="349"/>
      <c r="K227" s="108"/>
      <c r="L227" s="108"/>
    </row>
    <row r="228" ht="18.75" customHeight="1">
      <c r="G228" s="349"/>
      <c r="H228" s="349"/>
      <c r="K228" s="108"/>
      <c r="L228" s="108"/>
    </row>
    <row r="229" ht="18.75" customHeight="1">
      <c r="G229" s="349"/>
      <c r="H229" s="349"/>
      <c r="K229" s="108"/>
      <c r="L229" s="108"/>
    </row>
    <row r="230" ht="18.75" customHeight="1">
      <c r="G230" s="349"/>
      <c r="H230" s="349"/>
      <c r="K230" s="108"/>
      <c r="L230" s="108"/>
    </row>
    <row r="231" ht="18.75" customHeight="1">
      <c r="G231" s="349"/>
      <c r="H231" s="349"/>
      <c r="K231" s="108"/>
      <c r="L231" s="108"/>
    </row>
    <row r="232" ht="18.75" customHeight="1">
      <c r="G232" s="349"/>
      <c r="H232" s="349"/>
      <c r="K232" s="108"/>
      <c r="L232" s="108"/>
    </row>
    <row r="233" ht="18.75" customHeight="1">
      <c r="G233" s="349"/>
      <c r="H233" s="349"/>
      <c r="K233" s="108"/>
      <c r="L233" s="108"/>
    </row>
    <row r="234" ht="18.75" customHeight="1">
      <c r="G234" s="349"/>
      <c r="H234" s="349"/>
      <c r="K234" s="108"/>
      <c r="L234" s="108"/>
    </row>
    <row r="235" ht="18.75" customHeight="1">
      <c r="G235" s="349"/>
      <c r="H235" s="349"/>
      <c r="K235" s="108"/>
      <c r="L235" s="108"/>
    </row>
    <row r="236" ht="18.75" customHeight="1">
      <c r="G236" s="349"/>
      <c r="H236" s="349"/>
      <c r="K236" s="108"/>
      <c r="L236" s="108"/>
    </row>
    <row r="237" ht="18.75" customHeight="1">
      <c r="G237" s="349"/>
      <c r="H237" s="349"/>
      <c r="K237" s="108"/>
      <c r="L237" s="108"/>
    </row>
    <row r="238" ht="18.75" customHeight="1">
      <c r="G238" s="349"/>
      <c r="H238" s="349"/>
      <c r="K238" s="108"/>
      <c r="L238" s="108"/>
    </row>
    <row r="239" ht="18.75" customHeight="1">
      <c r="G239" s="349"/>
      <c r="H239" s="349"/>
      <c r="K239" s="108"/>
      <c r="L239" s="108"/>
    </row>
    <row r="240" ht="18.75" customHeight="1">
      <c r="G240" s="349"/>
      <c r="H240" s="349"/>
      <c r="K240" s="108"/>
      <c r="L240" s="108"/>
    </row>
    <row r="241" ht="18.75" customHeight="1">
      <c r="G241" s="349"/>
      <c r="H241" s="349"/>
      <c r="K241" s="108"/>
      <c r="L241" s="108"/>
    </row>
    <row r="242" ht="18.75" customHeight="1">
      <c r="G242" s="349"/>
      <c r="H242" s="349"/>
      <c r="K242" s="108"/>
      <c r="L242" s="108"/>
    </row>
    <row r="243" ht="18.75" customHeight="1">
      <c r="G243" s="349"/>
      <c r="H243" s="349"/>
      <c r="K243" s="108"/>
      <c r="L243" s="108"/>
    </row>
    <row r="244" ht="18.75" customHeight="1">
      <c r="G244" s="349"/>
      <c r="H244" s="349"/>
      <c r="K244" s="108"/>
      <c r="L244" s="108"/>
    </row>
    <row r="245" ht="18.75" customHeight="1">
      <c r="G245" s="349"/>
      <c r="H245" s="349"/>
      <c r="K245" s="108"/>
      <c r="L245" s="108"/>
    </row>
    <row r="246" ht="18.75" customHeight="1">
      <c r="G246" s="349"/>
      <c r="H246" s="349"/>
      <c r="K246" s="108"/>
      <c r="L246" s="108"/>
    </row>
    <row r="247" ht="18.75" customHeight="1">
      <c r="G247" s="349"/>
      <c r="H247" s="349"/>
      <c r="K247" s="108"/>
      <c r="L247" s="108"/>
    </row>
    <row r="248" ht="18.75" customHeight="1">
      <c r="G248" s="349"/>
      <c r="H248" s="349"/>
      <c r="K248" s="108"/>
      <c r="L248" s="108"/>
    </row>
    <row r="249" ht="18.75" customHeight="1">
      <c r="G249" s="349"/>
      <c r="H249" s="349"/>
      <c r="K249" s="108"/>
      <c r="L249" s="108"/>
    </row>
    <row r="250" ht="18.75" customHeight="1">
      <c r="G250" s="349"/>
      <c r="H250" s="349"/>
      <c r="K250" s="108"/>
      <c r="L250" s="108"/>
    </row>
    <row r="251" ht="18.75" customHeight="1">
      <c r="G251" s="349"/>
      <c r="H251" s="349"/>
      <c r="K251" s="108"/>
      <c r="L251" s="108"/>
    </row>
    <row r="252" ht="18.75" customHeight="1">
      <c r="G252" s="349"/>
      <c r="H252" s="349"/>
      <c r="K252" s="108"/>
      <c r="L252" s="108"/>
    </row>
    <row r="253" ht="18.75" customHeight="1">
      <c r="G253" s="349"/>
      <c r="H253" s="349"/>
      <c r="K253" s="108"/>
      <c r="L253" s="108"/>
    </row>
    <row r="254" ht="18.75" customHeight="1">
      <c r="G254" s="349"/>
      <c r="H254" s="349"/>
      <c r="K254" s="108"/>
      <c r="L254" s="108"/>
    </row>
    <row r="255" ht="18.75" customHeight="1">
      <c r="G255" s="349"/>
      <c r="H255" s="349"/>
      <c r="K255" s="108"/>
      <c r="L255" s="108"/>
    </row>
    <row r="256" ht="18.75" customHeight="1">
      <c r="G256" s="349"/>
      <c r="H256" s="349"/>
      <c r="K256" s="108"/>
      <c r="L256" s="108"/>
    </row>
    <row r="257" ht="18.75" customHeight="1">
      <c r="G257" s="349"/>
      <c r="H257" s="349"/>
      <c r="K257" s="108"/>
      <c r="L257" s="108"/>
    </row>
    <row r="258" ht="18.75" customHeight="1">
      <c r="G258" s="349"/>
      <c r="H258" s="349"/>
      <c r="K258" s="108"/>
      <c r="L258" s="108"/>
    </row>
    <row r="259" ht="18.75" customHeight="1">
      <c r="G259" s="349"/>
      <c r="H259" s="349"/>
      <c r="K259" s="108"/>
      <c r="L259" s="108"/>
    </row>
    <row r="260" ht="18.75" customHeight="1">
      <c r="G260" s="349"/>
      <c r="H260" s="349"/>
      <c r="K260" s="108"/>
      <c r="L260" s="108"/>
    </row>
    <row r="261" ht="18.75" customHeight="1">
      <c r="G261" s="349"/>
      <c r="H261" s="349"/>
      <c r="K261" s="108"/>
      <c r="L261" s="108"/>
    </row>
    <row r="262" ht="18.75" customHeight="1">
      <c r="G262" s="349"/>
      <c r="H262" s="349"/>
      <c r="K262" s="108"/>
      <c r="L262" s="108"/>
    </row>
    <row r="263" ht="18.75" customHeight="1">
      <c r="G263" s="349"/>
      <c r="H263" s="349"/>
      <c r="K263" s="108"/>
      <c r="L263" s="108"/>
    </row>
    <row r="264" ht="18.75" customHeight="1">
      <c r="G264" s="349"/>
      <c r="H264" s="349"/>
      <c r="K264" s="108"/>
      <c r="L264" s="108"/>
    </row>
    <row r="265" ht="18.75" customHeight="1">
      <c r="G265" s="349"/>
      <c r="H265" s="349"/>
      <c r="K265" s="108"/>
      <c r="L265" s="108"/>
    </row>
    <row r="266" ht="18.75" customHeight="1">
      <c r="G266" s="349"/>
      <c r="H266" s="349"/>
      <c r="K266" s="108"/>
      <c r="L266" s="108"/>
    </row>
    <row r="267" ht="18.75" customHeight="1">
      <c r="G267" s="349"/>
      <c r="H267" s="349"/>
      <c r="K267" s="108"/>
      <c r="L267" s="108"/>
    </row>
    <row r="268" ht="18.75" customHeight="1">
      <c r="G268" s="349"/>
      <c r="H268" s="349"/>
      <c r="K268" s="108"/>
      <c r="L268" s="108"/>
    </row>
    <row r="269" ht="18.75" customHeight="1">
      <c r="G269" s="349"/>
      <c r="H269" s="349"/>
      <c r="K269" s="108"/>
      <c r="L269" s="108"/>
    </row>
    <row r="270" ht="18.75" customHeight="1">
      <c r="G270" s="349"/>
      <c r="H270" s="349"/>
      <c r="K270" s="108"/>
      <c r="L270" s="108"/>
    </row>
    <row r="271" ht="18.75" customHeight="1">
      <c r="G271" s="349"/>
      <c r="H271" s="349"/>
      <c r="K271" s="108"/>
      <c r="L271" s="108"/>
    </row>
    <row r="272" ht="18.75" customHeight="1">
      <c r="G272" s="349"/>
      <c r="H272" s="349"/>
      <c r="K272" s="108"/>
      <c r="L272" s="108"/>
    </row>
    <row r="273" ht="18.75" customHeight="1">
      <c r="G273" s="349"/>
      <c r="H273" s="349"/>
      <c r="K273" s="108"/>
      <c r="L273" s="108"/>
    </row>
    <row r="274" ht="18.75" customHeight="1">
      <c r="G274" s="349"/>
      <c r="H274" s="349"/>
      <c r="K274" s="108"/>
      <c r="L274" s="108"/>
    </row>
    <row r="275" ht="18.75" customHeight="1">
      <c r="G275" s="349"/>
      <c r="H275" s="349"/>
      <c r="K275" s="108"/>
      <c r="L275" s="108"/>
    </row>
    <row r="276" ht="18.75" customHeight="1">
      <c r="G276" s="349"/>
      <c r="H276" s="349"/>
      <c r="K276" s="108"/>
      <c r="L276" s="108"/>
    </row>
    <row r="277" ht="18.75" customHeight="1">
      <c r="G277" s="349"/>
      <c r="H277" s="349"/>
      <c r="K277" s="108"/>
      <c r="L277" s="108"/>
    </row>
    <row r="278" ht="18.75" customHeight="1">
      <c r="G278" s="349"/>
      <c r="H278" s="349"/>
      <c r="K278" s="108"/>
      <c r="L278" s="108"/>
    </row>
    <row r="279" ht="18.75" customHeight="1">
      <c r="G279" s="349"/>
      <c r="H279" s="349"/>
      <c r="K279" s="108"/>
      <c r="L279" s="108"/>
    </row>
    <row r="280" ht="18.75" customHeight="1">
      <c r="G280" s="349"/>
      <c r="H280" s="349"/>
      <c r="K280" s="108"/>
      <c r="L280" s="108"/>
    </row>
    <row r="281" ht="18.75" customHeight="1">
      <c r="G281" s="349"/>
      <c r="H281" s="349"/>
      <c r="K281" s="108"/>
      <c r="L281" s="108"/>
    </row>
    <row r="282" ht="18.75" customHeight="1">
      <c r="G282" s="349"/>
      <c r="H282" s="349"/>
      <c r="K282" s="108"/>
      <c r="L282" s="108"/>
    </row>
    <row r="283" ht="18.75" customHeight="1">
      <c r="G283" s="349"/>
      <c r="H283" s="349"/>
      <c r="K283" s="108"/>
      <c r="L283" s="108"/>
    </row>
    <row r="284" ht="18.75" customHeight="1">
      <c r="G284" s="349"/>
      <c r="H284" s="349"/>
      <c r="K284" s="108"/>
      <c r="L284" s="108"/>
    </row>
    <row r="285" ht="18.75" customHeight="1">
      <c r="G285" s="349"/>
      <c r="H285" s="349"/>
      <c r="K285" s="108"/>
      <c r="L285" s="108"/>
    </row>
    <row r="286" ht="18.75" customHeight="1">
      <c r="G286" s="349"/>
      <c r="H286" s="349"/>
      <c r="K286" s="108"/>
      <c r="L286" s="108"/>
    </row>
    <row r="287" ht="18.75" customHeight="1">
      <c r="G287" s="349"/>
      <c r="H287" s="349"/>
      <c r="K287" s="108"/>
      <c r="L287" s="108"/>
    </row>
    <row r="288" ht="18.75" customHeight="1">
      <c r="G288" s="349"/>
      <c r="H288" s="349"/>
      <c r="K288" s="108"/>
      <c r="L288" s="108"/>
    </row>
    <row r="289" ht="18.75" customHeight="1">
      <c r="G289" s="349"/>
      <c r="H289" s="349"/>
      <c r="K289" s="108"/>
      <c r="L289" s="108"/>
    </row>
    <row r="290" ht="18.75" customHeight="1">
      <c r="G290" s="349"/>
      <c r="H290" s="349"/>
      <c r="K290" s="108"/>
      <c r="L290" s="108"/>
    </row>
    <row r="291" ht="18.75" customHeight="1">
      <c r="G291" s="349"/>
      <c r="H291" s="349"/>
      <c r="K291" s="108"/>
      <c r="L291" s="108"/>
    </row>
    <row r="292" ht="18.75" customHeight="1">
      <c r="G292" s="349"/>
      <c r="H292" s="349"/>
      <c r="K292" s="108"/>
      <c r="L292" s="108"/>
    </row>
    <row r="293" ht="18.75" customHeight="1">
      <c r="G293" s="349"/>
      <c r="H293" s="349"/>
      <c r="K293" s="108"/>
      <c r="L293" s="108"/>
    </row>
    <row r="294" ht="18.75" customHeight="1">
      <c r="G294" s="349"/>
      <c r="H294" s="349"/>
      <c r="K294" s="108"/>
      <c r="L294" s="108"/>
    </row>
    <row r="295" ht="18.75" customHeight="1">
      <c r="G295" s="349"/>
      <c r="H295" s="349"/>
      <c r="K295" s="108"/>
      <c r="L295" s="108"/>
    </row>
    <row r="296" ht="18.75" customHeight="1">
      <c r="G296" s="349"/>
      <c r="H296" s="349"/>
      <c r="K296" s="108"/>
      <c r="L296" s="108"/>
    </row>
    <row r="297" ht="18.75" customHeight="1">
      <c r="G297" s="349"/>
      <c r="H297" s="349"/>
      <c r="K297" s="108"/>
      <c r="L297" s="108"/>
    </row>
    <row r="298" ht="18.75" customHeight="1">
      <c r="G298" s="349"/>
      <c r="H298" s="349"/>
      <c r="K298" s="108"/>
      <c r="L298" s="108"/>
    </row>
    <row r="299" ht="18.75" customHeight="1">
      <c r="G299" s="349"/>
      <c r="H299" s="349"/>
      <c r="K299" s="108"/>
      <c r="L299" s="108"/>
    </row>
    <row r="300" ht="18.75" customHeight="1">
      <c r="G300" s="349"/>
      <c r="H300" s="349"/>
      <c r="K300" s="108"/>
      <c r="L300" s="108"/>
    </row>
    <row r="301" ht="18.75" customHeight="1">
      <c r="G301" s="349"/>
      <c r="H301" s="349"/>
      <c r="K301" s="108"/>
      <c r="L301" s="108"/>
    </row>
    <row r="302" ht="18.75" customHeight="1">
      <c r="G302" s="349"/>
      <c r="H302" s="349"/>
      <c r="K302" s="108"/>
      <c r="L302" s="108"/>
    </row>
    <row r="303" ht="18.75" customHeight="1">
      <c r="G303" s="349"/>
      <c r="H303" s="349"/>
      <c r="K303" s="108"/>
      <c r="L303" s="108"/>
    </row>
    <row r="304" ht="18.75" customHeight="1">
      <c r="G304" s="349"/>
      <c r="H304" s="349"/>
      <c r="K304" s="108"/>
      <c r="L304" s="108"/>
    </row>
    <row r="305" ht="18.75" customHeight="1">
      <c r="G305" s="349"/>
      <c r="H305" s="349"/>
      <c r="K305" s="108"/>
      <c r="L305" s="108"/>
    </row>
    <row r="306" ht="18.75" customHeight="1">
      <c r="G306" s="349"/>
      <c r="H306" s="349"/>
      <c r="K306" s="108"/>
      <c r="L306" s="108"/>
    </row>
    <row r="307" ht="18.75" customHeight="1">
      <c r="G307" s="349"/>
      <c r="H307" s="349"/>
      <c r="K307" s="108"/>
      <c r="L307" s="108"/>
    </row>
    <row r="308" ht="18.75" customHeight="1">
      <c r="G308" s="349"/>
      <c r="H308" s="349"/>
      <c r="K308" s="108"/>
      <c r="L308" s="108"/>
    </row>
    <row r="309" ht="18.75" customHeight="1">
      <c r="G309" s="349"/>
      <c r="H309" s="349"/>
      <c r="K309" s="108"/>
      <c r="L309" s="108"/>
    </row>
    <row r="310" ht="18.75" customHeight="1">
      <c r="G310" s="349"/>
      <c r="H310" s="349"/>
      <c r="K310" s="108"/>
      <c r="L310" s="108"/>
    </row>
    <row r="311" ht="18.75" customHeight="1">
      <c r="G311" s="349"/>
      <c r="H311" s="349"/>
      <c r="K311" s="108"/>
      <c r="L311" s="108"/>
    </row>
    <row r="312" ht="18.75" customHeight="1">
      <c r="G312" s="349"/>
      <c r="H312" s="349"/>
      <c r="K312" s="108"/>
      <c r="L312" s="108"/>
    </row>
    <row r="313" ht="18.75" customHeight="1">
      <c r="G313" s="349"/>
      <c r="H313" s="349"/>
      <c r="K313" s="108"/>
      <c r="L313" s="108"/>
    </row>
    <row r="314" ht="18.75" customHeight="1">
      <c r="G314" s="349"/>
      <c r="H314" s="349"/>
      <c r="K314" s="108"/>
      <c r="L314" s="108"/>
    </row>
    <row r="315" ht="18.75" customHeight="1">
      <c r="G315" s="349"/>
      <c r="H315" s="349"/>
      <c r="K315" s="108"/>
      <c r="L315" s="108"/>
    </row>
    <row r="316" ht="18.75" customHeight="1">
      <c r="G316" s="349"/>
      <c r="H316" s="349"/>
      <c r="K316" s="108"/>
      <c r="L316" s="108"/>
    </row>
    <row r="317" ht="18.75" customHeight="1">
      <c r="G317" s="349"/>
      <c r="H317" s="349"/>
      <c r="K317" s="108"/>
      <c r="L317" s="108"/>
    </row>
    <row r="318" ht="18.75" customHeight="1">
      <c r="G318" s="349"/>
      <c r="H318" s="349"/>
      <c r="K318" s="108"/>
      <c r="L318" s="108"/>
    </row>
    <row r="319" ht="18.75" customHeight="1">
      <c r="G319" s="349"/>
      <c r="H319" s="349"/>
      <c r="K319" s="108"/>
      <c r="L319" s="108"/>
    </row>
    <row r="320" ht="18.75" customHeight="1">
      <c r="G320" s="349"/>
      <c r="H320" s="349"/>
      <c r="K320" s="108"/>
      <c r="L320" s="108"/>
    </row>
    <row r="321" ht="18.75" customHeight="1">
      <c r="G321" s="349"/>
      <c r="H321" s="349"/>
      <c r="K321" s="108"/>
      <c r="L321" s="108"/>
    </row>
    <row r="322" ht="18.75" customHeight="1">
      <c r="G322" s="349"/>
      <c r="H322" s="349"/>
      <c r="K322" s="108"/>
      <c r="L322" s="108"/>
    </row>
    <row r="323" ht="18.75" customHeight="1">
      <c r="G323" s="349"/>
      <c r="H323" s="349"/>
      <c r="K323" s="108"/>
      <c r="L323" s="108"/>
    </row>
    <row r="324" ht="18.75" customHeight="1">
      <c r="G324" s="349"/>
      <c r="H324" s="349"/>
      <c r="K324" s="108"/>
      <c r="L324" s="108"/>
    </row>
    <row r="325" ht="18.75" customHeight="1">
      <c r="G325" s="349"/>
      <c r="H325" s="349"/>
      <c r="K325" s="108"/>
      <c r="L325" s="108"/>
    </row>
    <row r="326" ht="18.75" customHeight="1">
      <c r="G326" s="349"/>
      <c r="H326" s="349"/>
      <c r="K326" s="108"/>
      <c r="L326" s="108"/>
    </row>
    <row r="327" ht="18.75" customHeight="1">
      <c r="G327" s="349"/>
      <c r="H327" s="349"/>
      <c r="K327" s="108"/>
      <c r="L327" s="108"/>
    </row>
    <row r="328" ht="18.75" customHeight="1">
      <c r="G328" s="349"/>
      <c r="H328" s="349"/>
      <c r="K328" s="108"/>
      <c r="L328" s="108"/>
    </row>
    <row r="329" ht="18.75" customHeight="1">
      <c r="G329" s="349"/>
      <c r="H329" s="349"/>
      <c r="K329" s="108"/>
      <c r="L329" s="108"/>
    </row>
    <row r="330" ht="18.75" customHeight="1">
      <c r="G330" s="349"/>
      <c r="H330" s="349"/>
      <c r="K330" s="108"/>
      <c r="L330" s="108"/>
    </row>
    <row r="331" ht="18.75" customHeight="1">
      <c r="G331" s="349"/>
      <c r="H331" s="349"/>
      <c r="K331" s="108"/>
      <c r="L331" s="108"/>
    </row>
    <row r="332" ht="18.75" customHeight="1">
      <c r="G332" s="349"/>
      <c r="H332" s="349"/>
      <c r="K332" s="108"/>
      <c r="L332" s="108"/>
    </row>
    <row r="333" ht="18.75" customHeight="1">
      <c r="G333" s="349"/>
      <c r="H333" s="349"/>
      <c r="K333" s="108"/>
      <c r="L333" s="108"/>
    </row>
    <row r="334" ht="18.75" customHeight="1">
      <c r="G334" s="349"/>
      <c r="H334" s="349"/>
      <c r="K334" s="108"/>
      <c r="L334" s="108"/>
    </row>
    <row r="335" ht="18.75" customHeight="1">
      <c r="G335" s="349"/>
      <c r="H335" s="349"/>
      <c r="K335" s="108"/>
      <c r="L335" s="108"/>
    </row>
    <row r="336" ht="18.75" customHeight="1">
      <c r="G336" s="349"/>
      <c r="H336" s="349"/>
      <c r="K336" s="108"/>
      <c r="L336" s="108"/>
    </row>
    <row r="337" ht="18.75" customHeight="1">
      <c r="G337" s="349"/>
      <c r="H337" s="349"/>
      <c r="K337" s="108"/>
      <c r="L337" s="108"/>
    </row>
    <row r="338" ht="18.75" customHeight="1">
      <c r="G338" s="349"/>
      <c r="H338" s="349"/>
      <c r="K338" s="108"/>
      <c r="L338" s="108"/>
    </row>
    <row r="339" ht="18.75" customHeight="1">
      <c r="G339" s="349"/>
      <c r="H339" s="349"/>
      <c r="K339" s="108"/>
      <c r="L339" s="108"/>
    </row>
    <row r="340" ht="18.75" customHeight="1">
      <c r="G340" s="349"/>
      <c r="H340" s="349"/>
      <c r="K340" s="108"/>
      <c r="L340" s="108"/>
    </row>
    <row r="341" ht="18.75" customHeight="1">
      <c r="G341" s="349"/>
      <c r="H341" s="349"/>
      <c r="K341" s="108"/>
      <c r="L341" s="108"/>
    </row>
    <row r="342" ht="18.75" customHeight="1">
      <c r="G342" s="349"/>
      <c r="H342" s="349"/>
      <c r="K342" s="108"/>
      <c r="L342" s="108"/>
    </row>
    <row r="343" ht="18.75" customHeight="1">
      <c r="G343" s="349"/>
      <c r="H343" s="349"/>
      <c r="K343" s="108"/>
      <c r="L343" s="108"/>
    </row>
    <row r="344" ht="18.75" customHeight="1">
      <c r="G344" s="349"/>
      <c r="H344" s="349"/>
      <c r="K344" s="108"/>
      <c r="L344" s="108"/>
    </row>
    <row r="345" ht="18.75" customHeight="1">
      <c r="G345" s="349"/>
      <c r="H345" s="349"/>
      <c r="K345" s="108"/>
      <c r="L345" s="108"/>
    </row>
    <row r="346" ht="18.75" customHeight="1">
      <c r="G346" s="349"/>
      <c r="H346" s="349"/>
      <c r="K346" s="108"/>
      <c r="L346" s="108"/>
    </row>
    <row r="347" ht="18.75" customHeight="1">
      <c r="G347" s="349"/>
      <c r="H347" s="349"/>
      <c r="K347" s="108"/>
      <c r="L347" s="108"/>
    </row>
    <row r="348" ht="18.75" customHeight="1">
      <c r="G348" s="349"/>
      <c r="H348" s="349"/>
      <c r="K348" s="108"/>
      <c r="L348" s="108"/>
    </row>
    <row r="349" ht="18.75" customHeight="1">
      <c r="G349" s="349"/>
      <c r="H349" s="349"/>
      <c r="K349" s="108"/>
      <c r="L349" s="108"/>
    </row>
    <row r="350" ht="18.75" customHeight="1">
      <c r="G350" s="349"/>
      <c r="H350" s="349"/>
      <c r="K350" s="108"/>
      <c r="L350" s="108"/>
    </row>
    <row r="351" ht="18.75" customHeight="1">
      <c r="G351" s="349"/>
      <c r="H351" s="349"/>
      <c r="K351" s="108"/>
      <c r="L351" s="108"/>
    </row>
    <row r="352" ht="18.75" customHeight="1">
      <c r="G352" s="349"/>
      <c r="H352" s="349"/>
      <c r="K352" s="108"/>
      <c r="L352" s="108"/>
    </row>
    <row r="353" ht="18.75" customHeight="1">
      <c r="G353" s="349"/>
      <c r="H353" s="349"/>
      <c r="K353" s="108"/>
      <c r="L353" s="108"/>
    </row>
    <row r="354" ht="18.75" customHeight="1">
      <c r="G354" s="349"/>
      <c r="H354" s="349"/>
      <c r="K354" s="108"/>
      <c r="L354" s="108"/>
    </row>
    <row r="355" ht="18.75" customHeight="1">
      <c r="G355" s="349"/>
      <c r="H355" s="349"/>
      <c r="K355" s="108"/>
      <c r="L355" s="108"/>
    </row>
    <row r="356" ht="18.75" customHeight="1">
      <c r="G356" s="349"/>
      <c r="H356" s="349"/>
      <c r="K356" s="108"/>
      <c r="L356" s="108"/>
    </row>
    <row r="357" ht="18.75" customHeight="1">
      <c r="G357" s="349"/>
      <c r="H357" s="349"/>
      <c r="K357" s="108"/>
      <c r="L357" s="108"/>
    </row>
    <row r="358" ht="18.75" customHeight="1">
      <c r="G358" s="349"/>
      <c r="H358" s="349"/>
      <c r="K358" s="108"/>
      <c r="L358" s="108"/>
    </row>
    <row r="359" ht="18.75" customHeight="1">
      <c r="G359" s="349"/>
      <c r="H359" s="349"/>
      <c r="K359" s="108"/>
      <c r="L359" s="108"/>
    </row>
    <row r="360" ht="18.75" customHeight="1">
      <c r="G360" s="349"/>
      <c r="H360" s="349"/>
      <c r="K360" s="108"/>
      <c r="L360" s="108"/>
    </row>
    <row r="361" ht="18.75" customHeight="1">
      <c r="G361" s="349"/>
      <c r="H361" s="349"/>
      <c r="K361" s="108"/>
      <c r="L361" s="108"/>
    </row>
    <row r="362" ht="18.75" customHeight="1">
      <c r="G362" s="349"/>
      <c r="H362" s="349"/>
      <c r="K362" s="108"/>
      <c r="L362" s="108"/>
    </row>
    <row r="363" ht="18.75" customHeight="1">
      <c r="G363" s="349"/>
      <c r="H363" s="349"/>
      <c r="K363" s="108"/>
      <c r="L363" s="108"/>
    </row>
    <row r="364" ht="18.75" customHeight="1">
      <c r="G364" s="349"/>
      <c r="H364" s="349"/>
      <c r="K364" s="108"/>
      <c r="L364" s="108"/>
    </row>
    <row r="365" ht="18.75" customHeight="1">
      <c r="G365" s="349"/>
      <c r="H365" s="349"/>
      <c r="K365" s="108"/>
      <c r="L365" s="108"/>
    </row>
    <row r="366" ht="18.75" customHeight="1">
      <c r="G366" s="349"/>
      <c r="H366" s="349"/>
      <c r="K366" s="108"/>
      <c r="L366" s="108"/>
    </row>
    <row r="367" ht="18.75" customHeight="1">
      <c r="G367" s="349"/>
      <c r="H367" s="349"/>
      <c r="K367" s="108"/>
      <c r="L367" s="108"/>
    </row>
    <row r="368" ht="18.75" customHeight="1">
      <c r="G368" s="349"/>
      <c r="H368" s="349"/>
      <c r="K368" s="108"/>
      <c r="L368" s="108"/>
    </row>
    <row r="369" ht="18.75" customHeight="1">
      <c r="G369" s="349"/>
      <c r="H369" s="349"/>
      <c r="K369" s="108"/>
      <c r="L369" s="108"/>
    </row>
    <row r="370" ht="18.75" customHeight="1">
      <c r="G370" s="349"/>
      <c r="H370" s="349"/>
      <c r="K370" s="108"/>
      <c r="L370" s="108"/>
    </row>
    <row r="371" ht="18.75" customHeight="1">
      <c r="G371" s="349"/>
      <c r="H371" s="349"/>
      <c r="K371" s="108"/>
      <c r="L371" s="108"/>
    </row>
    <row r="372" ht="18.75" customHeight="1">
      <c r="G372" s="349"/>
      <c r="H372" s="349"/>
      <c r="K372" s="108"/>
      <c r="L372" s="108"/>
    </row>
    <row r="373" ht="18.75" customHeight="1">
      <c r="G373" s="349"/>
      <c r="H373" s="349"/>
      <c r="K373" s="108"/>
      <c r="L373" s="108"/>
    </row>
    <row r="374" ht="18.75" customHeight="1">
      <c r="G374" s="349"/>
      <c r="H374" s="349"/>
      <c r="K374" s="108"/>
      <c r="L374" s="108"/>
    </row>
    <row r="375" ht="18.75" customHeight="1">
      <c r="G375" s="349"/>
      <c r="H375" s="349"/>
      <c r="K375" s="108"/>
      <c r="L375" s="108"/>
    </row>
    <row r="376" ht="18.75" customHeight="1">
      <c r="G376" s="349"/>
      <c r="H376" s="349"/>
      <c r="K376" s="108"/>
      <c r="L376" s="108"/>
    </row>
    <row r="377" ht="18.75" customHeight="1">
      <c r="G377" s="349"/>
      <c r="H377" s="349"/>
      <c r="K377" s="108"/>
      <c r="L377" s="108"/>
    </row>
    <row r="378" ht="18.75" customHeight="1">
      <c r="G378" s="349"/>
      <c r="H378" s="349"/>
      <c r="K378" s="108"/>
      <c r="L378" s="108"/>
    </row>
    <row r="379" ht="18.75" customHeight="1">
      <c r="G379" s="349"/>
      <c r="H379" s="349"/>
      <c r="K379" s="108"/>
      <c r="L379" s="108"/>
    </row>
    <row r="380" ht="18.75" customHeight="1">
      <c r="G380" s="349"/>
      <c r="H380" s="349"/>
      <c r="K380" s="108"/>
      <c r="L380" s="108"/>
    </row>
    <row r="381" ht="18.75" customHeight="1">
      <c r="G381" s="349"/>
      <c r="H381" s="349"/>
      <c r="K381" s="108"/>
      <c r="L381" s="108"/>
    </row>
    <row r="382" ht="18.75" customHeight="1">
      <c r="G382" s="349"/>
      <c r="H382" s="349"/>
      <c r="K382" s="108"/>
      <c r="L382" s="108"/>
    </row>
    <row r="383" ht="18.75" customHeight="1">
      <c r="G383" s="349"/>
      <c r="H383" s="349"/>
      <c r="K383" s="108"/>
      <c r="L383" s="108"/>
    </row>
    <row r="384" ht="18.75" customHeight="1">
      <c r="G384" s="349"/>
      <c r="H384" s="349"/>
      <c r="K384" s="108"/>
      <c r="L384" s="108"/>
    </row>
    <row r="385" ht="18.75" customHeight="1">
      <c r="G385" s="349"/>
      <c r="H385" s="349"/>
      <c r="K385" s="108"/>
      <c r="L385" s="108"/>
    </row>
    <row r="386" ht="18.75" customHeight="1">
      <c r="G386" s="349"/>
      <c r="H386" s="349"/>
      <c r="K386" s="108"/>
      <c r="L386" s="108"/>
    </row>
    <row r="387" ht="18.75" customHeight="1">
      <c r="G387" s="349"/>
      <c r="H387" s="349"/>
      <c r="K387" s="108"/>
      <c r="L387" s="108"/>
    </row>
    <row r="388" ht="18.75" customHeight="1">
      <c r="G388" s="349"/>
      <c r="H388" s="349"/>
      <c r="K388" s="108"/>
      <c r="L388" s="108"/>
    </row>
    <row r="389" ht="18.75" customHeight="1">
      <c r="G389" s="349"/>
      <c r="H389" s="349"/>
      <c r="K389" s="108"/>
      <c r="L389" s="108"/>
    </row>
    <row r="390" ht="18.75" customHeight="1">
      <c r="G390" s="349"/>
      <c r="H390" s="349"/>
      <c r="K390" s="108"/>
      <c r="L390" s="108"/>
    </row>
    <row r="391" ht="18.75" customHeight="1">
      <c r="G391" s="349"/>
      <c r="H391" s="349"/>
      <c r="K391" s="108"/>
      <c r="L391" s="108"/>
    </row>
    <row r="392" ht="18.75" customHeight="1">
      <c r="G392" s="349"/>
      <c r="H392" s="349"/>
      <c r="K392" s="108"/>
      <c r="L392" s="108"/>
    </row>
    <row r="393" ht="18.75" customHeight="1">
      <c r="G393" s="349"/>
      <c r="H393" s="349"/>
      <c r="K393" s="108"/>
      <c r="L393" s="108"/>
    </row>
    <row r="394" ht="18.75" customHeight="1">
      <c r="G394" s="349"/>
      <c r="H394" s="349"/>
      <c r="K394" s="108"/>
      <c r="L394" s="108"/>
    </row>
    <row r="395" ht="18.75" customHeight="1">
      <c r="G395" s="349"/>
      <c r="H395" s="349"/>
      <c r="K395" s="108"/>
      <c r="L395" s="108"/>
    </row>
    <row r="396" ht="18.75" customHeight="1">
      <c r="G396" s="349"/>
      <c r="H396" s="349"/>
      <c r="K396" s="108"/>
      <c r="L396" s="108"/>
    </row>
    <row r="397" ht="18.75" customHeight="1">
      <c r="G397" s="349"/>
      <c r="H397" s="349"/>
      <c r="K397" s="108"/>
      <c r="L397" s="108"/>
    </row>
    <row r="398" ht="18.75" customHeight="1">
      <c r="G398" s="349"/>
      <c r="H398" s="349"/>
      <c r="K398" s="108"/>
      <c r="L398" s="108"/>
    </row>
    <row r="399" ht="18.75" customHeight="1">
      <c r="G399" s="349"/>
      <c r="H399" s="349"/>
      <c r="K399" s="108"/>
      <c r="L399" s="108"/>
    </row>
    <row r="400" ht="18.75" customHeight="1">
      <c r="G400" s="349"/>
      <c r="H400" s="349"/>
      <c r="K400" s="108"/>
      <c r="L400" s="108"/>
    </row>
    <row r="401" ht="18.75" customHeight="1">
      <c r="G401" s="349"/>
      <c r="H401" s="349"/>
      <c r="K401" s="108"/>
      <c r="L401" s="108"/>
    </row>
    <row r="402" ht="18.75" customHeight="1">
      <c r="G402" s="349"/>
      <c r="H402" s="349"/>
      <c r="K402" s="108"/>
      <c r="L402" s="108"/>
    </row>
    <row r="403" ht="18.75" customHeight="1">
      <c r="G403" s="349"/>
      <c r="H403" s="349"/>
      <c r="K403" s="108"/>
      <c r="L403" s="108"/>
    </row>
    <row r="404" ht="18.75" customHeight="1">
      <c r="G404" s="349"/>
      <c r="H404" s="349"/>
      <c r="K404" s="108"/>
      <c r="L404" s="108"/>
    </row>
    <row r="405" ht="18.75" customHeight="1">
      <c r="G405" s="349"/>
      <c r="H405" s="349"/>
      <c r="K405" s="108"/>
      <c r="L405" s="108"/>
    </row>
    <row r="406" ht="18.75" customHeight="1">
      <c r="G406" s="349"/>
      <c r="H406" s="349"/>
      <c r="K406" s="108"/>
      <c r="L406" s="108"/>
    </row>
    <row r="407" ht="18.75" customHeight="1">
      <c r="G407" s="349"/>
      <c r="H407" s="349"/>
      <c r="K407" s="108"/>
      <c r="L407" s="108"/>
    </row>
    <row r="408" ht="18.75" customHeight="1">
      <c r="G408" s="349"/>
      <c r="H408" s="349"/>
      <c r="K408" s="108"/>
      <c r="L408" s="108"/>
    </row>
    <row r="409" ht="18.75" customHeight="1">
      <c r="G409" s="349"/>
      <c r="H409" s="349"/>
      <c r="K409" s="108"/>
      <c r="L409" s="108"/>
    </row>
    <row r="410" ht="18.75" customHeight="1">
      <c r="G410" s="349"/>
      <c r="H410" s="349"/>
      <c r="K410" s="108"/>
      <c r="L410" s="108"/>
    </row>
    <row r="411" ht="18.75" customHeight="1">
      <c r="G411" s="349"/>
      <c r="H411" s="349"/>
      <c r="K411" s="108"/>
      <c r="L411" s="108"/>
    </row>
    <row r="412" ht="18.75" customHeight="1">
      <c r="G412" s="349"/>
      <c r="H412" s="349"/>
      <c r="K412" s="108"/>
      <c r="L412" s="108"/>
    </row>
    <row r="413" ht="18.75" customHeight="1">
      <c r="G413" s="349"/>
      <c r="H413" s="349"/>
      <c r="K413" s="108"/>
      <c r="L413" s="108"/>
    </row>
    <row r="414" ht="18.75" customHeight="1">
      <c r="G414" s="349"/>
      <c r="H414" s="349"/>
      <c r="K414" s="108"/>
      <c r="L414" s="108"/>
    </row>
    <row r="415" ht="18.75" customHeight="1">
      <c r="G415" s="349"/>
      <c r="H415" s="349"/>
      <c r="K415" s="108"/>
      <c r="L415" s="108"/>
    </row>
    <row r="416" ht="18.75" customHeight="1">
      <c r="G416" s="349"/>
      <c r="H416" s="349"/>
      <c r="K416" s="108"/>
      <c r="L416" s="108"/>
    </row>
    <row r="417" ht="18.75" customHeight="1">
      <c r="G417" s="349"/>
      <c r="H417" s="349"/>
      <c r="K417" s="108"/>
      <c r="L417" s="108"/>
    </row>
    <row r="418" ht="18.75" customHeight="1">
      <c r="G418" s="349"/>
      <c r="H418" s="349"/>
      <c r="K418" s="108"/>
      <c r="L418" s="108"/>
    </row>
    <row r="419" ht="18.75" customHeight="1">
      <c r="G419" s="349"/>
      <c r="H419" s="349"/>
      <c r="K419" s="108"/>
      <c r="L419" s="108"/>
    </row>
    <row r="420" ht="18.75" customHeight="1">
      <c r="G420" s="349"/>
      <c r="H420" s="349"/>
      <c r="K420" s="108"/>
      <c r="L420" s="108"/>
    </row>
    <row r="421" ht="18.75" customHeight="1">
      <c r="G421" s="349"/>
      <c r="H421" s="349"/>
      <c r="K421" s="108"/>
      <c r="L421" s="108"/>
    </row>
    <row r="422" ht="18.75" customHeight="1">
      <c r="G422" s="349"/>
      <c r="H422" s="349"/>
      <c r="K422" s="108"/>
      <c r="L422" s="108"/>
    </row>
    <row r="423" ht="18.75" customHeight="1">
      <c r="G423" s="349"/>
      <c r="H423" s="349"/>
      <c r="K423" s="108"/>
      <c r="L423" s="108"/>
    </row>
    <row r="424" ht="18.75" customHeight="1">
      <c r="G424" s="349"/>
      <c r="H424" s="349"/>
      <c r="K424" s="108"/>
      <c r="L424" s="108"/>
    </row>
    <row r="425" ht="18.75" customHeight="1">
      <c r="G425" s="349"/>
      <c r="H425" s="349"/>
      <c r="K425" s="108"/>
      <c r="L425" s="108"/>
    </row>
    <row r="426" ht="18.75" customHeight="1">
      <c r="G426" s="349"/>
      <c r="H426" s="349"/>
      <c r="K426" s="108"/>
      <c r="L426" s="108"/>
    </row>
    <row r="427" ht="18.75" customHeight="1">
      <c r="G427" s="349"/>
      <c r="H427" s="349"/>
      <c r="K427" s="108"/>
      <c r="L427" s="108"/>
    </row>
    <row r="428" ht="18.75" customHeight="1">
      <c r="G428" s="349"/>
      <c r="H428" s="349"/>
      <c r="K428" s="108"/>
      <c r="L428" s="108"/>
    </row>
    <row r="429" ht="18.75" customHeight="1">
      <c r="G429" s="349"/>
      <c r="H429" s="349"/>
      <c r="K429" s="108"/>
      <c r="L429" s="108"/>
    </row>
    <row r="430" ht="18.75" customHeight="1">
      <c r="G430" s="349"/>
      <c r="H430" s="349"/>
      <c r="K430" s="108"/>
      <c r="L430" s="108"/>
    </row>
    <row r="431" ht="18.75" customHeight="1">
      <c r="G431" s="349"/>
      <c r="H431" s="349"/>
      <c r="K431" s="108"/>
      <c r="L431" s="108"/>
    </row>
    <row r="432" ht="18.75" customHeight="1">
      <c r="G432" s="349"/>
      <c r="H432" s="349"/>
      <c r="K432" s="108"/>
      <c r="L432" s="108"/>
    </row>
    <row r="433" ht="18.75" customHeight="1">
      <c r="G433" s="349"/>
      <c r="H433" s="349"/>
      <c r="K433" s="108"/>
      <c r="L433" s="108"/>
    </row>
    <row r="434" ht="18.75" customHeight="1">
      <c r="G434" s="349"/>
      <c r="H434" s="349"/>
      <c r="K434" s="108"/>
      <c r="L434" s="108"/>
    </row>
    <row r="435" ht="18.75" customHeight="1">
      <c r="G435" s="349"/>
      <c r="H435" s="349"/>
      <c r="K435" s="108"/>
      <c r="L435" s="108"/>
    </row>
    <row r="436" ht="18.75" customHeight="1">
      <c r="G436" s="349"/>
      <c r="H436" s="349"/>
      <c r="K436" s="108"/>
      <c r="L436" s="108"/>
    </row>
    <row r="437" ht="18.75" customHeight="1">
      <c r="G437" s="349"/>
      <c r="H437" s="349"/>
      <c r="K437" s="108"/>
      <c r="L437" s="108"/>
    </row>
    <row r="438" ht="18.75" customHeight="1">
      <c r="G438" s="349"/>
      <c r="H438" s="349"/>
      <c r="K438" s="108"/>
      <c r="L438" s="108"/>
    </row>
    <row r="439" ht="18.75" customHeight="1">
      <c r="G439" s="349"/>
      <c r="H439" s="349"/>
      <c r="K439" s="108"/>
      <c r="L439" s="108"/>
    </row>
    <row r="440" ht="18.75" customHeight="1">
      <c r="G440" s="349"/>
      <c r="H440" s="349"/>
      <c r="K440" s="108"/>
      <c r="L440" s="108"/>
    </row>
    <row r="441" ht="18.75" customHeight="1">
      <c r="G441" s="349"/>
      <c r="H441" s="349"/>
      <c r="K441" s="108"/>
      <c r="L441" s="108"/>
    </row>
    <row r="442" ht="18.75" customHeight="1">
      <c r="G442" s="349"/>
      <c r="H442" s="349"/>
      <c r="K442" s="108"/>
      <c r="L442" s="108"/>
    </row>
    <row r="443" ht="18.75" customHeight="1">
      <c r="G443" s="349"/>
      <c r="H443" s="349"/>
      <c r="K443" s="108"/>
      <c r="L443" s="108"/>
    </row>
    <row r="444" ht="18.75" customHeight="1">
      <c r="G444" s="349"/>
      <c r="H444" s="349"/>
      <c r="K444" s="108"/>
      <c r="L444" s="108"/>
    </row>
    <row r="445" ht="18.75" customHeight="1">
      <c r="G445" s="349"/>
      <c r="H445" s="349"/>
      <c r="K445" s="108"/>
      <c r="L445" s="108"/>
    </row>
    <row r="446" ht="18.75" customHeight="1">
      <c r="G446" s="349"/>
      <c r="H446" s="349"/>
      <c r="K446" s="108"/>
      <c r="L446" s="108"/>
    </row>
    <row r="447" ht="18.75" customHeight="1">
      <c r="G447" s="349"/>
      <c r="H447" s="349"/>
      <c r="K447" s="108"/>
      <c r="L447" s="108"/>
    </row>
    <row r="448" ht="18.75" customHeight="1">
      <c r="G448" s="349"/>
      <c r="H448" s="349"/>
      <c r="K448" s="108"/>
      <c r="L448" s="108"/>
    </row>
    <row r="449" ht="18.75" customHeight="1">
      <c r="G449" s="349"/>
      <c r="H449" s="349"/>
      <c r="K449" s="108"/>
      <c r="L449" s="108"/>
    </row>
    <row r="450" ht="18.75" customHeight="1">
      <c r="G450" s="349"/>
      <c r="H450" s="349"/>
      <c r="K450" s="108"/>
      <c r="L450" s="108"/>
    </row>
    <row r="451" ht="18.75" customHeight="1">
      <c r="G451" s="349"/>
      <c r="H451" s="349"/>
      <c r="K451" s="108"/>
      <c r="L451" s="108"/>
    </row>
    <row r="452" ht="18.75" customHeight="1">
      <c r="G452" s="349"/>
      <c r="H452" s="349"/>
      <c r="K452" s="108"/>
      <c r="L452" s="108"/>
    </row>
    <row r="453" ht="18.75" customHeight="1">
      <c r="G453" s="349"/>
      <c r="H453" s="349"/>
      <c r="K453" s="108"/>
      <c r="L453" s="108"/>
    </row>
    <row r="454" ht="18.75" customHeight="1">
      <c r="G454" s="349"/>
      <c r="H454" s="349"/>
      <c r="K454" s="108"/>
      <c r="L454" s="108"/>
    </row>
    <row r="455" ht="18.75" customHeight="1">
      <c r="G455" s="349"/>
      <c r="H455" s="349"/>
      <c r="K455" s="108"/>
      <c r="L455" s="108"/>
    </row>
    <row r="456" ht="18.75" customHeight="1">
      <c r="G456" s="349"/>
      <c r="H456" s="349"/>
      <c r="K456" s="108"/>
      <c r="L456" s="108"/>
    </row>
    <row r="457" ht="18.75" customHeight="1">
      <c r="G457" s="349"/>
      <c r="H457" s="349"/>
      <c r="K457" s="108"/>
      <c r="L457" s="108"/>
    </row>
    <row r="458" ht="18.75" customHeight="1">
      <c r="G458" s="349"/>
      <c r="H458" s="349"/>
      <c r="K458" s="108"/>
      <c r="L458" s="108"/>
    </row>
    <row r="459" ht="18.75" customHeight="1">
      <c r="G459" s="349"/>
      <c r="H459" s="349"/>
      <c r="K459" s="108"/>
      <c r="L459" s="108"/>
    </row>
    <row r="460" ht="18.75" customHeight="1">
      <c r="G460" s="349"/>
      <c r="H460" s="349"/>
      <c r="K460" s="108"/>
      <c r="L460" s="108"/>
    </row>
    <row r="461" ht="18.75" customHeight="1">
      <c r="G461" s="349"/>
      <c r="H461" s="349"/>
      <c r="K461" s="108"/>
      <c r="L461" s="108"/>
    </row>
    <row r="462" ht="18.75" customHeight="1">
      <c r="G462" s="349"/>
      <c r="H462" s="349"/>
      <c r="K462" s="108"/>
      <c r="L462" s="108"/>
    </row>
    <row r="463" ht="18.75" customHeight="1">
      <c r="G463" s="349"/>
      <c r="H463" s="349"/>
      <c r="K463" s="108"/>
      <c r="L463" s="108"/>
    </row>
    <row r="464" ht="18.75" customHeight="1">
      <c r="G464" s="349"/>
      <c r="H464" s="349"/>
      <c r="K464" s="108"/>
      <c r="L464" s="108"/>
    </row>
    <row r="465" ht="18.75" customHeight="1">
      <c r="G465" s="349"/>
      <c r="H465" s="349"/>
      <c r="K465" s="108"/>
      <c r="L465" s="108"/>
    </row>
    <row r="466" ht="18.75" customHeight="1">
      <c r="G466" s="349"/>
      <c r="H466" s="349"/>
      <c r="K466" s="108"/>
      <c r="L466" s="108"/>
    </row>
    <row r="467" ht="18.75" customHeight="1">
      <c r="G467" s="349"/>
      <c r="H467" s="349"/>
      <c r="K467" s="108"/>
      <c r="L467" s="108"/>
    </row>
    <row r="468" ht="18.75" customHeight="1">
      <c r="G468" s="349"/>
      <c r="H468" s="349"/>
      <c r="K468" s="108"/>
      <c r="L468" s="108"/>
    </row>
    <row r="469" ht="18.75" customHeight="1">
      <c r="G469" s="349"/>
      <c r="H469" s="349"/>
      <c r="K469" s="108"/>
      <c r="L469" s="108"/>
    </row>
    <row r="470" ht="18.75" customHeight="1">
      <c r="G470" s="349"/>
      <c r="H470" s="349"/>
      <c r="K470" s="108"/>
      <c r="L470" s="108"/>
    </row>
    <row r="471" ht="18.75" customHeight="1">
      <c r="G471" s="349"/>
      <c r="H471" s="349"/>
      <c r="K471" s="108"/>
      <c r="L471" s="108"/>
    </row>
    <row r="472" ht="18.75" customHeight="1">
      <c r="G472" s="349"/>
      <c r="H472" s="349"/>
      <c r="K472" s="108"/>
      <c r="L472" s="108"/>
    </row>
    <row r="473" ht="18.75" customHeight="1">
      <c r="G473" s="349"/>
      <c r="H473" s="349"/>
      <c r="K473" s="108"/>
      <c r="L473" s="108"/>
    </row>
    <row r="474" ht="18.75" customHeight="1">
      <c r="G474" s="349"/>
      <c r="H474" s="349"/>
      <c r="K474" s="108"/>
      <c r="L474" s="108"/>
    </row>
    <row r="475" ht="18.75" customHeight="1">
      <c r="G475" s="349"/>
      <c r="H475" s="349"/>
      <c r="K475" s="108"/>
      <c r="L475" s="108"/>
    </row>
    <row r="476" ht="18.75" customHeight="1">
      <c r="G476" s="349"/>
      <c r="H476" s="349"/>
      <c r="K476" s="108"/>
      <c r="L476" s="108"/>
    </row>
    <row r="477" ht="18.75" customHeight="1">
      <c r="G477" s="349"/>
      <c r="H477" s="349"/>
      <c r="K477" s="108"/>
      <c r="L477" s="108"/>
    </row>
    <row r="478" ht="18.75" customHeight="1">
      <c r="G478" s="349"/>
      <c r="H478" s="349"/>
      <c r="K478" s="108"/>
      <c r="L478" s="108"/>
    </row>
    <row r="479" ht="18.75" customHeight="1">
      <c r="G479" s="349"/>
      <c r="H479" s="349"/>
      <c r="K479" s="108"/>
      <c r="L479" s="108"/>
    </row>
    <row r="480" ht="18.75" customHeight="1">
      <c r="G480" s="349"/>
      <c r="H480" s="349"/>
      <c r="K480" s="108"/>
      <c r="L480" s="108"/>
    </row>
    <row r="481" ht="18.75" customHeight="1">
      <c r="G481" s="349"/>
      <c r="H481" s="349"/>
      <c r="K481" s="108"/>
      <c r="L481" s="108"/>
    </row>
    <row r="482" ht="18.75" customHeight="1">
      <c r="G482" s="349"/>
      <c r="H482" s="349"/>
      <c r="K482" s="108"/>
      <c r="L482" s="108"/>
    </row>
    <row r="483" ht="18.75" customHeight="1">
      <c r="G483" s="349"/>
      <c r="H483" s="349"/>
      <c r="K483" s="108"/>
      <c r="L483" s="108"/>
    </row>
    <row r="484" ht="18.75" customHeight="1">
      <c r="G484" s="349"/>
      <c r="H484" s="349"/>
      <c r="K484" s="108"/>
      <c r="L484" s="108"/>
    </row>
    <row r="485" ht="18.75" customHeight="1">
      <c r="G485" s="349"/>
      <c r="H485" s="349"/>
      <c r="K485" s="108"/>
      <c r="L485" s="108"/>
    </row>
    <row r="486" ht="18.75" customHeight="1">
      <c r="G486" s="349"/>
      <c r="H486" s="349"/>
      <c r="K486" s="108"/>
      <c r="L486" s="108"/>
    </row>
    <row r="487" ht="18.75" customHeight="1">
      <c r="G487" s="349"/>
      <c r="H487" s="349"/>
      <c r="K487" s="108"/>
      <c r="L487" s="108"/>
    </row>
    <row r="488" ht="18.75" customHeight="1">
      <c r="G488" s="349"/>
      <c r="H488" s="349"/>
      <c r="K488" s="108"/>
      <c r="L488" s="108"/>
    </row>
    <row r="489" ht="18.75" customHeight="1">
      <c r="G489" s="349"/>
      <c r="H489" s="349"/>
      <c r="K489" s="108"/>
      <c r="L489" s="108"/>
    </row>
    <row r="490" ht="18.75" customHeight="1">
      <c r="G490" s="349"/>
      <c r="H490" s="349"/>
      <c r="K490" s="108"/>
      <c r="L490" s="108"/>
    </row>
    <row r="491" ht="18.75" customHeight="1">
      <c r="G491" s="349"/>
      <c r="H491" s="349"/>
      <c r="K491" s="108"/>
      <c r="L491" s="108"/>
    </row>
    <row r="492" ht="18.75" customHeight="1">
      <c r="G492" s="349"/>
      <c r="H492" s="349"/>
      <c r="K492" s="108"/>
      <c r="L492" s="108"/>
    </row>
    <row r="493" ht="18.75" customHeight="1">
      <c r="G493" s="349"/>
      <c r="H493" s="349"/>
      <c r="K493" s="108"/>
      <c r="L493" s="108"/>
    </row>
    <row r="494" ht="18.75" customHeight="1">
      <c r="G494" s="349"/>
      <c r="H494" s="349"/>
      <c r="K494" s="108"/>
      <c r="L494" s="108"/>
    </row>
    <row r="495" ht="18.75" customHeight="1">
      <c r="G495" s="349"/>
      <c r="H495" s="349"/>
      <c r="K495" s="108"/>
      <c r="L495" s="108"/>
    </row>
    <row r="496" ht="18.75" customHeight="1">
      <c r="G496" s="349"/>
      <c r="H496" s="349"/>
      <c r="K496" s="108"/>
      <c r="L496" s="108"/>
    </row>
    <row r="497" ht="18.75" customHeight="1">
      <c r="G497" s="349"/>
      <c r="H497" s="349"/>
      <c r="K497" s="108"/>
      <c r="L497" s="108"/>
    </row>
    <row r="498" ht="18.75" customHeight="1">
      <c r="G498" s="349"/>
      <c r="H498" s="349"/>
      <c r="K498" s="108"/>
      <c r="L498" s="108"/>
    </row>
    <row r="499" ht="18.75" customHeight="1">
      <c r="G499" s="349"/>
      <c r="H499" s="349"/>
      <c r="K499" s="108"/>
      <c r="L499" s="108"/>
    </row>
    <row r="500" ht="18.75" customHeight="1">
      <c r="G500" s="349"/>
      <c r="H500" s="349"/>
      <c r="K500" s="108"/>
      <c r="L500" s="108"/>
    </row>
    <row r="501" ht="18.75" customHeight="1">
      <c r="G501" s="349"/>
      <c r="H501" s="349"/>
      <c r="K501" s="108"/>
      <c r="L501" s="108"/>
    </row>
    <row r="502" ht="18.75" customHeight="1">
      <c r="G502" s="349"/>
      <c r="H502" s="349"/>
      <c r="K502" s="108"/>
      <c r="L502" s="108"/>
    </row>
    <row r="503" ht="18.75" customHeight="1">
      <c r="G503" s="349"/>
      <c r="H503" s="349"/>
      <c r="K503" s="108"/>
      <c r="L503" s="108"/>
    </row>
    <row r="504" ht="18.75" customHeight="1">
      <c r="G504" s="349"/>
      <c r="H504" s="349"/>
      <c r="K504" s="108"/>
      <c r="L504" s="108"/>
    </row>
    <row r="505" ht="18.75" customHeight="1">
      <c r="G505" s="349"/>
      <c r="H505" s="349"/>
      <c r="K505" s="108"/>
      <c r="L505" s="108"/>
    </row>
    <row r="506" ht="18.75" customHeight="1">
      <c r="G506" s="349"/>
      <c r="H506" s="349"/>
      <c r="K506" s="108"/>
      <c r="L506" s="108"/>
    </row>
    <row r="507" ht="18.75" customHeight="1">
      <c r="G507" s="349"/>
      <c r="H507" s="349"/>
      <c r="K507" s="108"/>
      <c r="L507" s="108"/>
    </row>
    <row r="508" ht="18.75" customHeight="1">
      <c r="G508" s="349"/>
      <c r="H508" s="349"/>
      <c r="K508" s="108"/>
      <c r="L508" s="108"/>
    </row>
    <row r="509" ht="18.75" customHeight="1">
      <c r="G509" s="349"/>
      <c r="H509" s="349"/>
      <c r="K509" s="108"/>
      <c r="L509" s="108"/>
    </row>
    <row r="510" ht="18.75" customHeight="1">
      <c r="G510" s="349"/>
      <c r="H510" s="349"/>
      <c r="K510" s="108"/>
      <c r="L510" s="108"/>
    </row>
    <row r="511" ht="18.75" customHeight="1">
      <c r="G511" s="349"/>
      <c r="H511" s="349"/>
      <c r="K511" s="108"/>
      <c r="L511" s="108"/>
    </row>
    <row r="512" ht="18.75" customHeight="1">
      <c r="G512" s="349"/>
      <c r="H512" s="349"/>
      <c r="K512" s="108"/>
      <c r="L512" s="108"/>
    </row>
    <row r="513" ht="18.75" customHeight="1">
      <c r="G513" s="349"/>
      <c r="H513" s="349"/>
      <c r="K513" s="108"/>
      <c r="L513" s="108"/>
    </row>
    <row r="514" ht="18.75" customHeight="1">
      <c r="G514" s="349"/>
      <c r="H514" s="349"/>
      <c r="K514" s="108"/>
      <c r="L514" s="108"/>
    </row>
    <row r="515" ht="18.75" customHeight="1">
      <c r="G515" s="349"/>
      <c r="H515" s="349"/>
      <c r="K515" s="108"/>
      <c r="L515" s="108"/>
    </row>
    <row r="516" ht="18.75" customHeight="1">
      <c r="G516" s="349"/>
      <c r="H516" s="349"/>
      <c r="K516" s="108"/>
      <c r="L516" s="108"/>
    </row>
    <row r="517" ht="18.75" customHeight="1">
      <c r="G517" s="349"/>
      <c r="H517" s="349"/>
      <c r="K517" s="108"/>
      <c r="L517" s="108"/>
    </row>
    <row r="518" ht="18.75" customHeight="1">
      <c r="G518" s="349"/>
      <c r="H518" s="349"/>
      <c r="K518" s="108"/>
      <c r="L518" s="108"/>
    </row>
    <row r="519" ht="18.75" customHeight="1">
      <c r="G519" s="349"/>
      <c r="H519" s="349"/>
      <c r="K519" s="108"/>
      <c r="L519" s="108"/>
    </row>
    <row r="520" ht="18.75" customHeight="1">
      <c r="G520" s="349"/>
      <c r="H520" s="349"/>
      <c r="K520" s="108"/>
      <c r="L520" s="108"/>
    </row>
    <row r="521" ht="18.75" customHeight="1">
      <c r="G521" s="349"/>
      <c r="H521" s="349"/>
      <c r="K521" s="108"/>
      <c r="L521" s="108"/>
    </row>
    <row r="522" ht="18.75" customHeight="1">
      <c r="G522" s="349"/>
      <c r="H522" s="349"/>
      <c r="K522" s="108"/>
      <c r="L522" s="108"/>
    </row>
    <row r="523" ht="18.75" customHeight="1">
      <c r="G523" s="349"/>
      <c r="H523" s="349"/>
      <c r="K523" s="108"/>
      <c r="L523" s="108"/>
    </row>
    <row r="524" ht="18.75" customHeight="1">
      <c r="G524" s="349"/>
      <c r="H524" s="349"/>
      <c r="K524" s="108"/>
      <c r="L524" s="108"/>
    </row>
    <row r="525" ht="18.75" customHeight="1">
      <c r="G525" s="349"/>
      <c r="H525" s="349"/>
      <c r="K525" s="108"/>
      <c r="L525" s="108"/>
    </row>
    <row r="526" ht="18.75" customHeight="1">
      <c r="G526" s="349"/>
      <c r="H526" s="349"/>
      <c r="K526" s="108"/>
      <c r="L526" s="108"/>
    </row>
    <row r="527" ht="18.75" customHeight="1">
      <c r="G527" s="349"/>
      <c r="H527" s="349"/>
      <c r="K527" s="108"/>
      <c r="L527" s="108"/>
    </row>
    <row r="528" ht="18.75" customHeight="1">
      <c r="G528" s="349"/>
      <c r="H528" s="349"/>
      <c r="K528" s="108"/>
      <c r="L528" s="108"/>
    </row>
    <row r="529" ht="18.75" customHeight="1">
      <c r="G529" s="349"/>
      <c r="H529" s="349"/>
      <c r="K529" s="108"/>
      <c r="L529" s="108"/>
    </row>
    <row r="530" ht="18.75" customHeight="1">
      <c r="G530" s="349"/>
      <c r="H530" s="349"/>
      <c r="K530" s="108"/>
      <c r="L530" s="108"/>
    </row>
    <row r="531" ht="18.75" customHeight="1">
      <c r="G531" s="349"/>
      <c r="H531" s="349"/>
      <c r="K531" s="108"/>
      <c r="L531" s="108"/>
    </row>
    <row r="532" ht="18.75" customHeight="1">
      <c r="G532" s="349"/>
      <c r="H532" s="349"/>
      <c r="K532" s="108"/>
      <c r="L532" s="108"/>
    </row>
    <row r="533" ht="18.75" customHeight="1">
      <c r="G533" s="349"/>
      <c r="H533" s="349"/>
      <c r="K533" s="108"/>
      <c r="L533" s="108"/>
    </row>
    <row r="534" ht="18.75" customHeight="1">
      <c r="G534" s="349"/>
      <c r="H534" s="349"/>
      <c r="K534" s="108"/>
      <c r="L534" s="108"/>
    </row>
    <row r="535" ht="18.75" customHeight="1">
      <c r="G535" s="349"/>
      <c r="H535" s="349"/>
      <c r="K535" s="108"/>
      <c r="L535" s="108"/>
    </row>
    <row r="536" ht="18.75" customHeight="1">
      <c r="G536" s="349"/>
      <c r="H536" s="349"/>
      <c r="K536" s="108"/>
      <c r="L536" s="108"/>
    </row>
    <row r="537" ht="18.75" customHeight="1">
      <c r="G537" s="349"/>
      <c r="H537" s="349"/>
      <c r="K537" s="108"/>
      <c r="L537" s="108"/>
    </row>
    <row r="538" ht="18.75" customHeight="1">
      <c r="G538" s="349"/>
      <c r="H538" s="349"/>
      <c r="K538" s="108"/>
      <c r="L538" s="108"/>
    </row>
    <row r="539" ht="18.75" customHeight="1">
      <c r="G539" s="349"/>
      <c r="H539" s="349"/>
      <c r="K539" s="108"/>
      <c r="L539" s="108"/>
    </row>
    <row r="540" ht="18.75" customHeight="1">
      <c r="G540" s="349"/>
      <c r="H540" s="349"/>
      <c r="K540" s="108"/>
      <c r="L540" s="108"/>
    </row>
    <row r="541" ht="18.75" customHeight="1">
      <c r="G541" s="349"/>
      <c r="H541" s="349"/>
      <c r="K541" s="108"/>
      <c r="L541" s="108"/>
    </row>
    <row r="542" ht="18.75" customHeight="1">
      <c r="G542" s="349"/>
      <c r="H542" s="349"/>
      <c r="K542" s="108"/>
      <c r="L542" s="108"/>
    </row>
    <row r="543" ht="18.75" customHeight="1">
      <c r="G543" s="349"/>
      <c r="H543" s="349"/>
      <c r="K543" s="108"/>
      <c r="L543" s="108"/>
    </row>
    <row r="544" ht="18.75" customHeight="1">
      <c r="G544" s="349"/>
      <c r="H544" s="349"/>
      <c r="K544" s="108"/>
      <c r="L544" s="108"/>
    </row>
    <row r="545" ht="18.75" customHeight="1">
      <c r="G545" s="349"/>
      <c r="H545" s="349"/>
      <c r="K545" s="108"/>
      <c r="L545" s="108"/>
    </row>
    <row r="546" ht="18.75" customHeight="1">
      <c r="G546" s="349"/>
      <c r="H546" s="349"/>
      <c r="K546" s="108"/>
      <c r="L546" s="108"/>
    </row>
    <row r="547" ht="18.75" customHeight="1">
      <c r="G547" s="349"/>
      <c r="H547" s="349"/>
      <c r="K547" s="108"/>
      <c r="L547" s="108"/>
    </row>
    <row r="548" ht="18.75" customHeight="1">
      <c r="G548" s="349"/>
      <c r="H548" s="349"/>
      <c r="K548" s="108"/>
      <c r="L548" s="108"/>
    </row>
    <row r="549" ht="18.75" customHeight="1">
      <c r="G549" s="349"/>
      <c r="H549" s="349"/>
      <c r="K549" s="108"/>
      <c r="L549" s="108"/>
    </row>
    <row r="550" ht="18.75" customHeight="1">
      <c r="G550" s="349"/>
      <c r="H550" s="349"/>
      <c r="K550" s="108"/>
      <c r="L550" s="108"/>
    </row>
    <row r="551" ht="18.75" customHeight="1">
      <c r="G551" s="349"/>
      <c r="H551" s="349"/>
      <c r="K551" s="108"/>
      <c r="L551" s="108"/>
    </row>
    <row r="552" ht="18.75" customHeight="1">
      <c r="G552" s="349"/>
      <c r="H552" s="349"/>
      <c r="K552" s="108"/>
      <c r="L552" s="108"/>
    </row>
    <row r="553" ht="18.75" customHeight="1">
      <c r="G553" s="349"/>
      <c r="H553" s="349"/>
      <c r="K553" s="108"/>
      <c r="L553" s="108"/>
    </row>
    <row r="554" ht="18.75" customHeight="1">
      <c r="G554" s="349"/>
      <c r="H554" s="349"/>
      <c r="K554" s="108"/>
      <c r="L554" s="108"/>
    </row>
    <row r="555" ht="18.75" customHeight="1">
      <c r="G555" s="349"/>
      <c r="H555" s="349"/>
      <c r="K555" s="108"/>
      <c r="L555" s="108"/>
    </row>
    <row r="556" ht="18.75" customHeight="1">
      <c r="G556" s="349"/>
      <c r="H556" s="349"/>
      <c r="K556" s="108"/>
      <c r="L556" s="108"/>
    </row>
    <row r="557" ht="18.75" customHeight="1">
      <c r="G557" s="349"/>
      <c r="H557" s="349"/>
      <c r="K557" s="108"/>
      <c r="L557" s="108"/>
    </row>
    <row r="558" ht="18.75" customHeight="1">
      <c r="G558" s="349"/>
      <c r="H558" s="349"/>
      <c r="K558" s="108"/>
      <c r="L558" s="108"/>
    </row>
    <row r="559" ht="18.75" customHeight="1">
      <c r="G559" s="349"/>
      <c r="H559" s="349"/>
      <c r="K559" s="108"/>
      <c r="L559" s="108"/>
    </row>
    <row r="560" ht="18.75" customHeight="1">
      <c r="G560" s="349"/>
      <c r="H560" s="349"/>
      <c r="K560" s="108"/>
      <c r="L560" s="108"/>
    </row>
    <row r="561" ht="18.75" customHeight="1">
      <c r="G561" s="349"/>
      <c r="H561" s="349"/>
      <c r="K561" s="108"/>
      <c r="L561" s="108"/>
    </row>
    <row r="562" ht="18.75" customHeight="1">
      <c r="G562" s="349"/>
      <c r="H562" s="349"/>
      <c r="K562" s="108"/>
      <c r="L562" s="108"/>
    </row>
    <row r="563" ht="18.75" customHeight="1">
      <c r="G563" s="349"/>
      <c r="H563" s="349"/>
      <c r="K563" s="108"/>
      <c r="L563" s="108"/>
    </row>
    <row r="564" ht="18.75" customHeight="1">
      <c r="G564" s="349"/>
      <c r="H564" s="349"/>
      <c r="K564" s="108"/>
      <c r="L564" s="108"/>
    </row>
    <row r="565" ht="18.75" customHeight="1">
      <c r="G565" s="349"/>
      <c r="H565" s="349"/>
      <c r="K565" s="108"/>
      <c r="L565" s="108"/>
    </row>
    <row r="566" ht="18.75" customHeight="1">
      <c r="G566" s="349"/>
      <c r="H566" s="349"/>
      <c r="K566" s="108"/>
      <c r="L566" s="108"/>
    </row>
    <row r="567" ht="18.75" customHeight="1">
      <c r="G567" s="349"/>
      <c r="H567" s="349"/>
      <c r="K567" s="108"/>
      <c r="L567" s="108"/>
    </row>
    <row r="568" ht="18.75" customHeight="1">
      <c r="G568" s="349"/>
      <c r="H568" s="349"/>
      <c r="K568" s="108"/>
      <c r="L568" s="108"/>
    </row>
    <row r="569" ht="18.75" customHeight="1">
      <c r="G569" s="349"/>
      <c r="H569" s="349"/>
      <c r="K569" s="108"/>
      <c r="L569" s="108"/>
    </row>
    <row r="570" ht="18.75" customHeight="1">
      <c r="G570" s="349"/>
      <c r="H570" s="349"/>
      <c r="K570" s="108"/>
      <c r="L570" s="108"/>
    </row>
    <row r="571" ht="18.75" customHeight="1">
      <c r="G571" s="349"/>
      <c r="H571" s="349"/>
      <c r="K571" s="108"/>
      <c r="L571" s="108"/>
    </row>
    <row r="572" ht="18.75" customHeight="1">
      <c r="G572" s="349"/>
      <c r="H572" s="349"/>
      <c r="K572" s="108"/>
      <c r="L572" s="108"/>
    </row>
    <row r="573" ht="18.75" customHeight="1">
      <c r="G573" s="349"/>
      <c r="H573" s="349"/>
      <c r="K573" s="108"/>
      <c r="L573" s="108"/>
    </row>
    <row r="574" ht="18.75" customHeight="1">
      <c r="G574" s="349"/>
      <c r="H574" s="349"/>
      <c r="K574" s="108"/>
      <c r="L574" s="108"/>
    </row>
    <row r="575" ht="18.75" customHeight="1">
      <c r="G575" s="349"/>
      <c r="H575" s="349"/>
      <c r="K575" s="108"/>
      <c r="L575" s="108"/>
    </row>
    <row r="576" ht="18.75" customHeight="1">
      <c r="G576" s="349"/>
      <c r="H576" s="349"/>
      <c r="K576" s="108"/>
      <c r="L576" s="108"/>
    </row>
    <row r="577" ht="18.75" customHeight="1">
      <c r="G577" s="349"/>
      <c r="H577" s="349"/>
      <c r="K577" s="108"/>
      <c r="L577" s="108"/>
    </row>
    <row r="578" ht="18.75" customHeight="1">
      <c r="G578" s="349"/>
      <c r="H578" s="349"/>
      <c r="K578" s="108"/>
      <c r="L578" s="108"/>
    </row>
    <row r="579" ht="18.75" customHeight="1">
      <c r="G579" s="349"/>
      <c r="H579" s="349"/>
      <c r="K579" s="108"/>
      <c r="L579" s="108"/>
    </row>
    <row r="580" ht="18.75" customHeight="1">
      <c r="G580" s="349"/>
      <c r="H580" s="349"/>
      <c r="K580" s="108"/>
      <c r="L580" s="108"/>
    </row>
    <row r="581" ht="18.75" customHeight="1">
      <c r="G581" s="349"/>
      <c r="H581" s="349"/>
      <c r="K581" s="108"/>
      <c r="L581" s="108"/>
    </row>
    <row r="582" ht="18.75" customHeight="1">
      <c r="G582" s="349"/>
      <c r="H582" s="349"/>
      <c r="K582" s="108"/>
      <c r="L582" s="108"/>
    </row>
    <row r="583" ht="18.75" customHeight="1">
      <c r="G583" s="349"/>
      <c r="H583" s="349"/>
      <c r="K583" s="108"/>
      <c r="L583" s="108"/>
    </row>
    <row r="584" ht="18.75" customHeight="1">
      <c r="G584" s="349"/>
      <c r="H584" s="349"/>
      <c r="K584" s="108"/>
      <c r="L584" s="108"/>
    </row>
    <row r="585" ht="18.75" customHeight="1">
      <c r="G585" s="349"/>
      <c r="H585" s="349"/>
      <c r="K585" s="108"/>
      <c r="L585" s="108"/>
    </row>
    <row r="586" ht="18.75" customHeight="1">
      <c r="G586" s="349"/>
      <c r="H586" s="349"/>
      <c r="K586" s="108"/>
      <c r="L586" s="108"/>
    </row>
    <row r="587" ht="18.75" customHeight="1">
      <c r="G587" s="349"/>
      <c r="H587" s="349"/>
      <c r="K587" s="108"/>
      <c r="L587" s="108"/>
    </row>
    <row r="588" ht="18.75" customHeight="1">
      <c r="G588" s="349"/>
      <c r="H588" s="349"/>
      <c r="K588" s="108"/>
      <c r="L588" s="108"/>
    </row>
    <row r="589" ht="18.75" customHeight="1">
      <c r="G589" s="349"/>
      <c r="H589" s="349"/>
      <c r="K589" s="108"/>
      <c r="L589" s="108"/>
    </row>
    <row r="590" ht="18.75" customHeight="1">
      <c r="G590" s="349"/>
      <c r="H590" s="349"/>
      <c r="K590" s="108"/>
      <c r="L590" s="108"/>
    </row>
    <row r="591" ht="18.75" customHeight="1">
      <c r="G591" s="349"/>
      <c r="H591" s="349"/>
      <c r="K591" s="108"/>
      <c r="L591" s="108"/>
    </row>
    <row r="592" ht="18.75" customHeight="1">
      <c r="G592" s="349"/>
      <c r="H592" s="349"/>
      <c r="K592" s="108"/>
      <c r="L592" s="108"/>
    </row>
    <row r="593" ht="18.75" customHeight="1">
      <c r="G593" s="349"/>
      <c r="H593" s="349"/>
      <c r="K593" s="108"/>
      <c r="L593" s="108"/>
    </row>
    <row r="594" ht="18.75" customHeight="1">
      <c r="G594" s="349"/>
      <c r="H594" s="349"/>
      <c r="K594" s="108"/>
      <c r="L594" s="108"/>
    </row>
    <row r="595" ht="18.75" customHeight="1">
      <c r="G595" s="349"/>
      <c r="H595" s="349"/>
      <c r="K595" s="108"/>
      <c r="L595" s="108"/>
    </row>
    <row r="596" ht="18.75" customHeight="1">
      <c r="G596" s="349"/>
      <c r="H596" s="349"/>
      <c r="K596" s="108"/>
      <c r="L596" s="108"/>
    </row>
    <row r="597" ht="18.75" customHeight="1">
      <c r="G597" s="349"/>
      <c r="H597" s="349"/>
      <c r="K597" s="108"/>
      <c r="L597" s="108"/>
    </row>
    <row r="598" ht="18.75" customHeight="1">
      <c r="G598" s="349"/>
      <c r="H598" s="349"/>
      <c r="K598" s="108"/>
      <c r="L598" s="108"/>
    </row>
    <row r="599" ht="18.75" customHeight="1">
      <c r="G599" s="349"/>
      <c r="H599" s="349"/>
      <c r="K599" s="108"/>
      <c r="L599" s="108"/>
    </row>
    <row r="600" ht="18.75" customHeight="1">
      <c r="G600" s="349"/>
      <c r="H600" s="349"/>
      <c r="K600" s="108"/>
      <c r="L600" s="108"/>
    </row>
    <row r="601" ht="18.75" customHeight="1">
      <c r="G601" s="349"/>
      <c r="H601" s="349"/>
      <c r="K601" s="108"/>
      <c r="L601" s="108"/>
    </row>
    <row r="602" ht="18.75" customHeight="1">
      <c r="G602" s="349"/>
      <c r="H602" s="349"/>
      <c r="K602" s="108"/>
      <c r="L602" s="108"/>
    </row>
    <row r="603" ht="18.75" customHeight="1">
      <c r="G603" s="349"/>
      <c r="H603" s="349"/>
      <c r="K603" s="108"/>
      <c r="L603" s="108"/>
    </row>
    <row r="604" ht="18.75" customHeight="1">
      <c r="G604" s="349"/>
      <c r="H604" s="349"/>
      <c r="K604" s="108"/>
      <c r="L604" s="108"/>
    </row>
    <row r="605" ht="18.75" customHeight="1">
      <c r="G605" s="349"/>
      <c r="H605" s="349"/>
      <c r="K605" s="108"/>
      <c r="L605" s="108"/>
    </row>
    <row r="606" ht="18.75" customHeight="1">
      <c r="G606" s="349"/>
      <c r="H606" s="349"/>
      <c r="K606" s="108"/>
      <c r="L606" s="108"/>
    </row>
    <row r="607" ht="18.75" customHeight="1">
      <c r="G607" s="349"/>
      <c r="H607" s="349"/>
      <c r="K607" s="108"/>
      <c r="L607" s="108"/>
    </row>
    <row r="608" ht="18.75" customHeight="1">
      <c r="G608" s="349"/>
      <c r="H608" s="349"/>
      <c r="K608" s="108"/>
      <c r="L608" s="108"/>
    </row>
    <row r="609" ht="18.75" customHeight="1">
      <c r="G609" s="349"/>
      <c r="H609" s="349"/>
      <c r="K609" s="108"/>
      <c r="L609" s="108"/>
    </row>
    <row r="610" ht="18.75" customHeight="1">
      <c r="G610" s="349"/>
      <c r="H610" s="349"/>
      <c r="K610" s="108"/>
      <c r="L610" s="108"/>
    </row>
    <row r="611" ht="18.75" customHeight="1">
      <c r="G611" s="349"/>
      <c r="H611" s="349"/>
      <c r="K611" s="108"/>
      <c r="L611" s="108"/>
    </row>
    <row r="612" ht="18.75" customHeight="1">
      <c r="G612" s="349"/>
      <c r="H612" s="349"/>
      <c r="K612" s="108"/>
      <c r="L612" s="108"/>
    </row>
    <row r="613" ht="18.75" customHeight="1">
      <c r="G613" s="349"/>
      <c r="H613" s="349"/>
      <c r="K613" s="108"/>
      <c r="L613" s="108"/>
    </row>
    <row r="614" ht="18.75" customHeight="1">
      <c r="G614" s="349"/>
      <c r="H614" s="349"/>
      <c r="K614" s="108"/>
      <c r="L614" s="108"/>
    </row>
    <row r="615" ht="18.75" customHeight="1">
      <c r="G615" s="349"/>
      <c r="H615" s="349"/>
      <c r="K615" s="108"/>
      <c r="L615" s="108"/>
    </row>
    <row r="616" ht="18.75" customHeight="1">
      <c r="G616" s="349"/>
      <c r="H616" s="349"/>
      <c r="K616" s="108"/>
      <c r="L616" s="108"/>
    </row>
    <row r="617" ht="18.75" customHeight="1">
      <c r="G617" s="349"/>
      <c r="H617" s="349"/>
      <c r="K617" s="108"/>
      <c r="L617" s="108"/>
    </row>
    <row r="618" ht="18.75" customHeight="1">
      <c r="G618" s="349"/>
      <c r="H618" s="349"/>
      <c r="K618" s="108"/>
      <c r="L618" s="108"/>
    </row>
    <row r="619" ht="18.75" customHeight="1">
      <c r="G619" s="349"/>
      <c r="H619" s="349"/>
      <c r="K619" s="108"/>
      <c r="L619" s="108"/>
    </row>
    <row r="620" ht="18.75" customHeight="1">
      <c r="G620" s="349"/>
      <c r="H620" s="349"/>
      <c r="K620" s="108"/>
      <c r="L620" s="108"/>
    </row>
    <row r="621" ht="18.75" customHeight="1">
      <c r="G621" s="349"/>
      <c r="H621" s="349"/>
      <c r="K621" s="108"/>
      <c r="L621" s="108"/>
    </row>
    <row r="622" ht="18.75" customHeight="1">
      <c r="G622" s="349"/>
      <c r="H622" s="349"/>
      <c r="K622" s="108"/>
      <c r="L622" s="108"/>
    </row>
    <row r="623" ht="18.75" customHeight="1">
      <c r="G623" s="349"/>
      <c r="H623" s="349"/>
      <c r="K623" s="108"/>
      <c r="L623" s="108"/>
    </row>
    <row r="624" ht="18.75" customHeight="1">
      <c r="G624" s="349"/>
      <c r="H624" s="349"/>
      <c r="K624" s="108"/>
      <c r="L624" s="108"/>
    </row>
    <row r="625" ht="18.75" customHeight="1">
      <c r="G625" s="349"/>
      <c r="H625" s="349"/>
      <c r="K625" s="108"/>
      <c r="L625" s="108"/>
    </row>
    <row r="626" ht="18.75" customHeight="1">
      <c r="G626" s="349"/>
      <c r="H626" s="349"/>
      <c r="K626" s="108"/>
      <c r="L626" s="108"/>
    </row>
    <row r="627" ht="18.75" customHeight="1">
      <c r="G627" s="349"/>
      <c r="H627" s="349"/>
      <c r="K627" s="108"/>
      <c r="L627" s="108"/>
    </row>
    <row r="628" ht="18.75" customHeight="1">
      <c r="G628" s="349"/>
      <c r="H628" s="349"/>
      <c r="K628" s="108"/>
      <c r="L628" s="108"/>
    </row>
    <row r="629" ht="18.75" customHeight="1">
      <c r="G629" s="349"/>
      <c r="H629" s="349"/>
      <c r="K629" s="108"/>
      <c r="L629" s="108"/>
    </row>
    <row r="630" ht="18.75" customHeight="1">
      <c r="G630" s="349"/>
      <c r="H630" s="349"/>
      <c r="K630" s="108"/>
      <c r="L630" s="108"/>
    </row>
    <row r="631" ht="18.75" customHeight="1">
      <c r="G631" s="349"/>
      <c r="H631" s="349"/>
      <c r="K631" s="108"/>
      <c r="L631" s="108"/>
    </row>
    <row r="632" ht="18.75" customHeight="1">
      <c r="G632" s="349"/>
      <c r="H632" s="349"/>
      <c r="K632" s="108"/>
      <c r="L632" s="108"/>
    </row>
    <row r="633" ht="18.75" customHeight="1">
      <c r="G633" s="349"/>
      <c r="H633" s="349"/>
      <c r="K633" s="108"/>
      <c r="L633" s="108"/>
    </row>
    <row r="634" ht="18.75" customHeight="1">
      <c r="G634" s="349"/>
      <c r="H634" s="349"/>
      <c r="K634" s="108"/>
      <c r="L634" s="108"/>
    </row>
    <row r="635" ht="18.75" customHeight="1">
      <c r="G635" s="349"/>
      <c r="H635" s="349"/>
      <c r="K635" s="108"/>
      <c r="L635" s="108"/>
    </row>
    <row r="636" ht="18.75" customHeight="1">
      <c r="G636" s="349"/>
      <c r="H636" s="349"/>
      <c r="K636" s="108"/>
      <c r="L636" s="108"/>
    </row>
    <row r="637" ht="18.75" customHeight="1">
      <c r="G637" s="349"/>
      <c r="H637" s="349"/>
      <c r="K637" s="108"/>
      <c r="L637" s="108"/>
    </row>
    <row r="638" ht="18.75" customHeight="1">
      <c r="G638" s="349"/>
      <c r="H638" s="349"/>
      <c r="K638" s="108"/>
      <c r="L638" s="108"/>
    </row>
    <row r="639" ht="18.75" customHeight="1">
      <c r="G639" s="349"/>
      <c r="H639" s="349"/>
      <c r="K639" s="108"/>
      <c r="L639" s="108"/>
    </row>
    <row r="640" ht="18.75" customHeight="1">
      <c r="G640" s="349"/>
      <c r="H640" s="349"/>
      <c r="K640" s="108"/>
      <c r="L640" s="108"/>
    </row>
    <row r="641" ht="18.75" customHeight="1">
      <c r="G641" s="349"/>
      <c r="H641" s="349"/>
      <c r="K641" s="108"/>
      <c r="L641" s="108"/>
    </row>
    <row r="642" ht="18.75" customHeight="1">
      <c r="G642" s="349"/>
      <c r="H642" s="349"/>
      <c r="K642" s="108"/>
      <c r="L642" s="108"/>
    </row>
    <row r="643" ht="18.75" customHeight="1">
      <c r="G643" s="349"/>
      <c r="H643" s="349"/>
      <c r="K643" s="108"/>
      <c r="L643" s="108"/>
    </row>
    <row r="644" ht="18.75" customHeight="1">
      <c r="G644" s="349"/>
      <c r="H644" s="349"/>
      <c r="K644" s="108"/>
      <c r="L644" s="108"/>
    </row>
    <row r="645" ht="18.75" customHeight="1">
      <c r="G645" s="349"/>
      <c r="H645" s="349"/>
      <c r="K645" s="108"/>
      <c r="L645" s="108"/>
    </row>
    <row r="646" ht="18.75" customHeight="1">
      <c r="G646" s="349"/>
      <c r="H646" s="349"/>
      <c r="K646" s="108"/>
      <c r="L646" s="108"/>
    </row>
    <row r="647" ht="18.75" customHeight="1">
      <c r="G647" s="349"/>
      <c r="H647" s="349"/>
      <c r="K647" s="108"/>
      <c r="L647" s="108"/>
    </row>
    <row r="648" ht="18.75" customHeight="1">
      <c r="G648" s="349"/>
      <c r="H648" s="349"/>
      <c r="K648" s="108"/>
      <c r="L648" s="108"/>
    </row>
    <row r="649" ht="18.75" customHeight="1">
      <c r="G649" s="349"/>
      <c r="H649" s="349"/>
      <c r="K649" s="108"/>
      <c r="L649" s="108"/>
    </row>
    <row r="650" ht="18.75" customHeight="1">
      <c r="G650" s="349"/>
      <c r="H650" s="349"/>
      <c r="K650" s="108"/>
      <c r="L650" s="108"/>
    </row>
    <row r="651" ht="18.75" customHeight="1">
      <c r="G651" s="349"/>
      <c r="H651" s="349"/>
      <c r="K651" s="108"/>
      <c r="L651" s="108"/>
    </row>
    <row r="652" ht="18.75" customHeight="1">
      <c r="G652" s="349"/>
      <c r="H652" s="349"/>
      <c r="K652" s="108"/>
      <c r="L652" s="108"/>
    </row>
    <row r="653" ht="18.75" customHeight="1">
      <c r="G653" s="349"/>
      <c r="H653" s="349"/>
      <c r="K653" s="108"/>
      <c r="L653" s="108"/>
    </row>
    <row r="654" ht="18.75" customHeight="1">
      <c r="G654" s="349"/>
      <c r="H654" s="349"/>
      <c r="K654" s="108"/>
      <c r="L654" s="108"/>
    </row>
    <row r="655" ht="18.75" customHeight="1">
      <c r="G655" s="349"/>
      <c r="H655" s="349"/>
      <c r="K655" s="108"/>
      <c r="L655" s="108"/>
    </row>
    <row r="656" ht="18.75" customHeight="1">
      <c r="G656" s="349"/>
      <c r="H656" s="349"/>
      <c r="K656" s="108"/>
      <c r="L656" s="108"/>
    </row>
    <row r="657" ht="18.75" customHeight="1">
      <c r="G657" s="349"/>
      <c r="H657" s="349"/>
      <c r="K657" s="108"/>
      <c r="L657" s="108"/>
    </row>
    <row r="658" ht="18.75" customHeight="1">
      <c r="G658" s="349"/>
      <c r="H658" s="349"/>
      <c r="K658" s="108"/>
      <c r="L658" s="108"/>
    </row>
    <row r="659" ht="18.75" customHeight="1">
      <c r="G659" s="349"/>
      <c r="H659" s="349"/>
      <c r="K659" s="108"/>
      <c r="L659" s="108"/>
    </row>
    <row r="660" ht="18.75" customHeight="1">
      <c r="G660" s="349"/>
      <c r="H660" s="349"/>
      <c r="K660" s="108"/>
      <c r="L660" s="108"/>
    </row>
    <row r="661" ht="18.75" customHeight="1">
      <c r="G661" s="349"/>
      <c r="H661" s="349"/>
      <c r="K661" s="108"/>
      <c r="L661" s="108"/>
    </row>
    <row r="662" ht="18.75" customHeight="1">
      <c r="G662" s="349"/>
      <c r="H662" s="349"/>
      <c r="K662" s="108"/>
      <c r="L662" s="108"/>
    </row>
    <row r="663" ht="18.75" customHeight="1">
      <c r="G663" s="349"/>
      <c r="H663" s="349"/>
      <c r="K663" s="108"/>
      <c r="L663" s="108"/>
    </row>
    <row r="664" ht="18.75" customHeight="1">
      <c r="G664" s="349"/>
      <c r="H664" s="349"/>
      <c r="K664" s="108"/>
      <c r="L664" s="108"/>
    </row>
    <row r="665" ht="18.75" customHeight="1">
      <c r="G665" s="349"/>
      <c r="H665" s="349"/>
      <c r="K665" s="108"/>
      <c r="L665" s="108"/>
    </row>
    <row r="666" ht="18.75" customHeight="1">
      <c r="G666" s="349"/>
      <c r="H666" s="349"/>
      <c r="K666" s="108"/>
      <c r="L666" s="108"/>
    </row>
    <row r="667" ht="18.75" customHeight="1">
      <c r="G667" s="349"/>
      <c r="H667" s="349"/>
      <c r="K667" s="108"/>
      <c r="L667" s="108"/>
    </row>
    <row r="668" ht="18.75" customHeight="1">
      <c r="G668" s="349"/>
      <c r="H668" s="349"/>
      <c r="K668" s="108"/>
      <c r="L668" s="108"/>
    </row>
    <row r="669" ht="18.75" customHeight="1">
      <c r="G669" s="349"/>
      <c r="H669" s="349"/>
      <c r="K669" s="108"/>
      <c r="L669" s="108"/>
    </row>
    <row r="670" ht="18.75" customHeight="1">
      <c r="G670" s="349"/>
      <c r="H670" s="349"/>
      <c r="K670" s="108"/>
      <c r="L670" s="108"/>
    </row>
    <row r="671" ht="18.75" customHeight="1">
      <c r="G671" s="349"/>
      <c r="H671" s="349"/>
      <c r="K671" s="108"/>
      <c r="L671" s="108"/>
    </row>
    <row r="672" ht="18.75" customHeight="1">
      <c r="G672" s="349"/>
      <c r="H672" s="349"/>
      <c r="K672" s="108"/>
      <c r="L672" s="108"/>
    </row>
    <row r="673" ht="18.75" customHeight="1">
      <c r="G673" s="349"/>
      <c r="H673" s="349"/>
      <c r="K673" s="108"/>
      <c r="L673" s="108"/>
    </row>
    <row r="674" ht="18.75" customHeight="1">
      <c r="G674" s="349"/>
      <c r="H674" s="349"/>
      <c r="K674" s="108"/>
      <c r="L674" s="108"/>
    </row>
    <row r="675" ht="18.75" customHeight="1">
      <c r="G675" s="349"/>
      <c r="H675" s="349"/>
      <c r="K675" s="108"/>
      <c r="L675" s="108"/>
    </row>
    <row r="676" ht="18.75" customHeight="1">
      <c r="G676" s="349"/>
      <c r="H676" s="349"/>
      <c r="K676" s="108"/>
      <c r="L676" s="108"/>
    </row>
    <row r="677" ht="18.75" customHeight="1">
      <c r="G677" s="349"/>
      <c r="H677" s="349"/>
      <c r="K677" s="108"/>
      <c r="L677" s="108"/>
    </row>
    <row r="678" ht="18.75" customHeight="1">
      <c r="G678" s="349"/>
      <c r="H678" s="349"/>
      <c r="K678" s="108"/>
      <c r="L678" s="108"/>
    </row>
    <row r="679" ht="18.75" customHeight="1">
      <c r="G679" s="349"/>
      <c r="H679" s="349"/>
      <c r="K679" s="108"/>
      <c r="L679" s="108"/>
    </row>
    <row r="680" ht="18.75" customHeight="1">
      <c r="G680" s="349"/>
      <c r="H680" s="349"/>
      <c r="K680" s="108"/>
      <c r="L680" s="108"/>
    </row>
    <row r="681" ht="18.75" customHeight="1">
      <c r="G681" s="349"/>
      <c r="H681" s="349"/>
      <c r="K681" s="108"/>
      <c r="L681" s="108"/>
    </row>
    <row r="682" ht="18.75" customHeight="1">
      <c r="G682" s="349"/>
      <c r="H682" s="349"/>
      <c r="K682" s="108"/>
      <c r="L682" s="108"/>
    </row>
    <row r="683" ht="18.75" customHeight="1">
      <c r="G683" s="349"/>
      <c r="H683" s="349"/>
      <c r="K683" s="108"/>
      <c r="L683" s="108"/>
    </row>
    <row r="684" ht="18.75" customHeight="1">
      <c r="G684" s="349"/>
      <c r="H684" s="349"/>
      <c r="K684" s="108"/>
      <c r="L684" s="108"/>
    </row>
    <row r="685" ht="18.75" customHeight="1">
      <c r="G685" s="349"/>
      <c r="H685" s="349"/>
      <c r="K685" s="108"/>
      <c r="L685" s="108"/>
    </row>
    <row r="686" ht="18.75" customHeight="1">
      <c r="G686" s="349"/>
      <c r="H686" s="349"/>
      <c r="K686" s="108"/>
      <c r="L686" s="108"/>
    </row>
    <row r="687" ht="18.75" customHeight="1">
      <c r="G687" s="349"/>
      <c r="H687" s="349"/>
      <c r="K687" s="108"/>
      <c r="L687" s="108"/>
    </row>
    <row r="688" ht="18.75" customHeight="1">
      <c r="G688" s="349"/>
      <c r="H688" s="349"/>
      <c r="K688" s="108"/>
      <c r="L688" s="108"/>
    </row>
    <row r="689" ht="18.75" customHeight="1">
      <c r="G689" s="349"/>
      <c r="H689" s="349"/>
      <c r="K689" s="108"/>
      <c r="L689" s="108"/>
    </row>
    <row r="690" ht="18.75" customHeight="1">
      <c r="G690" s="349"/>
      <c r="H690" s="349"/>
      <c r="K690" s="108"/>
      <c r="L690" s="108"/>
    </row>
    <row r="691" ht="18.75" customHeight="1">
      <c r="G691" s="349"/>
      <c r="H691" s="349"/>
      <c r="K691" s="108"/>
      <c r="L691" s="108"/>
    </row>
    <row r="692" ht="18.75" customHeight="1">
      <c r="G692" s="349"/>
      <c r="H692" s="349"/>
      <c r="K692" s="108"/>
      <c r="L692" s="108"/>
    </row>
    <row r="693" ht="18.75" customHeight="1">
      <c r="G693" s="349"/>
      <c r="H693" s="349"/>
      <c r="K693" s="108"/>
      <c r="L693" s="108"/>
    </row>
    <row r="694" ht="18.75" customHeight="1">
      <c r="G694" s="349"/>
      <c r="H694" s="349"/>
      <c r="K694" s="108"/>
      <c r="L694" s="108"/>
    </row>
    <row r="695" ht="18.75" customHeight="1">
      <c r="G695" s="349"/>
      <c r="H695" s="349"/>
      <c r="K695" s="108"/>
      <c r="L695" s="108"/>
    </row>
    <row r="696" ht="18.75" customHeight="1">
      <c r="G696" s="349"/>
      <c r="H696" s="349"/>
      <c r="K696" s="108"/>
      <c r="L696" s="108"/>
    </row>
    <row r="697" ht="18.75" customHeight="1">
      <c r="G697" s="349"/>
      <c r="H697" s="349"/>
      <c r="K697" s="108"/>
      <c r="L697" s="108"/>
    </row>
    <row r="698" ht="18.75" customHeight="1">
      <c r="G698" s="349"/>
      <c r="H698" s="349"/>
      <c r="K698" s="108"/>
      <c r="L698" s="108"/>
    </row>
    <row r="699" ht="18.75" customHeight="1">
      <c r="G699" s="349"/>
      <c r="H699" s="349"/>
      <c r="K699" s="108"/>
      <c r="L699" s="108"/>
    </row>
    <row r="700" ht="18.75" customHeight="1">
      <c r="G700" s="349"/>
      <c r="H700" s="349"/>
      <c r="K700" s="108"/>
      <c r="L700" s="108"/>
    </row>
    <row r="701" ht="18.75" customHeight="1">
      <c r="G701" s="349"/>
      <c r="H701" s="349"/>
      <c r="K701" s="108"/>
      <c r="L701" s="108"/>
    </row>
    <row r="702" ht="18.75" customHeight="1">
      <c r="G702" s="349"/>
      <c r="H702" s="349"/>
      <c r="K702" s="108"/>
      <c r="L702" s="108"/>
    </row>
    <row r="703" ht="18.75" customHeight="1">
      <c r="G703" s="349"/>
      <c r="H703" s="349"/>
      <c r="K703" s="108"/>
      <c r="L703" s="108"/>
    </row>
    <row r="704" ht="18.75" customHeight="1">
      <c r="G704" s="349"/>
      <c r="H704" s="349"/>
      <c r="K704" s="108"/>
      <c r="L704" s="108"/>
    </row>
    <row r="705" ht="18.75" customHeight="1">
      <c r="G705" s="349"/>
      <c r="H705" s="349"/>
      <c r="K705" s="108"/>
      <c r="L705" s="108"/>
    </row>
    <row r="706" ht="18.75" customHeight="1">
      <c r="G706" s="349"/>
      <c r="H706" s="349"/>
      <c r="K706" s="108"/>
      <c r="L706" s="108"/>
    </row>
    <row r="707" ht="18.75" customHeight="1">
      <c r="G707" s="349"/>
      <c r="H707" s="349"/>
      <c r="K707" s="108"/>
      <c r="L707" s="108"/>
    </row>
    <row r="708" ht="18.75" customHeight="1">
      <c r="G708" s="349"/>
      <c r="H708" s="349"/>
      <c r="K708" s="108"/>
      <c r="L708" s="108"/>
    </row>
    <row r="709" ht="18.75" customHeight="1">
      <c r="G709" s="349"/>
      <c r="H709" s="349"/>
      <c r="K709" s="108"/>
      <c r="L709" s="108"/>
    </row>
    <row r="710" ht="18.75" customHeight="1">
      <c r="G710" s="349"/>
      <c r="H710" s="349"/>
      <c r="K710" s="108"/>
      <c r="L710" s="108"/>
    </row>
    <row r="711" ht="18.75" customHeight="1">
      <c r="G711" s="349"/>
      <c r="H711" s="349"/>
      <c r="K711" s="108"/>
      <c r="L711" s="108"/>
    </row>
    <row r="712" ht="18.75" customHeight="1">
      <c r="G712" s="349"/>
      <c r="H712" s="349"/>
      <c r="K712" s="108"/>
      <c r="L712" s="108"/>
    </row>
    <row r="713" ht="18.75" customHeight="1">
      <c r="G713" s="349"/>
      <c r="H713" s="349"/>
      <c r="K713" s="108"/>
      <c r="L713" s="108"/>
    </row>
    <row r="714" ht="18.75" customHeight="1">
      <c r="G714" s="349"/>
      <c r="H714" s="349"/>
      <c r="K714" s="108"/>
      <c r="L714" s="108"/>
    </row>
    <row r="715" ht="18.75" customHeight="1">
      <c r="G715" s="349"/>
      <c r="H715" s="349"/>
      <c r="K715" s="108"/>
      <c r="L715" s="108"/>
    </row>
    <row r="716" ht="18.75" customHeight="1">
      <c r="G716" s="349"/>
      <c r="H716" s="349"/>
      <c r="K716" s="108"/>
      <c r="L716" s="108"/>
    </row>
    <row r="717" ht="18.75" customHeight="1">
      <c r="G717" s="349"/>
      <c r="H717" s="349"/>
      <c r="K717" s="108"/>
      <c r="L717" s="108"/>
    </row>
    <row r="718" ht="18.75" customHeight="1">
      <c r="G718" s="349"/>
      <c r="H718" s="349"/>
      <c r="K718" s="108"/>
      <c r="L718" s="108"/>
    </row>
    <row r="719" ht="18.75" customHeight="1">
      <c r="G719" s="349"/>
      <c r="H719" s="349"/>
      <c r="K719" s="108"/>
      <c r="L719" s="108"/>
    </row>
    <row r="720" ht="18.75" customHeight="1">
      <c r="G720" s="349"/>
      <c r="H720" s="349"/>
      <c r="K720" s="108"/>
      <c r="L720" s="108"/>
    </row>
    <row r="721" ht="18.75" customHeight="1">
      <c r="G721" s="349"/>
      <c r="H721" s="349"/>
      <c r="K721" s="108"/>
      <c r="L721" s="108"/>
    </row>
    <row r="722" ht="18.75" customHeight="1">
      <c r="G722" s="349"/>
      <c r="H722" s="349"/>
      <c r="K722" s="108"/>
      <c r="L722" s="108"/>
    </row>
    <row r="723" ht="18.75" customHeight="1">
      <c r="G723" s="349"/>
      <c r="H723" s="349"/>
      <c r="K723" s="108"/>
      <c r="L723" s="108"/>
    </row>
    <row r="724" ht="18.75" customHeight="1">
      <c r="G724" s="349"/>
      <c r="H724" s="349"/>
      <c r="K724" s="108"/>
      <c r="L724" s="108"/>
    </row>
    <row r="725" ht="18.75" customHeight="1">
      <c r="G725" s="349"/>
      <c r="H725" s="349"/>
      <c r="K725" s="108"/>
      <c r="L725" s="108"/>
    </row>
    <row r="726" ht="18.75" customHeight="1">
      <c r="G726" s="349"/>
      <c r="H726" s="349"/>
      <c r="K726" s="108"/>
      <c r="L726" s="108"/>
    </row>
    <row r="727" ht="18.75" customHeight="1">
      <c r="G727" s="349"/>
      <c r="H727" s="349"/>
      <c r="K727" s="108"/>
      <c r="L727" s="108"/>
    </row>
    <row r="728" ht="18.75" customHeight="1">
      <c r="G728" s="349"/>
      <c r="H728" s="349"/>
      <c r="K728" s="108"/>
      <c r="L728" s="108"/>
    </row>
    <row r="729" ht="18.75" customHeight="1">
      <c r="G729" s="349"/>
      <c r="H729" s="349"/>
      <c r="K729" s="108"/>
      <c r="L729" s="108"/>
    </row>
    <row r="730" ht="18.75" customHeight="1">
      <c r="G730" s="349"/>
      <c r="H730" s="349"/>
      <c r="K730" s="108"/>
      <c r="L730" s="108"/>
    </row>
    <row r="731" ht="18.75" customHeight="1">
      <c r="G731" s="349"/>
      <c r="H731" s="349"/>
      <c r="K731" s="108"/>
      <c r="L731" s="108"/>
    </row>
    <row r="732" ht="18.75" customHeight="1">
      <c r="G732" s="349"/>
      <c r="H732" s="349"/>
      <c r="K732" s="108"/>
      <c r="L732" s="108"/>
    </row>
    <row r="733" ht="18.75" customHeight="1">
      <c r="G733" s="349"/>
      <c r="H733" s="349"/>
      <c r="K733" s="108"/>
      <c r="L733" s="108"/>
    </row>
    <row r="734" ht="18.75" customHeight="1">
      <c r="G734" s="349"/>
      <c r="H734" s="349"/>
      <c r="K734" s="108"/>
      <c r="L734" s="108"/>
    </row>
    <row r="735" ht="18.75" customHeight="1">
      <c r="G735" s="349"/>
      <c r="H735" s="349"/>
      <c r="K735" s="108"/>
      <c r="L735" s="108"/>
    </row>
    <row r="736" ht="18.75" customHeight="1">
      <c r="G736" s="349"/>
      <c r="H736" s="349"/>
      <c r="K736" s="108"/>
      <c r="L736" s="108"/>
    </row>
    <row r="737" ht="18.75" customHeight="1">
      <c r="G737" s="349"/>
      <c r="H737" s="349"/>
      <c r="K737" s="108"/>
      <c r="L737" s="108"/>
    </row>
    <row r="738" ht="18.75" customHeight="1">
      <c r="G738" s="349"/>
      <c r="H738" s="349"/>
      <c r="K738" s="108"/>
      <c r="L738" s="108"/>
    </row>
    <row r="739" ht="18.75" customHeight="1">
      <c r="G739" s="349"/>
      <c r="H739" s="349"/>
      <c r="K739" s="108"/>
      <c r="L739" s="108"/>
    </row>
    <row r="740" ht="18.75" customHeight="1">
      <c r="G740" s="349"/>
      <c r="H740" s="349"/>
      <c r="K740" s="108"/>
      <c r="L740" s="108"/>
    </row>
    <row r="741" ht="18.75" customHeight="1">
      <c r="G741" s="349"/>
      <c r="H741" s="349"/>
      <c r="K741" s="108"/>
      <c r="L741" s="108"/>
    </row>
    <row r="742" ht="18.75" customHeight="1">
      <c r="G742" s="349"/>
      <c r="H742" s="349"/>
      <c r="K742" s="108"/>
      <c r="L742" s="108"/>
    </row>
    <row r="743" ht="18.75" customHeight="1">
      <c r="G743" s="349"/>
      <c r="H743" s="349"/>
      <c r="K743" s="108"/>
      <c r="L743" s="108"/>
    </row>
    <row r="744" ht="18.75" customHeight="1">
      <c r="G744" s="349"/>
      <c r="H744" s="349"/>
      <c r="K744" s="108"/>
      <c r="L744" s="108"/>
    </row>
    <row r="745" ht="18.75" customHeight="1">
      <c r="G745" s="349"/>
      <c r="H745" s="349"/>
      <c r="K745" s="108"/>
      <c r="L745" s="108"/>
    </row>
    <row r="746" ht="18.75" customHeight="1">
      <c r="G746" s="349"/>
      <c r="H746" s="349"/>
      <c r="K746" s="108"/>
      <c r="L746" s="108"/>
    </row>
    <row r="747" ht="18.75" customHeight="1">
      <c r="G747" s="349"/>
      <c r="H747" s="349"/>
      <c r="K747" s="108"/>
      <c r="L747" s="108"/>
    </row>
    <row r="748" ht="18.75" customHeight="1">
      <c r="G748" s="349"/>
      <c r="H748" s="349"/>
      <c r="K748" s="108"/>
      <c r="L748" s="108"/>
    </row>
    <row r="749" ht="18.75" customHeight="1">
      <c r="G749" s="349"/>
      <c r="H749" s="349"/>
      <c r="K749" s="108"/>
      <c r="L749" s="108"/>
    </row>
    <row r="750" ht="18.75" customHeight="1">
      <c r="G750" s="349"/>
      <c r="H750" s="349"/>
      <c r="K750" s="108"/>
      <c r="L750" s="108"/>
    </row>
    <row r="751" ht="18.75" customHeight="1">
      <c r="G751" s="349"/>
      <c r="H751" s="349"/>
      <c r="K751" s="108"/>
      <c r="L751" s="108"/>
    </row>
    <row r="752" ht="18.75" customHeight="1">
      <c r="G752" s="349"/>
      <c r="H752" s="349"/>
      <c r="K752" s="108"/>
      <c r="L752" s="108"/>
    </row>
    <row r="753" ht="18.75" customHeight="1">
      <c r="G753" s="349"/>
      <c r="H753" s="349"/>
      <c r="K753" s="108"/>
      <c r="L753" s="108"/>
    </row>
    <row r="754" ht="18.75" customHeight="1">
      <c r="G754" s="349"/>
      <c r="H754" s="349"/>
      <c r="K754" s="108"/>
      <c r="L754" s="108"/>
    </row>
    <row r="755" ht="18.75" customHeight="1">
      <c r="G755" s="349"/>
      <c r="H755" s="349"/>
      <c r="K755" s="108"/>
      <c r="L755" s="108"/>
    </row>
    <row r="756" ht="18.75" customHeight="1">
      <c r="G756" s="349"/>
      <c r="H756" s="349"/>
      <c r="K756" s="108"/>
      <c r="L756" s="108"/>
    </row>
    <row r="757" ht="18.75" customHeight="1">
      <c r="G757" s="349"/>
      <c r="H757" s="349"/>
      <c r="K757" s="108"/>
      <c r="L757" s="108"/>
    </row>
    <row r="758" ht="18.75" customHeight="1">
      <c r="G758" s="349"/>
      <c r="H758" s="349"/>
      <c r="K758" s="108"/>
      <c r="L758" s="108"/>
    </row>
    <row r="759" ht="18.75" customHeight="1">
      <c r="G759" s="349"/>
      <c r="H759" s="349"/>
      <c r="K759" s="108"/>
      <c r="L759" s="108"/>
    </row>
    <row r="760" ht="18.75" customHeight="1">
      <c r="G760" s="349"/>
      <c r="H760" s="349"/>
      <c r="K760" s="108"/>
      <c r="L760" s="108"/>
    </row>
    <row r="761" ht="18.75" customHeight="1">
      <c r="G761" s="349"/>
      <c r="H761" s="349"/>
      <c r="K761" s="108"/>
      <c r="L761" s="108"/>
    </row>
    <row r="762" ht="18.75" customHeight="1">
      <c r="G762" s="349"/>
      <c r="H762" s="349"/>
      <c r="K762" s="108"/>
      <c r="L762" s="108"/>
    </row>
    <row r="763" ht="18.75" customHeight="1">
      <c r="G763" s="349"/>
      <c r="H763" s="349"/>
      <c r="K763" s="108"/>
      <c r="L763" s="108"/>
    </row>
    <row r="764" ht="18.75" customHeight="1">
      <c r="G764" s="349"/>
      <c r="H764" s="349"/>
      <c r="K764" s="108"/>
      <c r="L764" s="108"/>
    </row>
    <row r="765" ht="18.75" customHeight="1">
      <c r="G765" s="349"/>
      <c r="H765" s="349"/>
      <c r="K765" s="108"/>
      <c r="L765" s="108"/>
    </row>
    <row r="766" ht="18.75" customHeight="1">
      <c r="G766" s="349"/>
      <c r="H766" s="349"/>
      <c r="K766" s="108"/>
      <c r="L766" s="108"/>
    </row>
    <row r="767" ht="18.75" customHeight="1">
      <c r="G767" s="349"/>
      <c r="H767" s="349"/>
      <c r="K767" s="108"/>
      <c r="L767" s="108"/>
    </row>
    <row r="768" ht="18.75" customHeight="1">
      <c r="G768" s="349"/>
      <c r="H768" s="349"/>
      <c r="K768" s="108"/>
      <c r="L768" s="108"/>
    </row>
    <row r="769" ht="18.75" customHeight="1">
      <c r="G769" s="349"/>
      <c r="H769" s="349"/>
      <c r="K769" s="108"/>
      <c r="L769" s="108"/>
    </row>
    <row r="770" ht="18.75" customHeight="1">
      <c r="G770" s="349"/>
      <c r="H770" s="349"/>
      <c r="K770" s="108"/>
      <c r="L770" s="108"/>
    </row>
    <row r="771" ht="18.75" customHeight="1">
      <c r="G771" s="349"/>
      <c r="H771" s="349"/>
      <c r="K771" s="108"/>
      <c r="L771" s="108"/>
    </row>
    <row r="772" ht="18.75" customHeight="1">
      <c r="G772" s="349"/>
      <c r="H772" s="349"/>
      <c r="K772" s="108"/>
      <c r="L772" s="108"/>
    </row>
    <row r="773" ht="18.75" customHeight="1">
      <c r="G773" s="349"/>
      <c r="H773" s="349"/>
      <c r="K773" s="108"/>
      <c r="L773" s="108"/>
    </row>
    <row r="774" ht="18.75" customHeight="1">
      <c r="G774" s="349"/>
      <c r="H774" s="349"/>
      <c r="K774" s="108"/>
      <c r="L774" s="108"/>
    </row>
    <row r="775" ht="18.75" customHeight="1">
      <c r="G775" s="349"/>
      <c r="H775" s="349"/>
      <c r="K775" s="108"/>
      <c r="L775" s="108"/>
    </row>
    <row r="776" ht="18.75" customHeight="1">
      <c r="G776" s="349"/>
      <c r="H776" s="349"/>
      <c r="K776" s="108"/>
      <c r="L776" s="108"/>
    </row>
    <row r="777" ht="18.75" customHeight="1">
      <c r="G777" s="349"/>
      <c r="H777" s="349"/>
      <c r="K777" s="108"/>
      <c r="L777" s="108"/>
    </row>
    <row r="778" ht="18.75" customHeight="1">
      <c r="G778" s="349"/>
      <c r="H778" s="349"/>
      <c r="K778" s="108"/>
      <c r="L778" s="108"/>
    </row>
    <row r="779" ht="18.75" customHeight="1">
      <c r="G779" s="349"/>
      <c r="H779" s="349"/>
      <c r="K779" s="108"/>
      <c r="L779" s="108"/>
    </row>
    <row r="780" ht="18.75" customHeight="1">
      <c r="G780" s="349"/>
      <c r="H780" s="349"/>
      <c r="K780" s="108"/>
      <c r="L780" s="108"/>
    </row>
    <row r="781" ht="18.75" customHeight="1">
      <c r="G781" s="349"/>
      <c r="H781" s="349"/>
      <c r="K781" s="108"/>
      <c r="L781" s="108"/>
    </row>
    <row r="782" ht="18.75" customHeight="1">
      <c r="G782" s="349"/>
      <c r="H782" s="349"/>
      <c r="K782" s="108"/>
      <c r="L782" s="108"/>
    </row>
    <row r="783" ht="18.75" customHeight="1">
      <c r="G783" s="349"/>
      <c r="H783" s="349"/>
      <c r="K783" s="108"/>
      <c r="L783" s="108"/>
    </row>
    <row r="784" ht="18.75" customHeight="1">
      <c r="G784" s="349"/>
      <c r="H784" s="349"/>
      <c r="K784" s="108"/>
      <c r="L784" s="108"/>
    </row>
    <row r="785" ht="18.75" customHeight="1">
      <c r="G785" s="349"/>
      <c r="H785" s="349"/>
      <c r="K785" s="108"/>
      <c r="L785" s="108"/>
    </row>
    <row r="786" ht="18.75" customHeight="1">
      <c r="G786" s="349"/>
      <c r="H786" s="349"/>
      <c r="K786" s="108"/>
      <c r="L786" s="108"/>
    </row>
    <row r="787" ht="18.75" customHeight="1">
      <c r="G787" s="349"/>
      <c r="H787" s="349"/>
      <c r="K787" s="108"/>
      <c r="L787" s="108"/>
    </row>
    <row r="788" ht="18.75" customHeight="1">
      <c r="G788" s="349"/>
      <c r="H788" s="349"/>
      <c r="K788" s="108"/>
      <c r="L788" s="108"/>
    </row>
    <row r="789" ht="18.75" customHeight="1">
      <c r="G789" s="349"/>
      <c r="H789" s="349"/>
      <c r="K789" s="108"/>
      <c r="L789" s="108"/>
    </row>
    <row r="790" ht="18.75" customHeight="1">
      <c r="G790" s="349"/>
      <c r="H790" s="349"/>
      <c r="K790" s="108"/>
      <c r="L790" s="108"/>
    </row>
    <row r="791" ht="18.75" customHeight="1">
      <c r="G791" s="349"/>
      <c r="H791" s="349"/>
      <c r="K791" s="108"/>
      <c r="L791" s="108"/>
    </row>
    <row r="792" ht="18.75" customHeight="1">
      <c r="G792" s="349"/>
      <c r="H792" s="349"/>
      <c r="K792" s="108"/>
      <c r="L792" s="108"/>
    </row>
    <row r="793" ht="18.75" customHeight="1">
      <c r="G793" s="349"/>
      <c r="H793" s="349"/>
      <c r="K793" s="108"/>
      <c r="L793" s="108"/>
    </row>
    <row r="794" ht="18.75" customHeight="1">
      <c r="G794" s="349"/>
      <c r="H794" s="349"/>
      <c r="K794" s="108"/>
      <c r="L794" s="108"/>
    </row>
    <row r="795" ht="18.75" customHeight="1">
      <c r="G795" s="349"/>
      <c r="H795" s="349"/>
      <c r="K795" s="108"/>
      <c r="L795" s="108"/>
    </row>
    <row r="796" ht="18.75" customHeight="1">
      <c r="G796" s="349"/>
      <c r="H796" s="349"/>
      <c r="K796" s="108"/>
      <c r="L796" s="108"/>
    </row>
    <row r="797" ht="18.75" customHeight="1">
      <c r="G797" s="349"/>
      <c r="H797" s="349"/>
      <c r="K797" s="108"/>
      <c r="L797" s="108"/>
    </row>
    <row r="798" ht="18.75" customHeight="1">
      <c r="G798" s="349"/>
      <c r="H798" s="349"/>
      <c r="K798" s="108"/>
      <c r="L798" s="108"/>
    </row>
    <row r="799" ht="18.75" customHeight="1">
      <c r="G799" s="349"/>
      <c r="H799" s="349"/>
      <c r="K799" s="108"/>
      <c r="L799" s="108"/>
    </row>
    <row r="800" ht="18.75" customHeight="1">
      <c r="G800" s="349"/>
      <c r="H800" s="349"/>
      <c r="K800" s="108"/>
      <c r="L800" s="108"/>
    </row>
    <row r="801" ht="18.75" customHeight="1">
      <c r="G801" s="349"/>
      <c r="H801" s="349"/>
      <c r="K801" s="108"/>
      <c r="L801" s="108"/>
    </row>
    <row r="802" ht="18.75" customHeight="1">
      <c r="G802" s="349"/>
      <c r="H802" s="349"/>
      <c r="K802" s="108"/>
      <c r="L802" s="108"/>
    </row>
    <row r="803" ht="18.75" customHeight="1">
      <c r="G803" s="349"/>
      <c r="H803" s="349"/>
      <c r="K803" s="108"/>
      <c r="L803" s="108"/>
    </row>
    <row r="804" ht="18.75" customHeight="1">
      <c r="G804" s="349"/>
      <c r="H804" s="349"/>
      <c r="K804" s="108"/>
      <c r="L804" s="108"/>
    </row>
    <row r="805" ht="18.75" customHeight="1">
      <c r="G805" s="349"/>
      <c r="H805" s="349"/>
      <c r="K805" s="108"/>
      <c r="L805" s="108"/>
    </row>
    <row r="806" ht="18.75" customHeight="1">
      <c r="G806" s="349"/>
      <c r="H806" s="349"/>
      <c r="K806" s="108"/>
      <c r="L806" s="108"/>
    </row>
    <row r="807" ht="18.75" customHeight="1">
      <c r="G807" s="349"/>
      <c r="H807" s="349"/>
      <c r="K807" s="108"/>
      <c r="L807" s="108"/>
    </row>
    <row r="808" ht="18.75" customHeight="1">
      <c r="G808" s="349"/>
      <c r="H808" s="349"/>
      <c r="K808" s="108"/>
      <c r="L808" s="108"/>
    </row>
    <row r="809" ht="18.75" customHeight="1">
      <c r="G809" s="349"/>
      <c r="H809" s="349"/>
      <c r="K809" s="108"/>
      <c r="L809" s="108"/>
    </row>
    <row r="810" ht="18.75" customHeight="1">
      <c r="G810" s="349"/>
      <c r="H810" s="349"/>
      <c r="K810" s="108"/>
      <c r="L810" s="108"/>
    </row>
    <row r="811" ht="18.75" customHeight="1">
      <c r="G811" s="349"/>
      <c r="H811" s="349"/>
      <c r="K811" s="108"/>
      <c r="L811" s="108"/>
    </row>
    <row r="812" ht="18.75" customHeight="1">
      <c r="G812" s="349"/>
      <c r="H812" s="349"/>
      <c r="K812" s="108"/>
      <c r="L812" s="108"/>
    </row>
    <row r="813" ht="18.75" customHeight="1">
      <c r="G813" s="349"/>
      <c r="H813" s="349"/>
      <c r="K813" s="108"/>
      <c r="L813" s="108"/>
    </row>
    <row r="814" ht="18.75" customHeight="1">
      <c r="G814" s="349"/>
      <c r="H814" s="349"/>
      <c r="K814" s="108"/>
      <c r="L814" s="108"/>
    </row>
    <row r="815" ht="18.75" customHeight="1">
      <c r="G815" s="349"/>
      <c r="H815" s="349"/>
      <c r="K815" s="108"/>
      <c r="L815" s="108"/>
    </row>
    <row r="816" ht="18.75" customHeight="1">
      <c r="G816" s="349"/>
      <c r="H816" s="349"/>
      <c r="K816" s="108"/>
      <c r="L816" s="108"/>
    </row>
    <row r="817" ht="18.75" customHeight="1">
      <c r="G817" s="349"/>
      <c r="H817" s="349"/>
      <c r="K817" s="108"/>
      <c r="L817" s="108"/>
    </row>
    <row r="818" ht="18.75" customHeight="1">
      <c r="G818" s="349"/>
      <c r="H818" s="349"/>
      <c r="K818" s="108"/>
      <c r="L818" s="108"/>
    </row>
    <row r="819" ht="18.75" customHeight="1">
      <c r="G819" s="349"/>
      <c r="H819" s="349"/>
      <c r="K819" s="108"/>
      <c r="L819" s="108"/>
    </row>
    <row r="820" ht="18.75" customHeight="1">
      <c r="G820" s="349"/>
      <c r="H820" s="349"/>
      <c r="K820" s="108"/>
      <c r="L820" s="108"/>
    </row>
    <row r="821" ht="18.75" customHeight="1">
      <c r="G821" s="349"/>
      <c r="H821" s="349"/>
      <c r="K821" s="108"/>
      <c r="L821" s="108"/>
    </row>
    <row r="822" ht="18.75" customHeight="1">
      <c r="G822" s="349"/>
      <c r="H822" s="349"/>
      <c r="K822" s="108"/>
      <c r="L822" s="108"/>
    </row>
    <row r="823" ht="18.75" customHeight="1">
      <c r="G823" s="349"/>
      <c r="H823" s="349"/>
      <c r="K823" s="108"/>
      <c r="L823" s="108"/>
    </row>
    <row r="824" ht="18.75" customHeight="1">
      <c r="G824" s="349"/>
      <c r="H824" s="349"/>
      <c r="K824" s="108"/>
      <c r="L824" s="108"/>
    </row>
    <row r="825" ht="18.75" customHeight="1">
      <c r="G825" s="349"/>
      <c r="H825" s="349"/>
      <c r="K825" s="108"/>
      <c r="L825" s="108"/>
    </row>
    <row r="826" ht="18.75" customHeight="1">
      <c r="G826" s="349"/>
      <c r="H826" s="349"/>
      <c r="K826" s="108"/>
      <c r="L826" s="108"/>
    </row>
    <row r="827" ht="18.75" customHeight="1">
      <c r="G827" s="349"/>
      <c r="H827" s="349"/>
      <c r="K827" s="108"/>
      <c r="L827" s="108"/>
    </row>
    <row r="828" ht="18.75" customHeight="1">
      <c r="G828" s="349"/>
      <c r="H828" s="349"/>
      <c r="K828" s="108"/>
      <c r="L828" s="108"/>
    </row>
    <row r="829" ht="18.75" customHeight="1">
      <c r="G829" s="349"/>
      <c r="H829" s="349"/>
      <c r="K829" s="108"/>
      <c r="L829" s="108"/>
    </row>
    <row r="830" ht="18.75" customHeight="1">
      <c r="G830" s="349"/>
      <c r="H830" s="349"/>
      <c r="K830" s="108"/>
      <c r="L830" s="108"/>
    </row>
    <row r="831" ht="18.75" customHeight="1">
      <c r="G831" s="349"/>
      <c r="H831" s="349"/>
      <c r="K831" s="108"/>
      <c r="L831" s="108"/>
    </row>
    <row r="832" ht="18.75" customHeight="1">
      <c r="G832" s="349"/>
      <c r="H832" s="349"/>
      <c r="K832" s="108"/>
      <c r="L832" s="108"/>
    </row>
    <row r="833" ht="18.75" customHeight="1">
      <c r="G833" s="349"/>
      <c r="H833" s="349"/>
      <c r="K833" s="108"/>
      <c r="L833" s="108"/>
    </row>
    <row r="834" ht="18.75" customHeight="1">
      <c r="G834" s="349"/>
      <c r="H834" s="349"/>
      <c r="K834" s="108"/>
      <c r="L834" s="108"/>
    </row>
    <row r="835" ht="18.75" customHeight="1">
      <c r="G835" s="349"/>
      <c r="H835" s="349"/>
      <c r="K835" s="108"/>
      <c r="L835" s="108"/>
    </row>
    <row r="836" ht="18.75" customHeight="1">
      <c r="G836" s="349"/>
      <c r="H836" s="349"/>
      <c r="K836" s="108"/>
      <c r="L836" s="108"/>
    </row>
    <row r="837" ht="18.75" customHeight="1">
      <c r="G837" s="349"/>
      <c r="H837" s="349"/>
      <c r="K837" s="108"/>
      <c r="L837" s="108"/>
    </row>
    <row r="838" ht="18.75" customHeight="1">
      <c r="G838" s="349"/>
      <c r="H838" s="349"/>
      <c r="K838" s="108"/>
      <c r="L838" s="108"/>
    </row>
    <row r="839" ht="18.75" customHeight="1">
      <c r="G839" s="349"/>
      <c r="H839" s="349"/>
      <c r="K839" s="108"/>
      <c r="L839" s="108"/>
    </row>
    <row r="840" ht="18.75" customHeight="1">
      <c r="G840" s="349"/>
      <c r="H840" s="349"/>
      <c r="K840" s="108"/>
      <c r="L840" s="108"/>
    </row>
    <row r="841" ht="18.75" customHeight="1">
      <c r="G841" s="349"/>
      <c r="H841" s="349"/>
      <c r="K841" s="108"/>
      <c r="L841" s="108"/>
    </row>
    <row r="842" ht="18.75" customHeight="1">
      <c r="G842" s="349"/>
      <c r="H842" s="349"/>
      <c r="K842" s="108"/>
      <c r="L842" s="108"/>
    </row>
    <row r="843" ht="18.75" customHeight="1">
      <c r="G843" s="349"/>
      <c r="H843" s="349"/>
      <c r="K843" s="108"/>
      <c r="L843" s="108"/>
    </row>
    <row r="844" ht="18.75" customHeight="1">
      <c r="G844" s="349"/>
      <c r="H844" s="349"/>
      <c r="K844" s="108"/>
      <c r="L844" s="108"/>
    </row>
    <row r="845" ht="18.75" customHeight="1">
      <c r="G845" s="349"/>
      <c r="H845" s="349"/>
      <c r="K845" s="108"/>
      <c r="L845" s="108"/>
    </row>
    <row r="846" ht="18.75" customHeight="1">
      <c r="G846" s="349"/>
      <c r="H846" s="349"/>
      <c r="K846" s="108"/>
      <c r="L846" s="108"/>
    </row>
    <row r="847" ht="18.75" customHeight="1">
      <c r="G847" s="349"/>
      <c r="H847" s="349"/>
      <c r="K847" s="108"/>
      <c r="L847" s="108"/>
    </row>
    <row r="848" ht="18.75" customHeight="1">
      <c r="G848" s="349"/>
      <c r="H848" s="349"/>
      <c r="K848" s="108"/>
      <c r="L848" s="108"/>
    </row>
    <row r="849" ht="18.75" customHeight="1">
      <c r="G849" s="349"/>
      <c r="H849" s="349"/>
      <c r="K849" s="108"/>
      <c r="L849" s="108"/>
    </row>
    <row r="850" ht="18.75" customHeight="1">
      <c r="G850" s="349"/>
      <c r="H850" s="349"/>
      <c r="K850" s="108"/>
      <c r="L850" s="108"/>
    </row>
    <row r="851" ht="18.75" customHeight="1">
      <c r="G851" s="349"/>
      <c r="H851" s="349"/>
      <c r="K851" s="108"/>
      <c r="L851" s="108"/>
    </row>
    <row r="852" ht="18.75" customHeight="1">
      <c r="G852" s="349"/>
      <c r="H852" s="349"/>
      <c r="K852" s="108"/>
      <c r="L852" s="108"/>
    </row>
    <row r="853" ht="18.75" customHeight="1">
      <c r="G853" s="349"/>
      <c r="H853" s="349"/>
      <c r="K853" s="108"/>
      <c r="L853" s="108"/>
    </row>
    <row r="854" ht="18.75" customHeight="1">
      <c r="G854" s="349"/>
      <c r="H854" s="349"/>
      <c r="K854" s="108"/>
      <c r="L854" s="108"/>
    </row>
    <row r="855" ht="18.75" customHeight="1">
      <c r="G855" s="349"/>
      <c r="H855" s="349"/>
      <c r="K855" s="108"/>
      <c r="L855" s="108"/>
    </row>
    <row r="856" ht="18.75" customHeight="1">
      <c r="G856" s="349"/>
      <c r="H856" s="349"/>
      <c r="K856" s="108"/>
      <c r="L856" s="108"/>
    </row>
    <row r="857" ht="18.75" customHeight="1">
      <c r="G857" s="349"/>
      <c r="H857" s="349"/>
      <c r="K857" s="108"/>
      <c r="L857" s="108"/>
    </row>
    <row r="858" ht="18.75" customHeight="1">
      <c r="G858" s="349"/>
      <c r="H858" s="349"/>
      <c r="K858" s="108"/>
      <c r="L858" s="108"/>
    </row>
    <row r="859" ht="18.75" customHeight="1">
      <c r="G859" s="349"/>
      <c r="H859" s="349"/>
      <c r="K859" s="108"/>
      <c r="L859" s="108"/>
    </row>
    <row r="860" ht="18.75" customHeight="1">
      <c r="G860" s="349"/>
      <c r="H860" s="349"/>
      <c r="K860" s="108"/>
      <c r="L860" s="108"/>
    </row>
    <row r="861" ht="18.75" customHeight="1">
      <c r="G861" s="349"/>
      <c r="H861" s="349"/>
      <c r="K861" s="108"/>
      <c r="L861" s="108"/>
    </row>
    <row r="862" ht="18.75" customHeight="1">
      <c r="G862" s="349"/>
      <c r="H862" s="349"/>
      <c r="K862" s="108"/>
      <c r="L862" s="108"/>
    </row>
    <row r="863" ht="18.75" customHeight="1">
      <c r="G863" s="349"/>
      <c r="H863" s="349"/>
      <c r="K863" s="108"/>
      <c r="L863" s="108"/>
    </row>
    <row r="864" ht="18.75" customHeight="1">
      <c r="G864" s="349"/>
      <c r="H864" s="349"/>
      <c r="K864" s="108"/>
      <c r="L864" s="108"/>
    </row>
    <row r="865" ht="18.75" customHeight="1">
      <c r="G865" s="349"/>
      <c r="H865" s="349"/>
      <c r="K865" s="108"/>
      <c r="L865" s="108"/>
    </row>
    <row r="866" ht="18.75" customHeight="1">
      <c r="G866" s="349"/>
      <c r="H866" s="349"/>
      <c r="K866" s="108"/>
      <c r="L866" s="108"/>
    </row>
    <row r="867" ht="18.75" customHeight="1">
      <c r="G867" s="349"/>
      <c r="H867" s="349"/>
      <c r="K867" s="108"/>
      <c r="L867" s="108"/>
    </row>
    <row r="868" ht="18.75" customHeight="1">
      <c r="G868" s="349"/>
      <c r="H868" s="349"/>
      <c r="K868" s="108"/>
      <c r="L868" s="108"/>
    </row>
    <row r="869" ht="18.75" customHeight="1">
      <c r="G869" s="349"/>
      <c r="H869" s="349"/>
      <c r="K869" s="108"/>
      <c r="L869" s="108"/>
    </row>
    <row r="870" ht="18.75" customHeight="1">
      <c r="G870" s="349"/>
      <c r="H870" s="349"/>
      <c r="K870" s="108"/>
      <c r="L870" s="108"/>
    </row>
    <row r="871" ht="18.75" customHeight="1">
      <c r="G871" s="349"/>
      <c r="H871" s="349"/>
      <c r="K871" s="108"/>
      <c r="L871" s="108"/>
    </row>
    <row r="872" ht="18.75" customHeight="1">
      <c r="G872" s="349"/>
      <c r="H872" s="349"/>
      <c r="K872" s="108"/>
      <c r="L872" s="108"/>
    </row>
    <row r="873" ht="18.75" customHeight="1">
      <c r="G873" s="349"/>
      <c r="H873" s="349"/>
      <c r="K873" s="108"/>
      <c r="L873" s="108"/>
    </row>
    <row r="874" ht="18.75" customHeight="1">
      <c r="G874" s="349"/>
      <c r="H874" s="349"/>
      <c r="K874" s="108"/>
      <c r="L874" s="108"/>
    </row>
    <row r="875" ht="18.75" customHeight="1">
      <c r="G875" s="349"/>
      <c r="H875" s="349"/>
      <c r="K875" s="108"/>
      <c r="L875" s="108"/>
    </row>
    <row r="876" ht="18.75" customHeight="1">
      <c r="G876" s="349"/>
      <c r="H876" s="349"/>
      <c r="K876" s="108"/>
      <c r="L876" s="108"/>
    </row>
    <row r="877" ht="18.75" customHeight="1">
      <c r="G877" s="349"/>
      <c r="H877" s="349"/>
      <c r="K877" s="108"/>
      <c r="L877" s="108"/>
    </row>
    <row r="878" ht="18.75" customHeight="1">
      <c r="G878" s="349"/>
      <c r="H878" s="349"/>
      <c r="K878" s="108"/>
      <c r="L878" s="108"/>
    </row>
    <row r="879" ht="18.75" customHeight="1">
      <c r="G879" s="349"/>
      <c r="H879" s="349"/>
      <c r="K879" s="108"/>
      <c r="L879" s="108"/>
    </row>
    <row r="880" ht="18.75" customHeight="1">
      <c r="G880" s="349"/>
      <c r="H880" s="349"/>
      <c r="K880" s="108"/>
      <c r="L880" s="108"/>
    </row>
    <row r="881" ht="18.75" customHeight="1">
      <c r="G881" s="349"/>
      <c r="H881" s="349"/>
      <c r="K881" s="108"/>
      <c r="L881" s="108"/>
    </row>
    <row r="882" ht="18.75" customHeight="1">
      <c r="G882" s="349"/>
      <c r="H882" s="349"/>
      <c r="K882" s="108"/>
      <c r="L882" s="108"/>
    </row>
    <row r="883" ht="18.75" customHeight="1">
      <c r="G883" s="349"/>
      <c r="H883" s="349"/>
      <c r="K883" s="108"/>
      <c r="L883" s="108"/>
    </row>
    <row r="884" ht="18.75" customHeight="1">
      <c r="G884" s="349"/>
      <c r="H884" s="349"/>
      <c r="K884" s="108"/>
      <c r="L884" s="108"/>
    </row>
    <row r="885" ht="18.75" customHeight="1">
      <c r="G885" s="349"/>
      <c r="H885" s="349"/>
      <c r="K885" s="108"/>
      <c r="L885" s="108"/>
    </row>
    <row r="886" ht="18.75" customHeight="1">
      <c r="G886" s="349"/>
      <c r="H886" s="349"/>
      <c r="K886" s="108"/>
      <c r="L886" s="108"/>
    </row>
    <row r="887" ht="18.75" customHeight="1">
      <c r="G887" s="349"/>
      <c r="H887" s="349"/>
      <c r="K887" s="108"/>
      <c r="L887" s="108"/>
    </row>
    <row r="888" ht="18.75" customHeight="1">
      <c r="G888" s="349"/>
      <c r="H888" s="349"/>
      <c r="K888" s="108"/>
      <c r="L888" s="108"/>
    </row>
    <row r="889" ht="18.75" customHeight="1">
      <c r="G889" s="349"/>
      <c r="H889" s="349"/>
      <c r="K889" s="108"/>
      <c r="L889" s="108"/>
    </row>
    <row r="890" ht="18.75" customHeight="1">
      <c r="G890" s="349"/>
      <c r="H890" s="349"/>
      <c r="K890" s="108"/>
      <c r="L890" s="108"/>
    </row>
    <row r="891" ht="18.75" customHeight="1">
      <c r="G891" s="349"/>
      <c r="H891" s="349"/>
      <c r="K891" s="108"/>
      <c r="L891" s="108"/>
    </row>
    <row r="892" ht="18.75" customHeight="1">
      <c r="G892" s="349"/>
      <c r="H892" s="349"/>
      <c r="K892" s="108"/>
      <c r="L892" s="108"/>
    </row>
    <row r="893" ht="18.75" customHeight="1">
      <c r="G893" s="349"/>
      <c r="H893" s="349"/>
      <c r="K893" s="108"/>
      <c r="L893" s="108"/>
    </row>
    <row r="894" ht="18.75" customHeight="1">
      <c r="G894" s="349"/>
      <c r="H894" s="349"/>
      <c r="K894" s="108"/>
      <c r="L894" s="108"/>
    </row>
    <row r="895" ht="18.75" customHeight="1">
      <c r="G895" s="349"/>
      <c r="H895" s="349"/>
      <c r="K895" s="108"/>
      <c r="L895" s="108"/>
    </row>
    <row r="896" ht="18.75" customHeight="1">
      <c r="G896" s="349"/>
      <c r="H896" s="349"/>
      <c r="K896" s="108"/>
      <c r="L896" s="108"/>
    </row>
    <row r="897" ht="18.75" customHeight="1">
      <c r="G897" s="349"/>
      <c r="H897" s="349"/>
      <c r="K897" s="108"/>
      <c r="L897" s="108"/>
    </row>
    <row r="898" ht="18.75" customHeight="1">
      <c r="G898" s="349"/>
      <c r="H898" s="349"/>
      <c r="K898" s="108"/>
      <c r="L898" s="108"/>
    </row>
    <row r="899" ht="18.75" customHeight="1">
      <c r="G899" s="349"/>
      <c r="H899" s="349"/>
      <c r="K899" s="108"/>
      <c r="L899" s="108"/>
    </row>
    <row r="900" ht="18.75" customHeight="1">
      <c r="G900" s="349"/>
      <c r="H900" s="349"/>
      <c r="K900" s="108"/>
      <c r="L900" s="108"/>
    </row>
    <row r="901" ht="18.75" customHeight="1">
      <c r="G901" s="349"/>
      <c r="H901" s="349"/>
      <c r="K901" s="108"/>
      <c r="L901" s="108"/>
    </row>
    <row r="902" ht="18.75" customHeight="1">
      <c r="G902" s="349"/>
      <c r="H902" s="349"/>
      <c r="K902" s="108"/>
      <c r="L902" s="108"/>
    </row>
    <row r="903" ht="18.75" customHeight="1">
      <c r="G903" s="349"/>
      <c r="H903" s="349"/>
      <c r="K903" s="108"/>
      <c r="L903" s="108"/>
    </row>
    <row r="904" ht="18.75" customHeight="1">
      <c r="G904" s="349"/>
      <c r="H904" s="349"/>
      <c r="K904" s="108"/>
      <c r="L904" s="108"/>
    </row>
    <row r="905" ht="18.75" customHeight="1">
      <c r="G905" s="349"/>
      <c r="H905" s="349"/>
      <c r="K905" s="108"/>
      <c r="L905" s="108"/>
    </row>
    <row r="906" ht="18.75" customHeight="1">
      <c r="G906" s="349"/>
      <c r="H906" s="349"/>
      <c r="K906" s="108"/>
      <c r="L906" s="108"/>
    </row>
    <row r="907" ht="18.75" customHeight="1">
      <c r="G907" s="349"/>
      <c r="H907" s="349"/>
      <c r="K907" s="108"/>
      <c r="L907" s="108"/>
    </row>
    <row r="908" ht="18.75" customHeight="1">
      <c r="G908" s="349"/>
      <c r="H908" s="349"/>
      <c r="K908" s="108"/>
      <c r="L908" s="108"/>
    </row>
    <row r="909" ht="18.75" customHeight="1">
      <c r="G909" s="349"/>
      <c r="H909" s="349"/>
      <c r="K909" s="108"/>
      <c r="L909" s="108"/>
    </row>
    <row r="910" ht="18.75" customHeight="1">
      <c r="G910" s="349"/>
      <c r="H910" s="349"/>
      <c r="K910" s="108"/>
      <c r="L910" s="108"/>
    </row>
    <row r="911" ht="18.75" customHeight="1">
      <c r="G911" s="349"/>
      <c r="H911" s="349"/>
      <c r="K911" s="108"/>
      <c r="L911" s="108"/>
    </row>
    <row r="912" ht="18.75" customHeight="1">
      <c r="G912" s="349"/>
      <c r="H912" s="349"/>
      <c r="K912" s="108"/>
      <c r="L912" s="108"/>
    </row>
    <row r="913" ht="18.75" customHeight="1">
      <c r="G913" s="349"/>
      <c r="H913" s="349"/>
      <c r="K913" s="108"/>
      <c r="L913" s="108"/>
    </row>
    <row r="914" ht="18.75" customHeight="1">
      <c r="G914" s="349"/>
      <c r="H914" s="349"/>
      <c r="K914" s="108"/>
      <c r="L914" s="108"/>
    </row>
    <row r="915" ht="18.75" customHeight="1">
      <c r="G915" s="349"/>
      <c r="H915" s="349"/>
      <c r="K915" s="108"/>
      <c r="L915" s="108"/>
    </row>
    <row r="916" ht="18.75" customHeight="1">
      <c r="G916" s="349"/>
      <c r="H916" s="349"/>
      <c r="K916" s="108"/>
      <c r="L916" s="108"/>
    </row>
    <row r="917" ht="18.75" customHeight="1">
      <c r="G917" s="349"/>
      <c r="H917" s="349"/>
      <c r="K917" s="108"/>
      <c r="L917" s="108"/>
    </row>
    <row r="918" ht="18.75" customHeight="1">
      <c r="G918" s="349"/>
      <c r="H918" s="349"/>
      <c r="K918" s="108"/>
      <c r="L918" s="108"/>
    </row>
    <row r="919" ht="18.75" customHeight="1">
      <c r="G919" s="349"/>
      <c r="H919" s="349"/>
      <c r="K919" s="108"/>
      <c r="L919" s="108"/>
    </row>
    <row r="920" ht="18.75" customHeight="1">
      <c r="G920" s="349"/>
      <c r="H920" s="349"/>
      <c r="K920" s="108"/>
      <c r="L920" s="108"/>
    </row>
    <row r="921" ht="18.75" customHeight="1">
      <c r="G921" s="349"/>
      <c r="H921" s="349"/>
      <c r="K921" s="108"/>
      <c r="L921" s="108"/>
    </row>
    <row r="922" ht="18.75" customHeight="1">
      <c r="G922" s="349"/>
      <c r="H922" s="349"/>
      <c r="K922" s="108"/>
      <c r="L922" s="108"/>
    </row>
    <row r="923" ht="18.75" customHeight="1">
      <c r="G923" s="349"/>
      <c r="H923" s="349"/>
      <c r="K923" s="108"/>
      <c r="L923" s="108"/>
    </row>
    <row r="924" ht="18.75" customHeight="1">
      <c r="G924" s="349"/>
      <c r="H924" s="349"/>
      <c r="K924" s="108"/>
      <c r="L924" s="108"/>
    </row>
    <row r="925" ht="18.75" customHeight="1">
      <c r="G925" s="349"/>
      <c r="H925" s="349"/>
      <c r="K925" s="108"/>
      <c r="L925" s="108"/>
    </row>
    <row r="926" ht="18.75" customHeight="1">
      <c r="G926" s="349"/>
      <c r="H926" s="349"/>
      <c r="K926" s="108"/>
      <c r="L926" s="108"/>
    </row>
    <row r="927" ht="18.75" customHeight="1">
      <c r="G927" s="349"/>
      <c r="H927" s="349"/>
      <c r="K927" s="108"/>
      <c r="L927" s="108"/>
    </row>
    <row r="928" ht="18.75" customHeight="1">
      <c r="G928" s="349"/>
      <c r="H928" s="349"/>
      <c r="K928" s="108"/>
      <c r="L928" s="108"/>
    </row>
    <row r="929" ht="18.75" customHeight="1">
      <c r="G929" s="349"/>
      <c r="H929" s="349"/>
      <c r="K929" s="108"/>
      <c r="L929" s="108"/>
    </row>
    <row r="930" ht="18.75" customHeight="1">
      <c r="G930" s="349"/>
      <c r="H930" s="349"/>
      <c r="K930" s="108"/>
      <c r="L930" s="108"/>
    </row>
    <row r="931" ht="18.75" customHeight="1">
      <c r="G931" s="349"/>
      <c r="H931" s="349"/>
      <c r="K931" s="108"/>
      <c r="L931" s="108"/>
    </row>
    <row r="932" ht="18.75" customHeight="1">
      <c r="G932" s="349"/>
      <c r="H932" s="349"/>
      <c r="K932" s="108"/>
      <c r="L932" s="108"/>
    </row>
    <row r="933" ht="18.75" customHeight="1">
      <c r="G933" s="349"/>
      <c r="H933" s="349"/>
      <c r="K933" s="108"/>
      <c r="L933" s="108"/>
    </row>
    <row r="934" ht="18.75" customHeight="1">
      <c r="G934" s="349"/>
      <c r="H934" s="349"/>
      <c r="K934" s="108"/>
      <c r="L934" s="108"/>
    </row>
    <row r="935" ht="18.75" customHeight="1">
      <c r="G935" s="349"/>
      <c r="H935" s="349"/>
      <c r="K935" s="108"/>
      <c r="L935" s="108"/>
    </row>
    <row r="936" ht="18.75" customHeight="1">
      <c r="G936" s="349"/>
      <c r="H936" s="349"/>
      <c r="K936" s="108"/>
      <c r="L936" s="108"/>
    </row>
    <row r="937" ht="18.75" customHeight="1">
      <c r="G937" s="349"/>
      <c r="H937" s="349"/>
      <c r="K937" s="108"/>
      <c r="L937" s="108"/>
    </row>
    <row r="938" ht="18.75" customHeight="1">
      <c r="G938" s="349"/>
      <c r="H938" s="349"/>
      <c r="K938" s="108"/>
      <c r="L938" s="108"/>
    </row>
    <row r="939" ht="18.75" customHeight="1">
      <c r="G939" s="349"/>
      <c r="H939" s="349"/>
      <c r="K939" s="108"/>
      <c r="L939" s="108"/>
    </row>
    <row r="940" ht="18.75" customHeight="1">
      <c r="G940" s="349"/>
      <c r="H940" s="349"/>
      <c r="K940" s="108"/>
      <c r="L940" s="108"/>
    </row>
    <row r="941" ht="18.75" customHeight="1">
      <c r="G941" s="349"/>
      <c r="H941" s="349"/>
      <c r="K941" s="108"/>
      <c r="L941" s="108"/>
    </row>
    <row r="942" ht="18.75" customHeight="1">
      <c r="G942" s="349"/>
      <c r="H942" s="349"/>
      <c r="K942" s="108"/>
      <c r="L942" s="108"/>
    </row>
    <row r="943" ht="18.75" customHeight="1">
      <c r="G943" s="349"/>
      <c r="H943" s="349"/>
      <c r="K943" s="108"/>
      <c r="L943" s="108"/>
    </row>
    <row r="944" ht="18.75" customHeight="1">
      <c r="G944" s="349"/>
      <c r="H944" s="349"/>
      <c r="K944" s="108"/>
      <c r="L944" s="108"/>
    </row>
    <row r="945" ht="18.75" customHeight="1">
      <c r="G945" s="349"/>
      <c r="H945" s="349"/>
      <c r="K945" s="108"/>
      <c r="L945" s="108"/>
    </row>
    <row r="946" ht="18.75" customHeight="1">
      <c r="G946" s="349"/>
      <c r="H946" s="349"/>
      <c r="K946" s="108"/>
      <c r="L946" s="108"/>
    </row>
    <row r="947" ht="18.75" customHeight="1">
      <c r="G947" s="349"/>
      <c r="H947" s="349"/>
      <c r="K947" s="108"/>
      <c r="L947" s="108"/>
    </row>
    <row r="948" ht="18.75" customHeight="1">
      <c r="G948" s="349"/>
      <c r="H948" s="349"/>
      <c r="K948" s="108"/>
      <c r="L948" s="108"/>
    </row>
    <row r="949" ht="18.75" customHeight="1">
      <c r="G949" s="349"/>
      <c r="H949" s="349"/>
      <c r="K949" s="108"/>
      <c r="L949" s="108"/>
    </row>
    <row r="950" ht="18.75" customHeight="1">
      <c r="G950" s="349"/>
      <c r="H950" s="349"/>
      <c r="K950" s="108"/>
      <c r="L950" s="108"/>
    </row>
    <row r="951" ht="18.75" customHeight="1">
      <c r="G951" s="349"/>
      <c r="H951" s="349"/>
      <c r="K951" s="108"/>
      <c r="L951" s="108"/>
    </row>
    <row r="952" ht="18.75" customHeight="1">
      <c r="G952" s="349"/>
      <c r="H952" s="349"/>
      <c r="K952" s="108"/>
      <c r="L952" s="108"/>
    </row>
    <row r="953" ht="18.75" customHeight="1">
      <c r="G953" s="349"/>
      <c r="H953" s="349"/>
      <c r="K953" s="108"/>
      <c r="L953" s="108"/>
    </row>
    <row r="954" ht="18.75" customHeight="1">
      <c r="G954" s="349"/>
      <c r="H954" s="349"/>
      <c r="K954" s="108"/>
      <c r="L954" s="108"/>
    </row>
    <row r="955" ht="18.75" customHeight="1">
      <c r="G955" s="349"/>
      <c r="H955" s="349"/>
      <c r="K955" s="108"/>
      <c r="L955" s="108"/>
    </row>
    <row r="956" ht="18.75" customHeight="1">
      <c r="G956" s="349"/>
      <c r="H956" s="349"/>
      <c r="K956" s="108"/>
      <c r="L956" s="108"/>
    </row>
    <row r="957" ht="18.75" customHeight="1">
      <c r="G957" s="349"/>
      <c r="H957" s="349"/>
      <c r="K957" s="108"/>
      <c r="L957" s="108"/>
    </row>
    <row r="958" ht="18.75" customHeight="1">
      <c r="G958" s="349"/>
      <c r="H958" s="349"/>
      <c r="K958" s="108"/>
      <c r="L958" s="108"/>
    </row>
    <row r="959" ht="18.75" customHeight="1">
      <c r="G959" s="349"/>
      <c r="H959" s="349"/>
      <c r="K959" s="108"/>
      <c r="L959" s="108"/>
    </row>
    <row r="960" ht="18.75" customHeight="1">
      <c r="G960" s="349"/>
      <c r="H960" s="349"/>
      <c r="K960" s="108"/>
      <c r="L960" s="108"/>
    </row>
    <row r="961" ht="18.75" customHeight="1">
      <c r="G961" s="349"/>
      <c r="H961" s="349"/>
      <c r="K961" s="108"/>
      <c r="L961" s="108"/>
    </row>
    <row r="962" ht="18.75" customHeight="1">
      <c r="G962" s="349"/>
      <c r="H962" s="349"/>
      <c r="K962" s="108"/>
      <c r="L962" s="108"/>
    </row>
    <row r="963" ht="18.75" customHeight="1">
      <c r="G963" s="349"/>
      <c r="H963" s="349"/>
      <c r="K963" s="108"/>
      <c r="L963" s="108"/>
    </row>
    <row r="964" ht="18.75" customHeight="1">
      <c r="G964" s="349"/>
      <c r="H964" s="349"/>
      <c r="K964" s="108"/>
      <c r="L964" s="108"/>
    </row>
    <row r="965" ht="18.75" customHeight="1">
      <c r="G965" s="349"/>
      <c r="H965" s="349"/>
      <c r="K965" s="108"/>
      <c r="L965" s="108"/>
    </row>
    <row r="966" ht="18.75" customHeight="1">
      <c r="G966" s="349"/>
      <c r="H966" s="349"/>
      <c r="K966" s="108"/>
      <c r="L966" s="108"/>
    </row>
    <row r="967" ht="18.75" customHeight="1">
      <c r="G967" s="349"/>
      <c r="H967" s="349"/>
      <c r="K967" s="108"/>
      <c r="L967" s="108"/>
    </row>
    <row r="968" ht="18.75" customHeight="1">
      <c r="G968" s="349"/>
      <c r="H968" s="349"/>
      <c r="K968" s="108"/>
      <c r="L968" s="108"/>
    </row>
    <row r="969" ht="18.75" customHeight="1">
      <c r="G969" s="349"/>
      <c r="H969" s="349"/>
      <c r="K969" s="108"/>
      <c r="L969" s="108"/>
    </row>
    <row r="970" ht="18.75" customHeight="1">
      <c r="G970" s="349"/>
      <c r="H970" s="349"/>
      <c r="K970" s="108"/>
      <c r="L970" s="108"/>
    </row>
    <row r="971" ht="18.75" customHeight="1">
      <c r="G971" s="349"/>
      <c r="H971" s="349"/>
      <c r="K971" s="108"/>
      <c r="L971" s="108"/>
    </row>
    <row r="972" ht="18.75" customHeight="1">
      <c r="G972" s="349"/>
      <c r="H972" s="349"/>
      <c r="K972" s="108"/>
      <c r="L972" s="108"/>
    </row>
    <row r="973" ht="18.75" customHeight="1">
      <c r="G973" s="349"/>
      <c r="H973" s="349"/>
      <c r="K973" s="108"/>
      <c r="L973" s="108"/>
    </row>
    <row r="974" ht="18.75" customHeight="1">
      <c r="G974" s="349"/>
      <c r="H974" s="349"/>
      <c r="K974" s="108"/>
      <c r="L974" s="108"/>
    </row>
    <row r="975" ht="18.75" customHeight="1">
      <c r="G975" s="349"/>
      <c r="H975" s="349"/>
      <c r="K975" s="108"/>
      <c r="L975" s="108"/>
    </row>
    <row r="976" ht="18.75" customHeight="1">
      <c r="G976" s="349"/>
      <c r="H976" s="349"/>
      <c r="K976" s="108"/>
      <c r="L976" s="108"/>
    </row>
    <row r="977" ht="18.75" customHeight="1">
      <c r="G977" s="349"/>
      <c r="H977" s="349"/>
      <c r="K977" s="108"/>
      <c r="L977" s="108"/>
    </row>
    <row r="978" ht="18.75" customHeight="1">
      <c r="G978" s="349"/>
      <c r="H978" s="349"/>
      <c r="K978" s="108"/>
      <c r="L978" s="108"/>
    </row>
    <row r="979" ht="18.75" customHeight="1">
      <c r="G979" s="349"/>
      <c r="H979" s="349"/>
      <c r="K979" s="108"/>
      <c r="L979" s="108"/>
    </row>
    <row r="980" ht="18.75" customHeight="1">
      <c r="G980" s="349"/>
      <c r="H980" s="349"/>
      <c r="K980" s="108"/>
      <c r="L980" s="108"/>
    </row>
    <row r="981" ht="18.75" customHeight="1">
      <c r="G981" s="349"/>
      <c r="H981" s="349"/>
      <c r="K981" s="108"/>
      <c r="L981" s="108"/>
    </row>
    <row r="982" ht="18.75" customHeight="1">
      <c r="G982" s="349"/>
      <c r="H982" s="349"/>
      <c r="K982" s="108"/>
      <c r="L982" s="108"/>
    </row>
    <row r="983" ht="18.75" customHeight="1">
      <c r="G983" s="349"/>
      <c r="H983" s="349"/>
      <c r="K983" s="108"/>
      <c r="L983" s="108"/>
    </row>
    <row r="984" ht="18.75" customHeight="1">
      <c r="G984" s="349"/>
      <c r="H984" s="349"/>
      <c r="K984" s="108"/>
      <c r="L984" s="108"/>
    </row>
    <row r="985" ht="18.75" customHeight="1">
      <c r="G985" s="349"/>
      <c r="H985" s="349"/>
      <c r="K985" s="108"/>
      <c r="L985" s="108"/>
    </row>
    <row r="986" ht="18.75" customHeight="1">
      <c r="G986" s="349"/>
      <c r="H986" s="349"/>
      <c r="K986" s="108"/>
      <c r="L986" s="108"/>
    </row>
    <row r="987" ht="18.75" customHeight="1">
      <c r="G987" s="349"/>
      <c r="H987" s="349"/>
      <c r="K987" s="108"/>
      <c r="L987" s="108"/>
    </row>
    <row r="988" ht="18.75" customHeight="1">
      <c r="G988" s="349"/>
      <c r="H988" s="349"/>
      <c r="K988" s="108"/>
      <c r="L988" s="108"/>
    </row>
    <row r="989" ht="18.75" customHeight="1">
      <c r="G989" s="349"/>
      <c r="H989" s="349"/>
      <c r="K989" s="108"/>
      <c r="L989" s="108"/>
    </row>
    <row r="990" ht="18.75" customHeight="1">
      <c r="G990" s="349"/>
      <c r="H990" s="349"/>
      <c r="K990" s="108"/>
      <c r="L990" s="108"/>
    </row>
    <row r="991" ht="18.75" customHeight="1">
      <c r="G991" s="349"/>
      <c r="H991" s="349"/>
      <c r="K991" s="108"/>
      <c r="L991" s="108"/>
    </row>
    <row r="992" ht="18.75" customHeight="1">
      <c r="G992" s="349"/>
      <c r="H992" s="349"/>
      <c r="K992" s="108"/>
      <c r="L992" s="108"/>
    </row>
    <row r="993" ht="18.75" customHeight="1">
      <c r="G993" s="349"/>
      <c r="H993" s="349"/>
      <c r="K993" s="108"/>
      <c r="L993" s="108"/>
    </row>
    <row r="994" ht="18.75" customHeight="1">
      <c r="G994" s="349"/>
      <c r="H994" s="349"/>
      <c r="K994" s="108"/>
      <c r="L994" s="108"/>
    </row>
    <row r="995" ht="18.75" customHeight="1">
      <c r="G995" s="349"/>
      <c r="H995" s="349"/>
      <c r="K995" s="108"/>
      <c r="L995" s="108"/>
    </row>
    <row r="996" ht="18.75" customHeight="1">
      <c r="G996" s="349"/>
      <c r="H996" s="349"/>
      <c r="K996" s="108"/>
      <c r="L996" s="108"/>
    </row>
    <row r="997" ht="18.75" customHeight="1">
      <c r="G997" s="349"/>
      <c r="H997" s="349"/>
      <c r="K997" s="108"/>
      <c r="L997" s="108"/>
    </row>
    <row r="998" ht="18.75" customHeight="1">
      <c r="G998" s="349"/>
      <c r="H998" s="349"/>
      <c r="K998" s="108"/>
      <c r="L998" s="108"/>
    </row>
    <row r="999" ht="18.75" customHeight="1">
      <c r="G999" s="349"/>
      <c r="H999" s="349"/>
      <c r="K999" s="108"/>
      <c r="L999" s="108"/>
    </row>
    <row r="1000" ht="18.75" customHeight="1">
      <c r="G1000" s="349"/>
      <c r="H1000" s="349"/>
      <c r="K1000" s="108"/>
      <c r="L1000" s="108"/>
    </row>
  </sheetData>
  <mergeCells count="32">
    <mergeCell ref="B2:B3"/>
    <mergeCell ref="C2:H3"/>
    <mergeCell ref="K2:Q4"/>
    <mergeCell ref="R2:X4"/>
    <mergeCell ref="Y2:AE4"/>
    <mergeCell ref="AF2:AL4"/>
    <mergeCell ref="B4:H4"/>
    <mergeCell ref="Y5:Z5"/>
    <mergeCell ref="AA5:AA6"/>
    <mergeCell ref="AB5:AE5"/>
    <mergeCell ref="AF5:AG5"/>
    <mergeCell ref="AH5:AH6"/>
    <mergeCell ref="AI5:AL5"/>
    <mergeCell ref="B5:H5"/>
    <mergeCell ref="K5:L5"/>
    <mergeCell ref="M5:M6"/>
    <mergeCell ref="N5:Q5"/>
    <mergeCell ref="R5:S5"/>
    <mergeCell ref="T5:T6"/>
    <mergeCell ref="U5:X5"/>
    <mergeCell ref="D6:E6"/>
    <mergeCell ref="C23:C25"/>
    <mergeCell ref="R29:S29"/>
    <mergeCell ref="Y29:Z29"/>
    <mergeCell ref="AF29:AG29"/>
    <mergeCell ref="I2:J3"/>
    <mergeCell ref="I4:J25"/>
    <mergeCell ref="B7:B25"/>
    <mergeCell ref="C7:C10"/>
    <mergeCell ref="C11:C15"/>
    <mergeCell ref="C16:C20"/>
    <mergeCell ref="C21:C22"/>
  </mergeCells>
  <conditionalFormatting sqref="M7:M25">
    <cfRule type="cellIs" dxfId="0" priority="1" stopIfTrue="1" operator="equal">
      <formula>""</formula>
    </cfRule>
  </conditionalFormatting>
  <conditionalFormatting sqref="M7:M25">
    <cfRule type="cellIs" dxfId="1" priority="2" operator="lessThanOrEqual">
      <formula>0.25</formula>
    </cfRule>
  </conditionalFormatting>
  <conditionalFormatting sqref="M7:M25">
    <cfRule type="cellIs" dxfId="0" priority="3" operator="lessThanOrEqual">
      <formula>0.5</formula>
    </cfRule>
  </conditionalFormatting>
  <conditionalFormatting sqref="M7:M25">
    <cfRule type="cellIs" dxfId="0" priority="4" operator="lessThanOrEqual">
      <formula>0.75</formula>
    </cfRule>
  </conditionalFormatting>
  <conditionalFormatting sqref="M7:M25">
    <cfRule type="cellIs" dxfId="0" priority="5" operator="lessThanOrEqual">
      <formula>1</formula>
    </cfRule>
  </conditionalFormatting>
  <conditionalFormatting sqref="T7:T25">
    <cfRule type="cellIs" dxfId="0" priority="6" stopIfTrue="1" operator="equal">
      <formula>""</formula>
    </cfRule>
  </conditionalFormatting>
  <conditionalFormatting sqref="T7:T25">
    <cfRule type="cellIs" dxfId="1" priority="7" operator="lessThanOrEqual">
      <formula>0.25</formula>
    </cfRule>
  </conditionalFormatting>
  <conditionalFormatting sqref="T7:T25">
    <cfRule type="cellIs" dxfId="0" priority="8" operator="lessThanOrEqual">
      <formula>0.5</formula>
    </cfRule>
  </conditionalFormatting>
  <conditionalFormatting sqref="T7:T25">
    <cfRule type="cellIs" dxfId="0" priority="9" operator="lessThanOrEqual">
      <formula>0.75</formula>
    </cfRule>
  </conditionalFormatting>
  <conditionalFormatting sqref="T7:T25">
    <cfRule type="cellIs" dxfId="0" priority="10" operator="lessThanOrEqual">
      <formula>1</formula>
    </cfRule>
  </conditionalFormatting>
  <conditionalFormatting sqref="AA7:AA25">
    <cfRule type="cellIs" dxfId="0" priority="11" stopIfTrue="1" operator="equal">
      <formula>""</formula>
    </cfRule>
  </conditionalFormatting>
  <conditionalFormatting sqref="AA7:AA25">
    <cfRule type="cellIs" dxfId="1" priority="12" operator="lessThanOrEqual">
      <formula>0.25</formula>
    </cfRule>
  </conditionalFormatting>
  <conditionalFormatting sqref="AA7:AA25">
    <cfRule type="cellIs" dxfId="0" priority="13" operator="lessThanOrEqual">
      <formula>0.5</formula>
    </cfRule>
  </conditionalFormatting>
  <conditionalFormatting sqref="AA7:AA25">
    <cfRule type="cellIs" dxfId="0" priority="14" operator="lessThanOrEqual">
      <formula>0.75</formula>
    </cfRule>
  </conditionalFormatting>
  <conditionalFormatting sqref="AA7:AA25">
    <cfRule type="cellIs" dxfId="0" priority="15" operator="lessThanOrEqual">
      <formula>1</formula>
    </cfRule>
  </conditionalFormatting>
  <conditionalFormatting sqref="AH7:AH25">
    <cfRule type="cellIs" dxfId="0" priority="16" stopIfTrue="1" operator="equal">
      <formula>""</formula>
    </cfRule>
  </conditionalFormatting>
  <conditionalFormatting sqref="AH7:AH25">
    <cfRule type="cellIs" dxfId="1" priority="17" operator="lessThanOrEqual">
      <formula>0.25</formula>
    </cfRule>
  </conditionalFormatting>
  <conditionalFormatting sqref="AH7:AH25">
    <cfRule type="cellIs" dxfId="0" priority="18" operator="lessThanOrEqual">
      <formula>0.5</formula>
    </cfRule>
  </conditionalFormatting>
  <conditionalFormatting sqref="AH7:AH25">
    <cfRule type="cellIs" dxfId="0" priority="19" operator="lessThanOrEqual">
      <formula>0.75</formula>
    </cfRule>
  </conditionalFormatting>
  <conditionalFormatting sqref="AH7:AH25">
    <cfRule type="cellIs" dxfId="0" priority="20" operator="lessThanOrEqual">
      <formula>1</formula>
    </cfRule>
  </conditionalFormatting>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2020-01-16T14:04:58Z</dcterms:created>
  <dc:creator>planeacion</dc:creator>
</cp:coreProperties>
</file>